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c\Desktop\herman\RPA\Vacantes\Jibia\Lista de espera pesqueria Jibia\LIsta de espera 3 Jibia por región\"/>
    </mc:Choice>
  </mc:AlternateContent>
  <bookViews>
    <workbookView xWindow="240" yWindow="15" windowWidth="15480" windowHeight="11640"/>
  </bookViews>
  <sheets>
    <sheet name="Hasta 12 metros" sheetId="1" r:id="rId1"/>
    <sheet name="Mayor a 12 y hasta 15 metros" sheetId="2" r:id="rId2"/>
    <sheet name="Mayor a 15 y hasta 18 metros" sheetId="3" r:id="rId3"/>
    <sheet name="Resumen" sheetId="7" r:id="rId4"/>
  </sheets>
  <definedNames>
    <definedName name="_xlnm._FilterDatabase" localSheetId="0" hidden="1">'Hasta 12 metros'!$A$1:$M$63</definedName>
    <definedName name="_xlnm._FilterDatabase" localSheetId="1" hidden="1">'Mayor a 12 y hasta 15 metros'!$A$1:$M$1</definedName>
    <definedName name="_xlnm._FilterDatabase" localSheetId="2" hidden="1">'Mayor a 15 y hasta 18 metros'!$A$1:$M$1</definedName>
  </definedNames>
  <calcPr calcId="152511"/>
</workbook>
</file>

<file path=xl/calcChain.xml><?xml version="1.0" encoding="utf-8"?>
<calcChain xmlns="http://schemas.openxmlformats.org/spreadsheetml/2006/main">
  <c r="K7" i="7" l="1"/>
  <c r="J7" i="7"/>
  <c r="I7" i="7"/>
  <c r="L7" i="7" s="1"/>
  <c r="D7" i="7"/>
  <c r="C7" i="7"/>
  <c r="B7" i="7"/>
  <c r="E7" i="7" s="1"/>
  <c r="L6" i="7"/>
  <c r="E6" i="7"/>
</calcChain>
</file>

<file path=xl/sharedStrings.xml><?xml version="1.0" encoding="utf-8"?>
<sst xmlns="http://schemas.openxmlformats.org/spreadsheetml/2006/main" count="613" uniqueCount="217">
  <si>
    <t>JIBIA O CALAMAR ROJO</t>
  </si>
  <si>
    <t>POTERAS</t>
  </si>
  <si>
    <t>TOC</t>
  </si>
  <si>
    <t>580</t>
  </si>
  <si>
    <t>Mejillones</t>
  </si>
  <si>
    <t>RICARDO ARTURO</t>
  </si>
  <si>
    <t>MEJ</t>
  </si>
  <si>
    <t>Tocopilla</t>
  </si>
  <si>
    <t>DOÑA ELIANA II</t>
  </si>
  <si>
    <t>618</t>
  </si>
  <si>
    <t>Antofagasta</t>
  </si>
  <si>
    <t>EL TOTO SUR</t>
  </si>
  <si>
    <t>1280</t>
  </si>
  <si>
    <t>LOS</t>
  </si>
  <si>
    <t xml:space="preserve">DELFIN I </t>
  </si>
  <si>
    <t>794</t>
  </si>
  <si>
    <t>Taltal</t>
  </si>
  <si>
    <t>EL AGUILA</t>
  </si>
  <si>
    <t>576</t>
  </si>
  <si>
    <t>TLT</t>
  </si>
  <si>
    <t>LUCHITO</t>
  </si>
  <si>
    <t>1599</t>
  </si>
  <si>
    <t>ANTO</t>
  </si>
  <si>
    <t>ANTONIA I</t>
  </si>
  <si>
    <t>587</t>
  </si>
  <si>
    <t>BARBA NEGRA</t>
  </si>
  <si>
    <t>562</t>
  </si>
  <si>
    <t>BEMON II</t>
  </si>
  <si>
    <t>1431</t>
  </si>
  <si>
    <t>SOL DEL VALLE</t>
  </si>
  <si>
    <t>585</t>
  </si>
  <si>
    <t>MAMITA ELSA</t>
  </si>
  <si>
    <t>589</t>
  </si>
  <si>
    <t>ELEN II</t>
  </si>
  <si>
    <t>520</t>
  </si>
  <si>
    <t>EL ZAFRADA</t>
  </si>
  <si>
    <t>1453</t>
  </si>
  <si>
    <t>JUAN RAMON</t>
  </si>
  <si>
    <t>581</t>
  </si>
  <si>
    <t>JUAN TITO II</t>
  </si>
  <si>
    <t>358</t>
  </si>
  <si>
    <t>ANTONELA JAVIERA</t>
  </si>
  <si>
    <t>798</t>
  </si>
  <si>
    <t>LIBERTAD</t>
  </si>
  <si>
    <t>1516</t>
  </si>
  <si>
    <t>EL PERRO</t>
  </si>
  <si>
    <t>582</t>
  </si>
  <si>
    <t>CAROLINA I</t>
  </si>
  <si>
    <t>1535</t>
  </si>
  <si>
    <t>ANTARES</t>
  </si>
  <si>
    <t>1677</t>
  </si>
  <si>
    <t>VIKINGO</t>
  </si>
  <si>
    <t>1665</t>
  </si>
  <si>
    <t>DELFIN II</t>
  </si>
  <si>
    <t>593</t>
  </si>
  <si>
    <t>DON ROGE</t>
  </si>
  <si>
    <t>366</t>
  </si>
  <si>
    <t>TOY</t>
  </si>
  <si>
    <t>ACUAMAN</t>
  </si>
  <si>
    <t>950</t>
  </si>
  <si>
    <t>CAMPANA II</t>
  </si>
  <si>
    <t>565</t>
  </si>
  <si>
    <t>RASTAFARI</t>
  </si>
  <si>
    <t>597</t>
  </si>
  <si>
    <t>EL TATON</t>
  </si>
  <si>
    <t>594</t>
  </si>
  <si>
    <t>EL REGALON</t>
  </si>
  <si>
    <t>509</t>
  </si>
  <si>
    <t xml:space="preserve">ROCIO  FERNANDA </t>
  </si>
  <si>
    <t>570</t>
  </si>
  <si>
    <t>AUXILIAR DAN DIEGO</t>
  </si>
  <si>
    <t>462</t>
  </si>
  <si>
    <t xml:space="preserve">OSO GRIS </t>
  </si>
  <si>
    <t>789</t>
  </si>
  <si>
    <t>EDGARDO</t>
  </si>
  <si>
    <t>566</t>
  </si>
  <si>
    <t>KIKUZA I</t>
  </si>
  <si>
    <t>806</t>
  </si>
  <si>
    <t>JEAN MIGUEL</t>
  </si>
  <si>
    <t>MI CAROL PAOLA</t>
  </si>
  <si>
    <t>784</t>
  </si>
  <si>
    <t>ESCORPION</t>
  </si>
  <si>
    <t>450</t>
  </si>
  <si>
    <t>HERMANO LILO</t>
  </si>
  <si>
    <t>1303</t>
  </si>
  <si>
    <t>EL LOBITO</t>
  </si>
  <si>
    <t>801</t>
  </si>
  <si>
    <t>AZABACHE</t>
  </si>
  <si>
    <t>1681</t>
  </si>
  <si>
    <t>TACHI</t>
  </si>
  <si>
    <t>591</t>
  </si>
  <si>
    <t>LOS 4 HERMANOS</t>
  </si>
  <si>
    <t>1591</t>
  </si>
  <si>
    <t>MAGALLANES</t>
  </si>
  <si>
    <t>1383</t>
  </si>
  <si>
    <t>AGUSTINA BELEN</t>
  </si>
  <si>
    <t>564</t>
  </si>
  <si>
    <t>FRANPOWER</t>
  </si>
  <si>
    <t>610</t>
  </si>
  <si>
    <t>EL DANKY</t>
  </si>
  <si>
    <t>439</t>
  </si>
  <si>
    <t>CRISTIAN GABRIEL</t>
  </si>
  <si>
    <t>611</t>
  </si>
  <si>
    <t>NOLVIA-YAMILET</t>
  </si>
  <si>
    <t>602</t>
  </si>
  <si>
    <t>ROCIO LUCILLA I</t>
  </si>
  <si>
    <t>608</t>
  </si>
  <si>
    <t>GIOVANNA PRISCILLA III</t>
  </si>
  <si>
    <t>397</t>
  </si>
  <si>
    <t>DOÑA GUADALUPE</t>
  </si>
  <si>
    <t>1317</t>
  </si>
  <si>
    <t>RENI</t>
  </si>
  <si>
    <t>547</t>
  </si>
  <si>
    <t>JOSUE I</t>
  </si>
  <si>
    <t>503</t>
  </si>
  <si>
    <t>DON RICARDO</t>
  </si>
  <si>
    <t>537</t>
  </si>
  <si>
    <t>KENMAR</t>
  </si>
  <si>
    <t>1596</t>
  </si>
  <si>
    <t>PEZ</t>
  </si>
  <si>
    <t>532</t>
  </si>
  <si>
    <t>PESCADO</t>
  </si>
  <si>
    <t>548</t>
  </si>
  <si>
    <t>JOAQUÍN</t>
  </si>
  <si>
    <t>1784</t>
  </si>
  <si>
    <t>LIDIA TERESA</t>
  </si>
  <si>
    <t>1808</t>
  </si>
  <si>
    <t>YASNA MARIA</t>
  </si>
  <si>
    <t>609</t>
  </si>
  <si>
    <t>1035</t>
  </si>
  <si>
    <t>Oficina</t>
  </si>
  <si>
    <t>Clase</t>
  </si>
  <si>
    <t>COMUNIDAD TORRES MOLINA</t>
  </si>
  <si>
    <t>DOÑA RAMONA</t>
  </si>
  <si>
    <t>COMUNIDAD MUÑOZ MALDONADO</t>
  </si>
  <si>
    <t>CALUPERI</t>
  </si>
  <si>
    <t>1629</t>
  </si>
  <si>
    <t>CARDENAS BERRIOS</t>
  </si>
  <si>
    <t>MAMITERE</t>
  </si>
  <si>
    <t>Nombre Pescador</t>
  </si>
  <si>
    <t>JOSE MANUEL PINCHEIRA FUENTES</t>
  </si>
  <si>
    <t>SILVIA CAROLINA RIOS DUVAL</t>
  </si>
  <si>
    <t>RICARDO IVAN PINTO LEDESMA</t>
  </si>
  <si>
    <t>ALBERTO RENE PACHECO PIÑONES</t>
  </si>
  <si>
    <t>LUIS ALBERTO PERALTA ROJO</t>
  </si>
  <si>
    <t>MAURICIO ERNESTO SANTANDER ESPINOZA</t>
  </si>
  <si>
    <t>JUAN HUMBERTO TENORIO FIGUEROA</t>
  </si>
  <si>
    <t>RIGOBERTO ANTONIO RAMOS NAVARRO</t>
  </si>
  <si>
    <t>JULIO CAYETANO ZAPATA FLORES</t>
  </si>
  <si>
    <t>MARIO  HUMBERTO  GODOY GODOY</t>
  </si>
  <si>
    <t>SERGIO HUGO BUSTOS CABELLO</t>
  </si>
  <si>
    <t>ELBA DEL CARMEN HERRERA CODOCEO</t>
  </si>
  <si>
    <t>RAUL ENRIQUE NAVARRO OYANEDEL</t>
  </si>
  <si>
    <t>ARTURO SEGUNDO ROJAS DIAZ</t>
  </si>
  <si>
    <t>JUAN ESTEBAN PEÑA OYANEDEL</t>
  </si>
  <si>
    <t>EDUARDO ANTONIO VERA DIAZ</t>
  </si>
  <si>
    <t>VICTOR LEONEL ROCO DIAZ</t>
  </si>
  <si>
    <t>JUAN ANTONIO CORTES BACARREZA</t>
  </si>
  <si>
    <t>GABRIEL ANTONIO NAVIA  LUNA</t>
  </si>
  <si>
    <t>MIGUEL ANGEL SANDOVAL GOMEZ</t>
  </si>
  <si>
    <t>CARLOS EUGENIO BRANTE SALDIVAR</t>
  </si>
  <si>
    <t>KAREN JOHANA VARGAS VALENZUELA</t>
  </si>
  <si>
    <t>MARCELO ANTONIO MONTERO RUBIO</t>
  </si>
  <si>
    <t>SERGIO ALEJANDRO LATORRE PIZARRO</t>
  </si>
  <si>
    <t>OSCAR AMBROSIO RAMIREZ LEYTON</t>
  </si>
  <si>
    <t>CARLOS RODRIGO ORTIZ ZEPEDA</t>
  </si>
  <si>
    <t>BARTOLO DEL ROSARIO ARAYA ARAYA</t>
  </si>
  <si>
    <t>JOHN ENRIQUE ALFARO MONARDE</t>
  </si>
  <si>
    <t>JUAN ALBERTO ROJAS URQUETA</t>
  </si>
  <si>
    <t>SERVANDO ANTONIO ANDRADES TELLO</t>
  </si>
  <si>
    <t>GALVARINO CELESTINO CABRERA HERNANDEZ</t>
  </si>
  <si>
    <t>OSCAR JOSE VILLALOBOS VALDIVIA</t>
  </si>
  <si>
    <t>CLAUDIO RENE RODRIGUEZ CORTEZ</t>
  </si>
  <si>
    <t>HERMAN ANTONIO BIAGGINI DONOSO</t>
  </si>
  <si>
    <t>OMAR GALVARINO SARRIAS ANGEL</t>
  </si>
  <si>
    <t>MARIO DEL ROSARIO RIVERA BRICEÑO</t>
  </si>
  <si>
    <t>LUIS REY MEDINA CORREA</t>
  </si>
  <si>
    <t>JUAN CARLOS  AVENDAÑO MENESES</t>
  </si>
  <si>
    <t>VICTOR DELFIN CUELLAR AVENDAÑO</t>
  </si>
  <si>
    <t>MAURICIO GALVARINO CORTES MALDONADO</t>
  </si>
  <si>
    <t>DIEGO ANTONIO CARVAJAL BERNAL</t>
  </si>
  <si>
    <t>CRISTIAN ARMANDO HIDALGO ASTORGA</t>
  </si>
  <si>
    <t>PEDRO ROSENDO GUERRERO SUAZO</t>
  </si>
  <si>
    <t>FRANCISCO EDMUNDO BECERRA ÁVALOS</t>
  </si>
  <si>
    <t>ANDRES DEL TRANSITO HERRERA OLGUIN</t>
  </si>
  <si>
    <t>FEDERICO JOSE BERRIOS ROLDAN</t>
  </si>
  <si>
    <t>MARTON LORENZO MORALES SALAS</t>
  </si>
  <si>
    <t>DAMIAN ALEJANDRO LEYTON ROJAS</t>
  </si>
  <si>
    <t>ENRIQUE ALBERTO RAMIREZ LEYTON</t>
  </si>
  <si>
    <t>JOSE LUIS  ROJAS ANDRADES</t>
  </si>
  <si>
    <t>REGINALDO ALFONSO GUERRA DIAZ</t>
  </si>
  <si>
    <t>MILTON ARTURO PRADO GOMEZ</t>
  </si>
  <si>
    <t>AVELINO ARCADIO CASTILLO ALMENDARES</t>
  </si>
  <si>
    <t>MARIO ENRIQUE FLORES HIDALGO</t>
  </si>
  <si>
    <t>LUIS SEGUNDO BARRAZA BAHAMONDES</t>
  </si>
  <si>
    <t>CLAUDIO FABIAN FERNANDEZ FABRE</t>
  </si>
  <si>
    <t>LUIS EDGARDO INOSTROZA DURAN</t>
  </si>
  <si>
    <t>JOSE VICENTE MONTOYA GONZALEZ</t>
  </si>
  <si>
    <t>Nombre Embarcación</t>
  </si>
  <si>
    <t>Matricula N°</t>
  </si>
  <si>
    <t>Capitanía</t>
  </si>
  <si>
    <t>Pesquería</t>
  </si>
  <si>
    <t>Aparejo</t>
  </si>
  <si>
    <t>Región</t>
  </si>
  <si>
    <t>N° Prelación</t>
  </si>
  <si>
    <t>Hasta 12 m</t>
  </si>
  <si>
    <t>Primera Clase</t>
  </si>
  <si>
    <t>Segunda Clase</t>
  </si>
  <si>
    <t>Tercera Clase</t>
  </si>
  <si>
    <t>Total</t>
  </si>
  <si>
    <t>Regiones</t>
  </si>
  <si>
    <t>Fecha Inscripción Lista Espera</t>
  </si>
  <si>
    <t>Rpa Pescador</t>
  </si>
  <si>
    <t>Rpa Embarcación</t>
  </si>
  <si>
    <t>Lista de espera pesqueria Jibia con potera</t>
  </si>
  <si>
    <t>Vacantes Jibia con Potera</t>
  </si>
  <si>
    <t>Fecha Lista 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</si>
</sst>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1" fillId="0" borderId="1" xfId="1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/>
    </xf>
    <xf numFmtId="14" fontId="1" fillId="0" borderId="1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Hoja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tabSelected="1" workbookViewId="0">
      <pane ySplit="1" topLeftCell="A2" activePane="bottomLeft" state="frozen"/>
      <selection sqref="A1:XFD1048576"/>
      <selection pane="bottomLeft" activeCell="B7" sqref="B7"/>
    </sheetView>
  </sheetViews>
  <sheetFormatPr baseColWidth="10" defaultRowHeight="15" x14ac:dyDescent="0.25"/>
  <cols>
    <col min="1" max="1" width="12" style="2" bestFit="1" customWidth="1"/>
    <col min="2" max="2" width="18.140625" bestFit="1" customWidth="1"/>
    <col min="3" max="3" width="11.28515625" style="2" bestFit="1" customWidth="1"/>
    <col min="4" max="4" width="12.7109375" bestFit="1" customWidth="1"/>
    <col min="5" max="5" width="51.85546875" bestFit="1" customWidth="1"/>
    <col min="6" max="6" width="15.7109375" bestFit="1" customWidth="1"/>
    <col min="7" max="7" width="25.140625" customWidth="1"/>
    <col min="8" max="8" width="11.140625" bestFit="1" customWidth="1"/>
    <col min="9" max="9" width="8.7109375" style="1" customWidth="1"/>
    <col min="10" max="10" width="27" style="4" bestFit="1" customWidth="1"/>
    <col min="11" max="11" width="22.7109375" bestFit="1" customWidth="1"/>
    <col min="14" max="14" width="11.85546875" bestFit="1" customWidth="1"/>
  </cols>
  <sheetData>
    <row r="1" spans="1:14" ht="15.75" thickBot="1" x14ac:dyDescent="0.3">
      <c r="A1" s="12" t="s">
        <v>203</v>
      </c>
      <c r="B1" s="13" t="s">
        <v>130</v>
      </c>
      <c r="C1" s="13" t="s">
        <v>204</v>
      </c>
      <c r="D1" s="13" t="s">
        <v>212</v>
      </c>
      <c r="E1" s="13" t="s">
        <v>139</v>
      </c>
      <c r="F1" s="13" t="s">
        <v>213</v>
      </c>
      <c r="G1" s="13" t="s">
        <v>198</v>
      </c>
      <c r="H1" s="13" t="s">
        <v>199</v>
      </c>
      <c r="I1" s="13" t="s">
        <v>200</v>
      </c>
      <c r="J1" s="14" t="s">
        <v>216</v>
      </c>
      <c r="K1" s="13" t="s">
        <v>201</v>
      </c>
      <c r="L1" s="13" t="s">
        <v>202</v>
      </c>
      <c r="M1" s="15" t="s">
        <v>131</v>
      </c>
      <c r="N1" s="2"/>
    </row>
    <row r="2" spans="1:14" x14ac:dyDescent="0.25">
      <c r="A2" s="16" t="s">
        <v>10</v>
      </c>
      <c r="B2" s="9" t="s">
        <v>4</v>
      </c>
      <c r="C2" s="3">
        <v>1</v>
      </c>
      <c r="D2" s="10">
        <v>84601</v>
      </c>
      <c r="E2" s="9" t="s">
        <v>140</v>
      </c>
      <c r="F2" s="10">
        <v>962699</v>
      </c>
      <c r="G2" s="9" t="s">
        <v>5</v>
      </c>
      <c r="H2" s="9" t="s">
        <v>3</v>
      </c>
      <c r="I2" s="9" t="s">
        <v>6</v>
      </c>
      <c r="J2" s="11">
        <v>42059</v>
      </c>
      <c r="K2" s="9" t="s">
        <v>0</v>
      </c>
      <c r="L2" s="9" t="s">
        <v>1</v>
      </c>
      <c r="M2" s="17" t="s">
        <v>205</v>
      </c>
    </row>
    <row r="3" spans="1:14" x14ac:dyDescent="0.25">
      <c r="A3" s="16" t="s">
        <v>10</v>
      </c>
      <c r="B3" s="9" t="s">
        <v>7</v>
      </c>
      <c r="C3" s="3">
        <v>2</v>
      </c>
      <c r="D3" s="10">
        <v>980485</v>
      </c>
      <c r="E3" s="9" t="s">
        <v>141</v>
      </c>
      <c r="F3" s="10">
        <v>962658</v>
      </c>
      <c r="G3" s="9" t="s">
        <v>8</v>
      </c>
      <c r="H3" s="9" t="s">
        <v>9</v>
      </c>
      <c r="I3" s="9" t="s">
        <v>2</v>
      </c>
      <c r="J3" s="11">
        <v>42066</v>
      </c>
      <c r="K3" s="9" t="s">
        <v>0</v>
      </c>
      <c r="L3" s="9" t="s">
        <v>1</v>
      </c>
      <c r="M3" s="17" t="s">
        <v>205</v>
      </c>
    </row>
    <row r="4" spans="1:14" x14ac:dyDescent="0.25">
      <c r="A4" s="16" t="s">
        <v>10</v>
      </c>
      <c r="B4" s="9" t="s">
        <v>10</v>
      </c>
      <c r="C4" s="3">
        <v>3</v>
      </c>
      <c r="D4" s="10">
        <v>2445</v>
      </c>
      <c r="E4" s="9" t="s">
        <v>142</v>
      </c>
      <c r="F4" s="10">
        <v>962669</v>
      </c>
      <c r="G4" s="9" t="s">
        <v>11</v>
      </c>
      <c r="H4" s="9" t="s">
        <v>12</v>
      </c>
      <c r="I4" s="9" t="s">
        <v>13</v>
      </c>
      <c r="J4" s="11">
        <v>42066</v>
      </c>
      <c r="K4" s="9" t="s">
        <v>0</v>
      </c>
      <c r="L4" s="9" t="s">
        <v>1</v>
      </c>
      <c r="M4" s="17" t="s">
        <v>205</v>
      </c>
    </row>
    <row r="5" spans="1:14" x14ac:dyDescent="0.25">
      <c r="A5" s="16" t="s">
        <v>10</v>
      </c>
      <c r="B5" s="9" t="s">
        <v>7</v>
      </c>
      <c r="C5" s="3">
        <v>4</v>
      </c>
      <c r="D5" s="10">
        <v>67215</v>
      </c>
      <c r="E5" s="9" t="s">
        <v>143</v>
      </c>
      <c r="F5" s="10">
        <v>963092</v>
      </c>
      <c r="G5" s="9" t="s">
        <v>14</v>
      </c>
      <c r="H5" s="9" t="s">
        <v>15</v>
      </c>
      <c r="I5" s="9" t="s">
        <v>2</v>
      </c>
      <c r="J5" s="11">
        <v>42109</v>
      </c>
      <c r="K5" s="9" t="s">
        <v>0</v>
      </c>
      <c r="L5" s="9" t="s">
        <v>1</v>
      </c>
      <c r="M5" s="17" t="s">
        <v>205</v>
      </c>
    </row>
    <row r="6" spans="1:14" x14ac:dyDescent="0.25">
      <c r="A6" s="16" t="s">
        <v>10</v>
      </c>
      <c r="B6" s="9" t="s">
        <v>16</v>
      </c>
      <c r="C6" s="3">
        <v>5</v>
      </c>
      <c r="D6" s="10">
        <v>970094</v>
      </c>
      <c r="E6" s="9" t="s">
        <v>144</v>
      </c>
      <c r="F6" s="10">
        <v>963094</v>
      </c>
      <c r="G6" s="9" t="s">
        <v>17</v>
      </c>
      <c r="H6" s="9" t="s">
        <v>18</v>
      </c>
      <c r="I6" s="9" t="s">
        <v>19</v>
      </c>
      <c r="J6" s="11">
        <v>42109</v>
      </c>
      <c r="K6" s="9" t="s">
        <v>0</v>
      </c>
      <c r="L6" s="9" t="s">
        <v>1</v>
      </c>
      <c r="M6" s="17" t="s">
        <v>205</v>
      </c>
    </row>
    <row r="7" spans="1:14" x14ac:dyDescent="0.25">
      <c r="A7" s="16" t="s">
        <v>10</v>
      </c>
      <c r="B7" s="9" t="s">
        <v>10</v>
      </c>
      <c r="C7" s="3">
        <v>6</v>
      </c>
      <c r="D7" s="10">
        <v>980707</v>
      </c>
      <c r="E7" s="9" t="s">
        <v>145</v>
      </c>
      <c r="F7" s="10">
        <v>963093</v>
      </c>
      <c r="G7" s="9" t="s">
        <v>20</v>
      </c>
      <c r="H7" s="9" t="s">
        <v>21</v>
      </c>
      <c r="I7" s="9" t="s">
        <v>22</v>
      </c>
      <c r="J7" s="11">
        <v>42109</v>
      </c>
      <c r="K7" s="9" t="s">
        <v>0</v>
      </c>
      <c r="L7" s="9" t="s">
        <v>1</v>
      </c>
      <c r="M7" s="17" t="s">
        <v>205</v>
      </c>
    </row>
    <row r="8" spans="1:14" x14ac:dyDescent="0.25">
      <c r="A8" s="16" t="s">
        <v>10</v>
      </c>
      <c r="B8" s="9" t="s">
        <v>4</v>
      </c>
      <c r="C8" s="3">
        <v>7</v>
      </c>
      <c r="D8" s="10">
        <v>3323</v>
      </c>
      <c r="E8" s="9" t="s">
        <v>146</v>
      </c>
      <c r="F8" s="10">
        <v>963330</v>
      </c>
      <c r="G8" s="9" t="s">
        <v>23</v>
      </c>
      <c r="H8" s="9" t="s">
        <v>24</v>
      </c>
      <c r="I8" s="9" t="s">
        <v>6</v>
      </c>
      <c r="J8" s="11">
        <v>42180</v>
      </c>
      <c r="K8" s="9" t="s">
        <v>0</v>
      </c>
      <c r="L8" s="9" t="s">
        <v>1</v>
      </c>
      <c r="M8" s="17" t="s">
        <v>205</v>
      </c>
    </row>
    <row r="9" spans="1:14" x14ac:dyDescent="0.25">
      <c r="A9" s="16" t="s">
        <v>10</v>
      </c>
      <c r="B9" s="9" t="s">
        <v>4</v>
      </c>
      <c r="C9" s="3">
        <v>8</v>
      </c>
      <c r="D9" s="10">
        <v>2897</v>
      </c>
      <c r="E9" s="9" t="s">
        <v>147</v>
      </c>
      <c r="F9" s="10">
        <v>963337</v>
      </c>
      <c r="G9" s="9" t="s">
        <v>25</v>
      </c>
      <c r="H9" s="9" t="s">
        <v>26</v>
      </c>
      <c r="I9" s="9" t="s">
        <v>6</v>
      </c>
      <c r="J9" s="11">
        <v>42202</v>
      </c>
      <c r="K9" s="9" t="s">
        <v>0</v>
      </c>
      <c r="L9" s="9" t="s">
        <v>1</v>
      </c>
      <c r="M9" s="17" t="s">
        <v>205</v>
      </c>
    </row>
    <row r="10" spans="1:14" x14ac:dyDescent="0.25">
      <c r="A10" s="16" t="s">
        <v>10</v>
      </c>
      <c r="B10" s="9" t="s">
        <v>10</v>
      </c>
      <c r="C10" s="3">
        <v>9</v>
      </c>
      <c r="D10" s="10">
        <v>3389</v>
      </c>
      <c r="E10" s="9" t="s">
        <v>148</v>
      </c>
      <c r="F10" s="10">
        <v>963335</v>
      </c>
      <c r="G10" s="9" t="s">
        <v>27</v>
      </c>
      <c r="H10" s="9" t="s">
        <v>28</v>
      </c>
      <c r="I10" s="9" t="s">
        <v>22</v>
      </c>
      <c r="J10" s="11">
        <v>42202</v>
      </c>
      <c r="K10" s="9" t="s">
        <v>0</v>
      </c>
      <c r="L10" s="9" t="s">
        <v>1</v>
      </c>
      <c r="M10" s="17" t="s">
        <v>205</v>
      </c>
    </row>
    <row r="11" spans="1:14" x14ac:dyDescent="0.25">
      <c r="A11" s="16" t="s">
        <v>10</v>
      </c>
      <c r="B11" s="9" t="s">
        <v>16</v>
      </c>
      <c r="C11" s="3">
        <v>10</v>
      </c>
      <c r="D11" s="10">
        <v>942220</v>
      </c>
      <c r="E11" s="9" t="s">
        <v>149</v>
      </c>
      <c r="F11" s="10">
        <v>963450</v>
      </c>
      <c r="G11" s="9" t="s">
        <v>29</v>
      </c>
      <c r="H11" s="9" t="s">
        <v>30</v>
      </c>
      <c r="I11" s="9" t="s">
        <v>19</v>
      </c>
      <c r="J11" s="11">
        <v>42219</v>
      </c>
      <c r="K11" s="9" t="s">
        <v>0</v>
      </c>
      <c r="L11" s="9" t="s">
        <v>1</v>
      </c>
      <c r="M11" s="17" t="s">
        <v>205</v>
      </c>
    </row>
    <row r="12" spans="1:14" x14ac:dyDescent="0.25">
      <c r="A12" s="16" t="s">
        <v>10</v>
      </c>
      <c r="B12" s="9" t="s">
        <v>16</v>
      </c>
      <c r="C12" s="3">
        <v>11</v>
      </c>
      <c r="D12" s="10">
        <v>2165</v>
      </c>
      <c r="E12" s="9" t="s">
        <v>150</v>
      </c>
      <c r="F12" s="10">
        <v>963457</v>
      </c>
      <c r="G12" s="9" t="s">
        <v>31</v>
      </c>
      <c r="H12" s="9" t="s">
        <v>32</v>
      </c>
      <c r="I12" s="9" t="s">
        <v>19</v>
      </c>
      <c r="J12" s="11">
        <v>42219</v>
      </c>
      <c r="K12" s="9" t="s">
        <v>0</v>
      </c>
      <c r="L12" s="9" t="s">
        <v>1</v>
      </c>
      <c r="M12" s="17" t="s">
        <v>205</v>
      </c>
    </row>
    <row r="13" spans="1:14" x14ac:dyDescent="0.25">
      <c r="A13" s="16" t="s">
        <v>10</v>
      </c>
      <c r="B13" s="9" t="s">
        <v>10</v>
      </c>
      <c r="C13" s="3">
        <v>12</v>
      </c>
      <c r="D13" s="10">
        <v>960038</v>
      </c>
      <c r="E13" s="9" t="s">
        <v>151</v>
      </c>
      <c r="F13" s="10">
        <v>124140</v>
      </c>
      <c r="G13" s="9" t="s">
        <v>35</v>
      </c>
      <c r="H13" s="9" t="s">
        <v>36</v>
      </c>
      <c r="I13" s="9" t="s">
        <v>22</v>
      </c>
      <c r="J13" s="11">
        <v>42306</v>
      </c>
      <c r="K13" s="9" t="s">
        <v>0</v>
      </c>
      <c r="L13" s="9" t="s">
        <v>1</v>
      </c>
      <c r="M13" s="17" t="s">
        <v>205</v>
      </c>
    </row>
    <row r="14" spans="1:14" x14ac:dyDescent="0.25">
      <c r="A14" s="16" t="s">
        <v>10</v>
      </c>
      <c r="B14" s="9" t="s">
        <v>16</v>
      </c>
      <c r="C14" s="3">
        <v>13</v>
      </c>
      <c r="D14" s="10">
        <v>2188</v>
      </c>
      <c r="E14" s="9" t="s">
        <v>153</v>
      </c>
      <c r="F14" s="10">
        <v>124137</v>
      </c>
      <c r="G14" s="9" t="s">
        <v>33</v>
      </c>
      <c r="H14" s="9" t="s">
        <v>34</v>
      </c>
      <c r="I14" s="9" t="s">
        <v>2</v>
      </c>
      <c r="J14" s="11">
        <v>42306</v>
      </c>
      <c r="K14" s="9" t="s">
        <v>0</v>
      </c>
      <c r="L14" s="9" t="s">
        <v>1</v>
      </c>
      <c r="M14" s="17" t="s">
        <v>205</v>
      </c>
    </row>
    <row r="15" spans="1:14" x14ac:dyDescent="0.25">
      <c r="A15" s="16" t="s">
        <v>10</v>
      </c>
      <c r="B15" s="9" t="s">
        <v>16</v>
      </c>
      <c r="C15" s="3">
        <v>14</v>
      </c>
      <c r="D15" s="10">
        <v>981767</v>
      </c>
      <c r="E15" s="9" t="s">
        <v>154</v>
      </c>
      <c r="F15" s="10">
        <v>124135</v>
      </c>
      <c r="G15" s="9" t="s">
        <v>37</v>
      </c>
      <c r="H15" s="9" t="s">
        <v>38</v>
      </c>
      <c r="I15" s="9" t="s">
        <v>19</v>
      </c>
      <c r="J15" s="11">
        <v>42306</v>
      </c>
      <c r="K15" s="9" t="s">
        <v>0</v>
      </c>
      <c r="L15" s="9" t="s">
        <v>1</v>
      </c>
      <c r="M15" s="17" t="s">
        <v>205</v>
      </c>
    </row>
    <row r="16" spans="1:14" x14ac:dyDescent="0.25">
      <c r="A16" s="16" t="s">
        <v>10</v>
      </c>
      <c r="B16" s="9" t="s">
        <v>4</v>
      </c>
      <c r="C16" s="3">
        <v>15</v>
      </c>
      <c r="D16" s="10">
        <v>2995</v>
      </c>
      <c r="E16" s="9" t="s">
        <v>152</v>
      </c>
      <c r="F16" s="10">
        <v>124144</v>
      </c>
      <c r="G16" s="9" t="s">
        <v>39</v>
      </c>
      <c r="H16" s="9" t="s">
        <v>40</v>
      </c>
      <c r="I16" s="9" t="s">
        <v>6</v>
      </c>
      <c r="J16" s="11">
        <v>42306</v>
      </c>
      <c r="K16" s="9" t="s">
        <v>0</v>
      </c>
      <c r="L16" s="9" t="s">
        <v>1</v>
      </c>
      <c r="M16" s="17" t="s">
        <v>205</v>
      </c>
    </row>
    <row r="17" spans="1:13" x14ac:dyDescent="0.25">
      <c r="A17" s="16" t="s">
        <v>10</v>
      </c>
      <c r="B17" s="9" t="s">
        <v>7</v>
      </c>
      <c r="C17" s="3">
        <v>16</v>
      </c>
      <c r="D17" s="10">
        <v>3927</v>
      </c>
      <c r="E17" s="9" t="s">
        <v>156</v>
      </c>
      <c r="F17" s="10">
        <v>124193</v>
      </c>
      <c r="G17" s="9" t="s">
        <v>41</v>
      </c>
      <c r="H17" s="9" t="s">
        <v>42</v>
      </c>
      <c r="I17" s="9" t="s">
        <v>2</v>
      </c>
      <c r="J17" s="11">
        <v>42338</v>
      </c>
      <c r="K17" s="9" t="s">
        <v>0</v>
      </c>
      <c r="L17" s="9" t="s">
        <v>1</v>
      </c>
      <c r="M17" s="17" t="s">
        <v>205</v>
      </c>
    </row>
    <row r="18" spans="1:13" x14ac:dyDescent="0.25">
      <c r="A18" s="16" t="s">
        <v>10</v>
      </c>
      <c r="B18" s="9" t="s">
        <v>10</v>
      </c>
      <c r="C18" s="3">
        <v>17</v>
      </c>
      <c r="D18" s="10">
        <v>960098</v>
      </c>
      <c r="E18" s="9" t="s">
        <v>155</v>
      </c>
      <c r="F18" s="10">
        <v>124185</v>
      </c>
      <c r="G18" s="9" t="s">
        <v>43</v>
      </c>
      <c r="H18" s="9" t="s">
        <v>44</v>
      </c>
      <c r="I18" s="9" t="s">
        <v>22</v>
      </c>
      <c r="J18" s="11">
        <v>42338</v>
      </c>
      <c r="K18" s="9" t="s">
        <v>0</v>
      </c>
      <c r="L18" s="9" t="s">
        <v>1</v>
      </c>
      <c r="M18" s="17" t="s">
        <v>205</v>
      </c>
    </row>
    <row r="19" spans="1:13" x14ac:dyDescent="0.25">
      <c r="A19" s="16" t="s">
        <v>10</v>
      </c>
      <c r="B19" s="9" t="s">
        <v>16</v>
      </c>
      <c r="C19" s="3">
        <v>18</v>
      </c>
      <c r="D19" s="10">
        <v>2156</v>
      </c>
      <c r="E19" s="9" t="s">
        <v>157</v>
      </c>
      <c r="F19" s="10">
        <v>124195</v>
      </c>
      <c r="G19" s="9" t="s">
        <v>45</v>
      </c>
      <c r="H19" s="9" t="s">
        <v>46</v>
      </c>
      <c r="I19" s="9" t="s">
        <v>19</v>
      </c>
      <c r="J19" s="11">
        <v>42342</v>
      </c>
      <c r="K19" s="9" t="s">
        <v>0</v>
      </c>
      <c r="L19" s="9" t="s">
        <v>1</v>
      </c>
      <c r="M19" s="17" t="s">
        <v>205</v>
      </c>
    </row>
    <row r="20" spans="1:13" x14ac:dyDescent="0.25">
      <c r="A20" s="16" t="s">
        <v>10</v>
      </c>
      <c r="B20" s="9" t="s">
        <v>10</v>
      </c>
      <c r="C20" s="3">
        <v>19</v>
      </c>
      <c r="D20" s="10">
        <v>971518</v>
      </c>
      <c r="E20" s="9" t="s">
        <v>158</v>
      </c>
      <c r="F20" s="10">
        <v>124270</v>
      </c>
      <c r="G20" s="9" t="s">
        <v>47</v>
      </c>
      <c r="H20" s="9" t="s">
        <v>48</v>
      </c>
      <c r="I20" s="9" t="s">
        <v>22</v>
      </c>
      <c r="J20" s="11">
        <v>42354</v>
      </c>
      <c r="K20" s="9" t="s">
        <v>0</v>
      </c>
      <c r="L20" s="9" t="s">
        <v>1</v>
      </c>
      <c r="M20" s="17" t="s">
        <v>205</v>
      </c>
    </row>
    <row r="21" spans="1:13" x14ac:dyDescent="0.25">
      <c r="A21" s="16" t="s">
        <v>10</v>
      </c>
      <c r="B21" s="9" t="s">
        <v>10</v>
      </c>
      <c r="C21" s="3">
        <v>20</v>
      </c>
      <c r="D21" s="10">
        <v>942413</v>
      </c>
      <c r="E21" s="9" t="s">
        <v>159</v>
      </c>
      <c r="F21" s="10">
        <v>963671</v>
      </c>
      <c r="G21" s="9" t="s">
        <v>49</v>
      </c>
      <c r="H21" s="9" t="s">
        <v>50</v>
      </c>
      <c r="I21" s="9" t="s">
        <v>22</v>
      </c>
      <c r="J21" s="11">
        <v>42355</v>
      </c>
      <c r="K21" s="9" t="s">
        <v>0</v>
      </c>
      <c r="L21" s="9" t="s">
        <v>1</v>
      </c>
      <c r="M21" s="17" t="s">
        <v>205</v>
      </c>
    </row>
    <row r="22" spans="1:13" x14ac:dyDescent="0.25">
      <c r="A22" s="16" t="s">
        <v>10</v>
      </c>
      <c r="B22" s="9" t="s">
        <v>10</v>
      </c>
      <c r="C22" s="3">
        <v>21</v>
      </c>
      <c r="D22" s="10">
        <v>3667</v>
      </c>
      <c r="E22" s="9" t="s">
        <v>160</v>
      </c>
      <c r="F22" s="10">
        <v>124286</v>
      </c>
      <c r="G22" s="9" t="s">
        <v>51</v>
      </c>
      <c r="H22" s="9" t="s">
        <v>52</v>
      </c>
      <c r="I22" s="9" t="s">
        <v>22</v>
      </c>
      <c r="J22" s="11">
        <v>42394</v>
      </c>
      <c r="K22" s="9" t="s">
        <v>0</v>
      </c>
      <c r="L22" s="9" t="s">
        <v>1</v>
      </c>
      <c r="M22" s="17" t="s">
        <v>205</v>
      </c>
    </row>
    <row r="23" spans="1:13" x14ac:dyDescent="0.25">
      <c r="A23" s="16" t="s">
        <v>10</v>
      </c>
      <c r="B23" s="9" t="s">
        <v>4</v>
      </c>
      <c r="C23" s="3">
        <v>22</v>
      </c>
      <c r="D23" s="10">
        <v>92969</v>
      </c>
      <c r="E23" s="9" t="s">
        <v>162</v>
      </c>
      <c r="F23" s="10">
        <v>124309</v>
      </c>
      <c r="G23" s="9" t="s">
        <v>53</v>
      </c>
      <c r="H23" s="9" t="s">
        <v>54</v>
      </c>
      <c r="I23" s="9" t="s">
        <v>6</v>
      </c>
      <c r="J23" s="11">
        <v>42394</v>
      </c>
      <c r="K23" s="9" t="s">
        <v>0</v>
      </c>
      <c r="L23" s="9" t="s">
        <v>1</v>
      </c>
      <c r="M23" s="17" t="s">
        <v>205</v>
      </c>
    </row>
    <row r="24" spans="1:13" x14ac:dyDescent="0.25">
      <c r="A24" s="16" t="s">
        <v>10</v>
      </c>
      <c r="B24" s="9" t="s">
        <v>10</v>
      </c>
      <c r="C24" s="3">
        <v>23</v>
      </c>
      <c r="D24" s="10">
        <v>961752</v>
      </c>
      <c r="E24" s="9" t="s">
        <v>161</v>
      </c>
      <c r="F24" s="10">
        <v>124310</v>
      </c>
      <c r="G24" s="9" t="s">
        <v>55</v>
      </c>
      <c r="H24" s="9" t="s">
        <v>56</v>
      </c>
      <c r="I24" s="9" t="s">
        <v>57</v>
      </c>
      <c r="J24" s="11">
        <v>42394</v>
      </c>
      <c r="K24" s="9" t="s">
        <v>0</v>
      </c>
      <c r="L24" s="9" t="s">
        <v>1</v>
      </c>
      <c r="M24" s="17" t="s">
        <v>205</v>
      </c>
    </row>
    <row r="25" spans="1:13" x14ac:dyDescent="0.25">
      <c r="A25" s="16" t="s">
        <v>10</v>
      </c>
      <c r="B25" s="9" t="s">
        <v>10</v>
      </c>
      <c r="C25" s="3">
        <v>24</v>
      </c>
      <c r="D25" s="10">
        <v>3167</v>
      </c>
      <c r="E25" s="9" t="s">
        <v>163</v>
      </c>
      <c r="F25" s="10">
        <v>124314</v>
      </c>
      <c r="G25" s="9" t="s">
        <v>58</v>
      </c>
      <c r="H25" s="9" t="s">
        <v>59</v>
      </c>
      <c r="I25" s="9" t="s">
        <v>22</v>
      </c>
      <c r="J25" s="11">
        <v>42398</v>
      </c>
      <c r="K25" s="9" t="s">
        <v>0</v>
      </c>
      <c r="L25" s="9" t="s">
        <v>1</v>
      </c>
      <c r="M25" s="17" t="s">
        <v>205</v>
      </c>
    </row>
    <row r="26" spans="1:13" x14ac:dyDescent="0.25">
      <c r="A26" s="16" t="s">
        <v>10</v>
      </c>
      <c r="B26" s="9" t="s">
        <v>16</v>
      </c>
      <c r="C26" s="3">
        <v>25</v>
      </c>
      <c r="D26" s="10">
        <v>901287</v>
      </c>
      <c r="E26" s="9" t="s">
        <v>164</v>
      </c>
      <c r="F26" s="10">
        <v>124316</v>
      </c>
      <c r="G26" s="9" t="s">
        <v>60</v>
      </c>
      <c r="H26" s="9" t="s">
        <v>61</v>
      </c>
      <c r="I26" s="9" t="s">
        <v>19</v>
      </c>
      <c r="J26" s="11">
        <v>42423</v>
      </c>
      <c r="K26" s="9" t="s">
        <v>0</v>
      </c>
      <c r="L26" s="9" t="s">
        <v>1</v>
      </c>
      <c r="M26" s="17" t="s">
        <v>205</v>
      </c>
    </row>
    <row r="27" spans="1:13" x14ac:dyDescent="0.25">
      <c r="A27" s="16" t="s">
        <v>10</v>
      </c>
      <c r="B27" s="9" t="s">
        <v>16</v>
      </c>
      <c r="C27" s="3">
        <v>26</v>
      </c>
      <c r="D27" s="10">
        <v>90514</v>
      </c>
      <c r="E27" s="9" t="s">
        <v>165</v>
      </c>
      <c r="F27" s="10">
        <v>124427</v>
      </c>
      <c r="G27" s="9" t="s">
        <v>62</v>
      </c>
      <c r="H27" s="9" t="s">
        <v>63</v>
      </c>
      <c r="I27" s="9" t="s">
        <v>19</v>
      </c>
      <c r="J27" s="11">
        <v>42458</v>
      </c>
      <c r="K27" s="9" t="s">
        <v>0</v>
      </c>
      <c r="L27" s="9" t="s">
        <v>1</v>
      </c>
      <c r="M27" s="17" t="s">
        <v>205</v>
      </c>
    </row>
    <row r="28" spans="1:13" x14ac:dyDescent="0.25">
      <c r="A28" s="16" t="s">
        <v>10</v>
      </c>
      <c r="B28" s="9" t="s">
        <v>16</v>
      </c>
      <c r="C28" s="3">
        <v>27</v>
      </c>
      <c r="D28" s="10">
        <v>2536</v>
      </c>
      <c r="E28" s="9" t="s">
        <v>166</v>
      </c>
      <c r="F28" s="10">
        <v>124442</v>
      </c>
      <c r="G28" s="9" t="s">
        <v>64</v>
      </c>
      <c r="H28" s="9" t="s">
        <v>65</v>
      </c>
      <c r="I28" s="9" t="s">
        <v>19</v>
      </c>
      <c r="J28" s="11">
        <v>42473</v>
      </c>
      <c r="K28" s="9" t="s">
        <v>0</v>
      </c>
      <c r="L28" s="9" t="s">
        <v>1</v>
      </c>
      <c r="M28" s="17" t="s">
        <v>205</v>
      </c>
    </row>
    <row r="29" spans="1:13" x14ac:dyDescent="0.25">
      <c r="A29" s="16" t="s">
        <v>10</v>
      </c>
      <c r="B29" s="9" t="s">
        <v>16</v>
      </c>
      <c r="C29" s="3">
        <v>28</v>
      </c>
      <c r="D29" s="10">
        <v>200875</v>
      </c>
      <c r="E29" s="9" t="s">
        <v>167</v>
      </c>
      <c r="F29" s="10">
        <v>124601</v>
      </c>
      <c r="G29" s="9" t="s">
        <v>66</v>
      </c>
      <c r="H29" s="9" t="s">
        <v>67</v>
      </c>
      <c r="I29" s="9" t="s">
        <v>19</v>
      </c>
      <c r="J29" s="11">
        <v>42536</v>
      </c>
      <c r="K29" s="9" t="s">
        <v>0</v>
      </c>
      <c r="L29" s="9" t="s">
        <v>1</v>
      </c>
      <c r="M29" s="17" t="s">
        <v>205</v>
      </c>
    </row>
    <row r="30" spans="1:13" x14ac:dyDescent="0.25">
      <c r="A30" s="16" t="s">
        <v>10</v>
      </c>
      <c r="B30" s="9" t="s">
        <v>7</v>
      </c>
      <c r="C30" s="3">
        <v>29</v>
      </c>
      <c r="D30" s="10">
        <v>2466</v>
      </c>
      <c r="E30" s="9" t="s">
        <v>168</v>
      </c>
      <c r="F30" s="10">
        <v>124678</v>
      </c>
      <c r="G30" s="9" t="s">
        <v>68</v>
      </c>
      <c r="H30" s="9" t="s">
        <v>69</v>
      </c>
      <c r="I30" s="9" t="s">
        <v>2</v>
      </c>
      <c r="J30" s="11">
        <v>42536</v>
      </c>
      <c r="K30" s="9" t="s">
        <v>0</v>
      </c>
      <c r="L30" s="9" t="s">
        <v>1</v>
      </c>
      <c r="M30" s="17" t="s">
        <v>205</v>
      </c>
    </row>
    <row r="31" spans="1:13" x14ac:dyDescent="0.25">
      <c r="A31" s="16" t="s">
        <v>10</v>
      </c>
      <c r="B31" s="9" t="s">
        <v>4</v>
      </c>
      <c r="C31" s="3">
        <v>30</v>
      </c>
      <c r="D31" s="10">
        <v>2706</v>
      </c>
      <c r="E31" s="9" t="s">
        <v>170</v>
      </c>
      <c r="F31" s="10">
        <v>124631</v>
      </c>
      <c r="G31" s="9" t="s">
        <v>70</v>
      </c>
      <c r="H31" s="9" t="s">
        <v>71</v>
      </c>
      <c r="I31" s="9" t="s">
        <v>6</v>
      </c>
      <c r="J31" s="11">
        <v>42537</v>
      </c>
      <c r="K31" s="9" t="s">
        <v>0</v>
      </c>
      <c r="L31" s="9" t="s">
        <v>1</v>
      </c>
      <c r="M31" s="17" t="s">
        <v>205</v>
      </c>
    </row>
    <row r="32" spans="1:13" x14ac:dyDescent="0.25">
      <c r="A32" s="16" t="s">
        <v>10</v>
      </c>
      <c r="B32" s="9" t="s">
        <v>7</v>
      </c>
      <c r="C32" s="3">
        <v>31</v>
      </c>
      <c r="D32" s="10">
        <v>2500</v>
      </c>
      <c r="E32" s="9" t="s">
        <v>169</v>
      </c>
      <c r="F32" s="10">
        <v>124675</v>
      </c>
      <c r="G32" s="9" t="s">
        <v>72</v>
      </c>
      <c r="H32" s="9" t="s">
        <v>73</v>
      </c>
      <c r="I32" s="9" t="s">
        <v>2</v>
      </c>
      <c r="J32" s="11">
        <v>42537</v>
      </c>
      <c r="K32" s="9" t="s">
        <v>0</v>
      </c>
      <c r="L32" s="9" t="s">
        <v>1</v>
      </c>
      <c r="M32" s="17" t="s">
        <v>205</v>
      </c>
    </row>
    <row r="33" spans="1:13" x14ac:dyDescent="0.25">
      <c r="A33" s="16" t="s">
        <v>10</v>
      </c>
      <c r="B33" s="9" t="s">
        <v>10</v>
      </c>
      <c r="C33" s="3">
        <v>32</v>
      </c>
      <c r="D33" s="10">
        <v>922887</v>
      </c>
      <c r="E33" s="9" t="s">
        <v>171</v>
      </c>
      <c r="F33" s="10">
        <v>124737</v>
      </c>
      <c r="G33" s="9" t="s">
        <v>74</v>
      </c>
      <c r="H33" s="9" t="s">
        <v>75</v>
      </c>
      <c r="I33" s="9" t="s">
        <v>22</v>
      </c>
      <c r="J33" s="11">
        <v>42566</v>
      </c>
      <c r="K33" s="9" t="s">
        <v>0</v>
      </c>
      <c r="L33" s="9" t="s">
        <v>1</v>
      </c>
      <c r="M33" s="17" t="s">
        <v>205</v>
      </c>
    </row>
    <row r="34" spans="1:13" x14ac:dyDescent="0.25">
      <c r="A34" s="16" t="s">
        <v>10</v>
      </c>
      <c r="B34" s="9" t="s">
        <v>7</v>
      </c>
      <c r="C34" s="3">
        <v>33</v>
      </c>
      <c r="D34" s="10">
        <v>3581</v>
      </c>
      <c r="E34" s="9" t="s">
        <v>172</v>
      </c>
      <c r="F34" s="10">
        <v>124769</v>
      </c>
      <c r="G34" s="9" t="s">
        <v>76</v>
      </c>
      <c r="H34" s="9" t="s">
        <v>77</v>
      </c>
      <c r="I34" s="9" t="s">
        <v>2</v>
      </c>
      <c r="J34" s="11">
        <v>42590</v>
      </c>
      <c r="K34" s="9" t="s">
        <v>0</v>
      </c>
      <c r="L34" s="9" t="s">
        <v>1</v>
      </c>
      <c r="M34" s="17" t="s">
        <v>205</v>
      </c>
    </row>
    <row r="35" spans="1:13" x14ac:dyDescent="0.25">
      <c r="A35" s="16" t="s">
        <v>10</v>
      </c>
      <c r="B35" s="9" t="s">
        <v>4</v>
      </c>
      <c r="C35" s="3">
        <v>34</v>
      </c>
      <c r="D35" s="10">
        <v>3069</v>
      </c>
      <c r="E35" s="9" t="s">
        <v>173</v>
      </c>
      <c r="F35" s="10">
        <v>124880</v>
      </c>
      <c r="G35" s="9" t="s">
        <v>78</v>
      </c>
      <c r="H35" s="9" t="s">
        <v>63</v>
      </c>
      <c r="I35" s="9" t="s">
        <v>6</v>
      </c>
      <c r="J35" s="11">
        <v>42621</v>
      </c>
      <c r="K35" s="9" t="s">
        <v>0</v>
      </c>
      <c r="L35" s="9" t="s">
        <v>1</v>
      </c>
      <c r="M35" s="17" t="s">
        <v>205</v>
      </c>
    </row>
    <row r="36" spans="1:13" x14ac:dyDescent="0.25">
      <c r="A36" s="16" t="s">
        <v>10</v>
      </c>
      <c r="B36" s="9" t="s">
        <v>7</v>
      </c>
      <c r="C36" s="3">
        <v>35</v>
      </c>
      <c r="D36" s="10">
        <v>2342</v>
      </c>
      <c r="E36" s="9" t="s">
        <v>174</v>
      </c>
      <c r="F36" s="10">
        <v>124914</v>
      </c>
      <c r="G36" s="9" t="s">
        <v>79</v>
      </c>
      <c r="H36" s="9" t="s">
        <v>80</v>
      </c>
      <c r="I36" s="9" t="s">
        <v>2</v>
      </c>
      <c r="J36" s="11">
        <v>42643</v>
      </c>
      <c r="K36" s="9" t="s">
        <v>0</v>
      </c>
      <c r="L36" s="9" t="s">
        <v>1</v>
      </c>
      <c r="M36" s="17" t="s">
        <v>205</v>
      </c>
    </row>
    <row r="37" spans="1:13" x14ac:dyDescent="0.25">
      <c r="A37" s="16" t="s">
        <v>10</v>
      </c>
      <c r="B37" s="9" t="s">
        <v>10</v>
      </c>
      <c r="C37" s="3">
        <v>36</v>
      </c>
      <c r="D37" s="10">
        <v>969557</v>
      </c>
      <c r="E37" s="9" t="s">
        <v>178</v>
      </c>
      <c r="F37" s="10">
        <v>125145</v>
      </c>
      <c r="G37" s="9" t="s">
        <v>87</v>
      </c>
      <c r="H37" s="9" t="s">
        <v>88</v>
      </c>
      <c r="I37" s="9" t="s">
        <v>22</v>
      </c>
      <c r="J37" s="11">
        <v>42695</v>
      </c>
      <c r="K37" s="9" t="s">
        <v>0</v>
      </c>
      <c r="L37" s="9" t="s">
        <v>1</v>
      </c>
      <c r="M37" s="17" t="s">
        <v>205</v>
      </c>
    </row>
    <row r="38" spans="1:13" x14ac:dyDescent="0.25">
      <c r="A38" s="16" t="s">
        <v>10</v>
      </c>
      <c r="B38" s="9" t="s">
        <v>10</v>
      </c>
      <c r="C38" s="3">
        <v>37</v>
      </c>
      <c r="D38" s="5"/>
      <c r="E38" s="9" t="s">
        <v>132</v>
      </c>
      <c r="F38" s="10">
        <v>125144</v>
      </c>
      <c r="G38" s="9" t="s">
        <v>133</v>
      </c>
      <c r="H38" s="9" t="s">
        <v>129</v>
      </c>
      <c r="I38" s="9" t="s">
        <v>22</v>
      </c>
      <c r="J38" s="11">
        <v>42695</v>
      </c>
      <c r="K38" s="9" t="s">
        <v>0</v>
      </c>
      <c r="L38" s="9" t="s">
        <v>1</v>
      </c>
      <c r="M38" s="17" t="s">
        <v>205</v>
      </c>
    </row>
    <row r="39" spans="1:13" x14ac:dyDescent="0.25">
      <c r="A39" s="16" t="s">
        <v>10</v>
      </c>
      <c r="B39" s="9" t="s">
        <v>10</v>
      </c>
      <c r="C39" s="3">
        <v>38</v>
      </c>
      <c r="D39" s="10">
        <v>200881</v>
      </c>
      <c r="E39" s="9" t="s">
        <v>176</v>
      </c>
      <c r="F39" s="10">
        <v>125143</v>
      </c>
      <c r="G39" s="9" t="s">
        <v>85</v>
      </c>
      <c r="H39" s="9" t="s">
        <v>86</v>
      </c>
      <c r="I39" s="9" t="s">
        <v>22</v>
      </c>
      <c r="J39" s="11">
        <v>42695</v>
      </c>
      <c r="K39" s="9" t="s">
        <v>0</v>
      </c>
      <c r="L39" s="9" t="s">
        <v>1</v>
      </c>
      <c r="M39" s="17" t="s">
        <v>205</v>
      </c>
    </row>
    <row r="40" spans="1:13" x14ac:dyDescent="0.25">
      <c r="A40" s="16" t="s">
        <v>10</v>
      </c>
      <c r="B40" s="9" t="s">
        <v>7</v>
      </c>
      <c r="C40" s="3">
        <v>39</v>
      </c>
      <c r="D40" s="10">
        <v>2437</v>
      </c>
      <c r="E40" s="9" t="s">
        <v>180</v>
      </c>
      <c r="F40" s="10">
        <v>125136</v>
      </c>
      <c r="G40" s="9" t="s">
        <v>81</v>
      </c>
      <c r="H40" s="9" t="s">
        <v>82</v>
      </c>
      <c r="I40" s="9" t="s">
        <v>2</v>
      </c>
      <c r="J40" s="11">
        <v>42695</v>
      </c>
      <c r="K40" s="9" t="s">
        <v>0</v>
      </c>
      <c r="L40" s="9" t="s">
        <v>1</v>
      </c>
      <c r="M40" s="17" t="s">
        <v>205</v>
      </c>
    </row>
    <row r="41" spans="1:13" x14ac:dyDescent="0.25">
      <c r="A41" s="16" t="s">
        <v>10</v>
      </c>
      <c r="B41" s="9" t="s">
        <v>10</v>
      </c>
      <c r="C41" s="3">
        <v>40</v>
      </c>
      <c r="D41" s="10">
        <v>3662</v>
      </c>
      <c r="E41" s="9" t="s">
        <v>175</v>
      </c>
      <c r="F41" s="10">
        <v>125142</v>
      </c>
      <c r="G41" s="9" t="s">
        <v>83</v>
      </c>
      <c r="H41" s="9" t="s">
        <v>84</v>
      </c>
      <c r="I41" s="9" t="s">
        <v>22</v>
      </c>
      <c r="J41" s="11">
        <v>42695</v>
      </c>
      <c r="K41" s="9" t="s">
        <v>0</v>
      </c>
      <c r="L41" s="9" t="s">
        <v>1</v>
      </c>
      <c r="M41" s="17" t="s">
        <v>205</v>
      </c>
    </row>
    <row r="42" spans="1:13" x14ac:dyDescent="0.25">
      <c r="A42" s="16" t="s">
        <v>10</v>
      </c>
      <c r="B42" s="9" t="s">
        <v>10</v>
      </c>
      <c r="C42" s="3">
        <v>41</v>
      </c>
      <c r="D42" s="10">
        <v>204392</v>
      </c>
      <c r="E42" s="9" t="s">
        <v>177</v>
      </c>
      <c r="F42" s="10">
        <v>125156</v>
      </c>
      <c r="G42" s="9" t="s">
        <v>91</v>
      </c>
      <c r="H42" s="9" t="s">
        <v>92</v>
      </c>
      <c r="I42" s="9" t="s">
        <v>22</v>
      </c>
      <c r="J42" s="11">
        <v>42695</v>
      </c>
      <c r="K42" s="9" t="s">
        <v>0</v>
      </c>
      <c r="L42" s="9" t="s">
        <v>1</v>
      </c>
      <c r="M42" s="17" t="s">
        <v>205</v>
      </c>
    </row>
    <row r="43" spans="1:13" x14ac:dyDescent="0.25">
      <c r="A43" s="16" t="s">
        <v>10</v>
      </c>
      <c r="B43" s="9" t="s">
        <v>16</v>
      </c>
      <c r="C43" s="3">
        <v>42</v>
      </c>
      <c r="D43" s="10">
        <v>2152</v>
      </c>
      <c r="E43" s="9" t="s">
        <v>179</v>
      </c>
      <c r="F43" s="10">
        <v>125149</v>
      </c>
      <c r="G43" s="9" t="s">
        <v>89</v>
      </c>
      <c r="H43" s="9" t="s">
        <v>90</v>
      </c>
      <c r="I43" s="9" t="s">
        <v>19</v>
      </c>
      <c r="J43" s="11">
        <v>42695</v>
      </c>
      <c r="K43" s="9" t="s">
        <v>0</v>
      </c>
      <c r="L43" s="9" t="s">
        <v>1</v>
      </c>
      <c r="M43" s="17" t="s">
        <v>205</v>
      </c>
    </row>
    <row r="44" spans="1:13" x14ac:dyDescent="0.25">
      <c r="A44" s="16" t="s">
        <v>10</v>
      </c>
      <c r="B44" s="9" t="s">
        <v>10</v>
      </c>
      <c r="C44" s="3">
        <v>43</v>
      </c>
      <c r="D44" s="10">
        <v>956157</v>
      </c>
      <c r="E44" s="9" t="s">
        <v>181</v>
      </c>
      <c r="F44" s="10">
        <v>125146</v>
      </c>
      <c r="G44" s="9" t="s">
        <v>93</v>
      </c>
      <c r="H44" s="9" t="s">
        <v>94</v>
      </c>
      <c r="I44" s="9" t="s">
        <v>22</v>
      </c>
      <c r="J44" s="11">
        <v>42697</v>
      </c>
      <c r="K44" s="9" t="s">
        <v>0</v>
      </c>
      <c r="L44" s="9" t="s">
        <v>1</v>
      </c>
      <c r="M44" s="17" t="s">
        <v>205</v>
      </c>
    </row>
    <row r="45" spans="1:13" x14ac:dyDescent="0.25">
      <c r="A45" s="16" t="s">
        <v>10</v>
      </c>
      <c r="B45" s="9" t="s">
        <v>10</v>
      </c>
      <c r="C45" s="3">
        <v>44</v>
      </c>
      <c r="D45" s="5"/>
      <c r="E45" s="9" t="s">
        <v>134</v>
      </c>
      <c r="F45" s="10">
        <v>125348</v>
      </c>
      <c r="G45" s="9" t="s">
        <v>135</v>
      </c>
      <c r="H45" s="9" t="s">
        <v>136</v>
      </c>
      <c r="I45" s="9" t="s">
        <v>22</v>
      </c>
      <c r="J45" s="11">
        <v>42782</v>
      </c>
      <c r="K45" s="9" t="s">
        <v>0</v>
      </c>
      <c r="L45" s="9" t="s">
        <v>1</v>
      </c>
      <c r="M45" s="17" t="s">
        <v>205</v>
      </c>
    </row>
    <row r="46" spans="1:13" x14ac:dyDescent="0.25">
      <c r="A46" s="16" t="s">
        <v>10</v>
      </c>
      <c r="B46" s="9" t="s">
        <v>16</v>
      </c>
      <c r="C46" s="3">
        <v>45</v>
      </c>
      <c r="D46" s="10">
        <v>83114</v>
      </c>
      <c r="E46" s="9" t="s">
        <v>182</v>
      </c>
      <c r="F46" s="10">
        <v>965134</v>
      </c>
      <c r="G46" s="9" t="s">
        <v>95</v>
      </c>
      <c r="H46" s="9" t="s">
        <v>96</v>
      </c>
      <c r="I46" s="9" t="s">
        <v>19</v>
      </c>
      <c r="J46" s="11">
        <v>42822</v>
      </c>
      <c r="K46" s="9" t="s">
        <v>0</v>
      </c>
      <c r="L46" s="9" t="s">
        <v>1</v>
      </c>
      <c r="M46" s="17" t="s">
        <v>205</v>
      </c>
    </row>
    <row r="47" spans="1:13" x14ac:dyDescent="0.25">
      <c r="A47" s="16" t="s">
        <v>10</v>
      </c>
      <c r="B47" s="9" t="s">
        <v>16</v>
      </c>
      <c r="C47" s="3">
        <v>46</v>
      </c>
      <c r="D47" s="10">
        <v>200993</v>
      </c>
      <c r="E47" s="9" t="s">
        <v>183</v>
      </c>
      <c r="F47" s="10">
        <v>125459</v>
      </c>
      <c r="G47" s="9" t="s">
        <v>97</v>
      </c>
      <c r="H47" s="9" t="s">
        <v>98</v>
      </c>
      <c r="I47" s="9" t="s">
        <v>19</v>
      </c>
      <c r="J47" s="11">
        <v>42857</v>
      </c>
      <c r="K47" s="9" t="s">
        <v>0</v>
      </c>
      <c r="L47" s="9" t="s">
        <v>1</v>
      </c>
      <c r="M47" s="17" t="s">
        <v>205</v>
      </c>
    </row>
    <row r="48" spans="1:13" x14ac:dyDescent="0.25">
      <c r="A48" s="16" t="s">
        <v>10</v>
      </c>
      <c r="B48" s="9" t="s">
        <v>7</v>
      </c>
      <c r="C48" s="3">
        <v>47</v>
      </c>
      <c r="D48" s="10">
        <v>904657</v>
      </c>
      <c r="E48" s="9" t="s">
        <v>184</v>
      </c>
      <c r="F48" s="10">
        <v>965452</v>
      </c>
      <c r="G48" s="9" t="s">
        <v>99</v>
      </c>
      <c r="H48" s="9" t="s">
        <v>100</v>
      </c>
      <c r="I48" s="9" t="s">
        <v>2</v>
      </c>
      <c r="J48" s="11">
        <v>42922</v>
      </c>
      <c r="K48" s="9" t="s">
        <v>0</v>
      </c>
      <c r="L48" s="9" t="s">
        <v>1</v>
      </c>
      <c r="M48" s="17" t="s">
        <v>205</v>
      </c>
    </row>
    <row r="49" spans="1:13" x14ac:dyDescent="0.25">
      <c r="A49" s="16" t="s">
        <v>10</v>
      </c>
      <c r="B49" s="9" t="s">
        <v>16</v>
      </c>
      <c r="C49" s="3">
        <v>48</v>
      </c>
      <c r="D49" s="10">
        <v>901286</v>
      </c>
      <c r="E49" s="9" t="s">
        <v>185</v>
      </c>
      <c r="F49" s="10">
        <v>965548</v>
      </c>
      <c r="G49" s="9" t="s">
        <v>101</v>
      </c>
      <c r="H49" s="9" t="s">
        <v>102</v>
      </c>
      <c r="I49" s="9" t="s">
        <v>19</v>
      </c>
      <c r="J49" s="11">
        <v>42940</v>
      </c>
      <c r="K49" s="9" t="s">
        <v>0</v>
      </c>
      <c r="L49" s="9" t="s">
        <v>1</v>
      </c>
      <c r="M49" s="17" t="s">
        <v>205</v>
      </c>
    </row>
    <row r="50" spans="1:13" x14ac:dyDescent="0.25">
      <c r="A50" s="16" t="s">
        <v>10</v>
      </c>
      <c r="B50" s="9" t="s">
        <v>16</v>
      </c>
      <c r="C50" s="3">
        <v>49</v>
      </c>
      <c r="D50" s="10">
        <v>952737</v>
      </c>
      <c r="E50" s="9" t="s">
        <v>186</v>
      </c>
      <c r="F50" s="10">
        <v>965968</v>
      </c>
      <c r="G50" s="9" t="s">
        <v>103</v>
      </c>
      <c r="H50" s="9" t="s">
        <v>104</v>
      </c>
      <c r="I50" s="9" t="s">
        <v>19</v>
      </c>
      <c r="J50" s="11">
        <v>43074</v>
      </c>
      <c r="K50" s="9" t="s">
        <v>0</v>
      </c>
      <c r="L50" s="9" t="s">
        <v>1</v>
      </c>
      <c r="M50" s="17" t="s">
        <v>205</v>
      </c>
    </row>
    <row r="51" spans="1:13" x14ac:dyDescent="0.25">
      <c r="A51" s="16" t="s">
        <v>10</v>
      </c>
      <c r="B51" s="9" t="s">
        <v>16</v>
      </c>
      <c r="C51" s="3">
        <v>50</v>
      </c>
      <c r="D51" s="10">
        <v>2191</v>
      </c>
      <c r="E51" s="9" t="s">
        <v>187</v>
      </c>
      <c r="F51" s="10">
        <v>965965</v>
      </c>
      <c r="G51" s="9" t="s">
        <v>105</v>
      </c>
      <c r="H51" s="9" t="s">
        <v>106</v>
      </c>
      <c r="I51" s="9" t="s">
        <v>19</v>
      </c>
      <c r="J51" s="11">
        <v>43075</v>
      </c>
      <c r="K51" s="9" t="s">
        <v>0</v>
      </c>
      <c r="L51" s="9" t="s">
        <v>1</v>
      </c>
      <c r="M51" s="17" t="s">
        <v>205</v>
      </c>
    </row>
    <row r="52" spans="1:13" x14ac:dyDescent="0.25">
      <c r="A52" s="16" t="s">
        <v>10</v>
      </c>
      <c r="B52" s="9" t="s">
        <v>16</v>
      </c>
      <c r="C52" s="3">
        <v>51</v>
      </c>
      <c r="D52" s="10">
        <v>2291</v>
      </c>
      <c r="E52" s="9" t="s">
        <v>188</v>
      </c>
      <c r="F52" s="10">
        <v>963888</v>
      </c>
      <c r="G52" s="9" t="s">
        <v>107</v>
      </c>
      <c r="H52" s="9" t="s">
        <v>108</v>
      </c>
      <c r="I52" s="9" t="s">
        <v>19</v>
      </c>
      <c r="J52" s="11">
        <v>43084</v>
      </c>
      <c r="K52" s="9" t="s">
        <v>0</v>
      </c>
      <c r="L52" s="9" t="s">
        <v>1</v>
      </c>
      <c r="M52" s="17" t="s">
        <v>205</v>
      </c>
    </row>
    <row r="53" spans="1:13" x14ac:dyDescent="0.25">
      <c r="A53" s="16" t="s">
        <v>10</v>
      </c>
      <c r="B53" s="9" t="s">
        <v>10</v>
      </c>
      <c r="C53" s="3">
        <v>52</v>
      </c>
      <c r="D53" s="10">
        <v>216785</v>
      </c>
      <c r="E53" s="9" t="s">
        <v>189</v>
      </c>
      <c r="F53" s="10">
        <v>965242</v>
      </c>
      <c r="G53" s="9" t="s">
        <v>109</v>
      </c>
      <c r="H53" s="9" t="s">
        <v>110</v>
      </c>
      <c r="I53" s="9" t="s">
        <v>22</v>
      </c>
      <c r="J53" s="11">
        <v>43084</v>
      </c>
      <c r="K53" s="9" t="s">
        <v>0</v>
      </c>
      <c r="L53" s="9" t="s">
        <v>1</v>
      </c>
      <c r="M53" s="17" t="s">
        <v>205</v>
      </c>
    </row>
    <row r="54" spans="1:13" x14ac:dyDescent="0.25">
      <c r="A54" s="16" t="s">
        <v>10</v>
      </c>
      <c r="B54" s="9" t="s">
        <v>16</v>
      </c>
      <c r="C54" s="3">
        <v>53</v>
      </c>
      <c r="D54" s="10">
        <v>901266</v>
      </c>
      <c r="E54" s="9" t="s">
        <v>191</v>
      </c>
      <c r="F54" s="10">
        <v>953184</v>
      </c>
      <c r="G54" s="9" t="s">
        <v>113</v>
      </c>
      <c r="H54" s="9" t="s">
        <v>114</v>
      </c>
      <c r="I54" s="9" t="s">
        <v>19</v>
      </c>
      <c r="J54" s="11">
        <v>43090</v>
      </c>
      <c r="K54" s="9" t="s">
        <v>0</v>
      </c>
      <c r="L54" s="9" t="s">
        <v>1</v>
      </c>
      <c r="M54" s="17" t="s">
        <v>205</v>
      </c>
    </row>
    <row r="55" spans="1:13" x14ac:dyDescent="0.25">
      <c r="A55" s="16" t="s">
        <v>10</v>
      </c>
      <c r="B55" s="9" t="s">
        <v>16</v>
      </c>
      <c r="C55" s="3">
        <v>54</v>
      </c>
      <c r="D55" s="10">
        <v>2083</v>
      </c>
      <c r="E55" s="9" t="s">
        <v>190</v>
      </c>
      <c r="F55" s="10">
        <v>958733</v>
      </c>
      <c r="G55" s="9" t="s">
        <v>111</v>
      </c>
      <c r="H55" s="9" t="s">
        <v>112</v>
      </c>
      <c r="I55" s="9" t="s">
        <v>19</v>
      </c>
      <c r="J55" s="11">
        <v>43090</v>
      </c>
      <c r="K55" s="9" t="s">
        <v>0</v>
      </c>
      <c r="L55" s="9" t="s">
        <v>1</v>
      </c>
      <c r="M55" s="17" t="s">
        <v>205</v>
      </c>
    </row>
    <row r="56" spans="1:13" x14ac:dyDescent="0.25">
      <c r="A56" s="16" t="s">
        <v>10</v>
      </c>
      <c r="B56" s="9" t="s">
        <v>16</v>
      </c>
      <c r="C56" s="3">
        <v>55</v>
      </c>
      <c r="D56" s="10">
        <v>2088</v>
      </c>
      <c r="E56" s="9" t="s">
        <v>192</v>
      </c>
      <c r="F56" s="10">
        <v>124155</v>
      </c>
      <c r="G56" s="9" t="s">
        <v>115</v>
      </c>
      <c r="H56" s="9" t="s">
        <v>116</v>
      </c>
      <c r="I56" s="9" t="s">
        <v>19</v>
      </c>
      <c r="J56" s="11">
        <v>43091</v>
      </c>
      <c r="K56" s="9" t="s">
        <v>0</v>
      </c>
      <c r="L56" s="9" t="s">
        <v>1</v>
      </c>
      <c r="M56" s="17" t="s">
        <v>205</v>
      </c>
    </row>
    <row r="57" spans="1:13" x14ac:dyDescent="0.25">
      <c r="A57" s="16" t="s">
        <v>10</v>
      </c>
      <c r="B57" s="9" t="s">
        <v>10</v>
      </c>
      <c r="C57" s="3">
        <v>56</v>
      </c>
      <c r="D57" s="10">
        <v>3274</v>
      </c>
      <c r="E57" s="9" t="s">
        <v>193</v>
      </c>
      <c r="F57" s="10">
        <v>695852</v>
      </c>
      <c r="G57" s="9" t="s">
        <v>117</v>
      </c>
      <c r="H57" s="9" t="s">
        <v>118</v>
      </c>
      <c r="I57" s="9" t="s">
        <v>22</v>
      </c>
      <c r="J57" s="11">
        <v>43095</v>
      </c>
      <c r="K57" s="9" t="s">
        <v>0</v>
      </c>
      <c r="L57" s="9" t="s">
        <v>1</v>
      </c>
      <c r="M57" s="17" t="s">
        <v>205</v>
      </c>
    </row>
    <row r="58" spans="1:13" x14ac:dyDescent="0.25">
      <c r="A58" s="16" t="s">
        <v>10</v>
      </c>
      <c r="B58" s="9" t="s">
        <v>4</v>
      </c>
      <c r="C58" s="3">
        <v>57</v>
      </c>
      <c r="D58" s="10">
        <v>2888</v>
      </c>
      <c r="E58" s="9" t="s">
        <v>194</v>
      </c>
      <c r="F58" s="10">
        <v>960713</v>
      </c>
      <c r="G58" s="9" t="s">
        <v>121</v>
      </c>
      <c r="H58" s="9" t="s">
        <v>122</v>
      </c>
      <c r="I58" s="9" t="s">
        <v>6</v>
      </c>
      <c r="J58" s="11">
        <v>43109</v>
      </c>
      <c r="K58" s="9" t="s">
        <v>0</v>
      </c>
      <c r="L58" s="9" t="s">
        <v>1</v>
      </c>
      <c r="M58" s="17" t="s">
        <v>205</v>
      </c>
    </row>
    <row r="59" spans="1:13" x14ac:dyDescent="0.25">
      <c r="A59" s="16" t="s">
        <v>10</v>
      </c>
      <c r="B59" s="9" t="s">
        <v>4</v>
      </c>
      <c r="C59" s="3">
        <v>58</v>
      </c>
      <c r="D59" s="10">
        <v>2888</v>
      </c>
      <c r="E59" s="9" t="s">
        <v>194</v>
      </c>
      <c r="F59" s="10">
        <v>958849</v>
      </c>
      <c r="G59" s="9" t="s">
        <v>119</v>
      </c>
      <c r="H59" s="9" t="s">
        <v>120</v>
      </c>
      <c r="I59" s="9" t="s">
        <v>6</v>
      </c>
      <c r="J59" s="11">
        <v>43109</v>
      </c>
      <c r="K59" s="9" t="s">
        <v>0</v>
      </c>
      <c r="L59" s="9" t="s">
        <v>1</v>
      </c>
      <c r="M59" s="17" t="s">
        <v>205</v>
      </c>
    </row>
    <row r="60" spans="1:13" x14ac:dyDescent="0.25">
      <c r="A60" s="16" t="s">
        <v>10</v>
      </c>
      <c r="B60" s="9" t="s">
        <v>10</v>
      </c>
      <c r="C60" s="3">
        <v>59</v>
      </c>
      <c r="D60" s="10">
        <v>982095</v>
      </c>
      <c r="E60" s="9" t="s">
        <v>195</v>
      </c>
      <c r="F60" s="10">
        <v>966211</v>
      </c>
      <c r="G60" s="9" t="s">
        <v>123</v>
      </c>
      <c r="H60" s="9" t="s">
        <v>124</v>
      </c>
      <c r="I60" s="9" t="s">
        <v>22</v>
      </c>
      <c r="J60" s="11">
        <v>43137</v>
      </c>
      <c r="K60" s="9" t="s">
        <v>0</v>
      </c>
      <c r="L60" s="9" t="s">
        <v>1</v>
      </c>
      <c r="M60" s="17" t="s">
        <v>205</v>
      </c>
    </row>
    <row r="61" spans="1:13" x14ac:dyDescent="0.25">
      <c r="A61" s="16" t="s">
        <v>10</v>
      </c>
      <c r="B61" s="9" t="s">
        <v>10</v>
      </c>
      <c r="C61" s="3">
        <v>60</v>
      </c>
      <c r="D61" s="10">
        <v>914400</v>
      </c>
      <c r="E61" s="9" t="s">
        <v>196</v>
      </c>
      <c r="F61" s="10">
        <v>695975</v>
      </c>
      <c r="G61" s="9" t="s">
        <v>125</v>
      </c>
      <c r="H61" s="9" t="s">
        <v>126</v>
      </c>
      <c r="I61" s="9" t="s">
        <v>22</v>
      </c>
      <c r="J61" s="11">
        <v>43161</v>
      </c>
      <c r="K61" s="9" t="s">
        <v>0</v>
      </c>
      <c r="L61" s="9" t="s">
        <v>1</v>
      </c>
      <c r="M61" s="17" t="s">
        <v>205</v>
      </c>
    </row>
    <row r="62" spans="1:13" x14ac:dyDescent="0.25">
      <c r="A62" s="16" t="s">
        <v>10</v>
      </c>
      <c r="B62" s="9" t="s">
        <v>16</v>
      </c>
      <c r="C62" s="3">
        <v>61</v>
      </c>
      <c r="D62" s="10">
        <v>2162</v>
      </c>
      <c r="E62" s="9" t="s">
        <v>197</v>
      </c>
      <c r="F62" s="10">
        <v>696055</v>
      </c>
      <c r="G62" s="9" t="s">
        <v>127</v>
      </c>
      <c r="H62" s="9" t="s">
        <v>128</v>
      </c>
      <c r="I62" s="9" t="s">
        <v>19</v>
      </c>
      <c r="J62" s="11">
        <v>43206</v>
      </c>
      <c r="K62" s="9" t="s">
        <v>0</v>
      </c>
      <c r="L62" s="9" t="s">
        <v>1</v>
      </c>
      <c r="M62" s="17" t="s">
        <v>205</v>
      </c>
    </row>
    <row r="63" spans="1:13" x14ac:dyDescent="0.25">
      <c r="A63" s="16" t="s">
        <v>10</v>
      </c>
      <c r="B63" s="9" t="s">
        <v>16</v>
      </c>
      <c r="C63" s="3">
        <v>62</v>
      </c>
      <c r="D63" s="5"/>
      <c r="E63" s="9" t="s">
        <v>137</v>
      </c>
      <c r="F63" s="10">
        <v>696082</v>
      </c>
      <c r="G63" s="9" t="s">
        <v>138</v>
      </c>
      <c r="H63" s="9" t="s">
        <v>9</v>
      </c>
      <c r="I63" s="9" t="s">
        <v>19</v>
      </c>
      <c r="J63" s="11">
        <v>43216</v>
      </c>
      <c r="K63" s="9" t="s">
        <v>0</v>
      </c>
      <c r="L63" s="9" t="s">
        <v>1</v>
      </c>
      <c r="M63" s="17" t="s">
        <v>205</v>
      </c>
    </row>
  </sheetData>
  <sortState ref="A2:O63">
    <sortCondition ref="J2:J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showGridLines="0" workbookViewId="0">
      <pane ySplit="1" topLeftCell="A2" activePane="bottomLeft" state="frozen"/>
      <selection sqref="A1:XFD1048576"/>
      <selection pane="bottomLeft" activeCell="J1" sqref="J1"/>
    </sheetView>
  </sheetViews>
  <sheetFormatPr baseColWidth="10" defaultRowHeight="15" x14ac:dyDescent="0.25"/>
  <cols>
    <col min="1" max="1" width="12" bestFit="1" customWidth="1"/>
    <col min="3" max="3" width="12.28515625" bestFit="1" customWidth="1"/>
    <col min="4" max="4" width="13.5703125" bestFit="1" customWidth="1"/>
    <col min="5" max="5" width="59.7109375" bestFit="1" customWidth="1"/>
    <col min="6" max="6" width="15.7109375" bestFit="1" customWidth="1"/>
    <col min="7" max="9" width="11.42578125" customWidth="1"/>
    <col min="10" max="10" width="29" style="4" bestFit="1" customWidth="1"/>
    <col min="11" max="11" width="22.7109375" bestFit="1" customWidth="1"/>
    <col min="12" max="12" width="9.85546875" bestFit="1" customWidth="1"/>
    <col min="13" max="13" width="22" customWidth="1"/>
  </cols>
  <sheetData>
    <row r="1" spans="1:14" ht="15.75" thickBot="1" x14ac:dyDescent="0.3">
      <c r="A1" s="12" t="s">
        <v>203</v>
      </c>
      <c r="B1" s="13" t="s">
        <v>130</v>
      </c>
      <c r="C1" s="13" t="s">
        <v>204</v>
      </c>
      <c r="D1" s="13" t="s">
        <v>212</v>
      </c>
      <c r="E1" s="13" t="s">
        <v>139</v>
      </c>
      <c r="F1" s="13" t="s">
        <v>213</v>
      </c>
      <c r="G1" s="13" t="s">
        <v>198</v>
      </c>
      <c r="H1" s="13" t="s">
        <v>199</v>
      </c>
      <c r="I1" s="13" t="s">
        <v>200</v>
      </c>
      <c r="J1" s="14" t="s">
        <v>216</v>
      </c>
      <c r="K1" s="13" t="s">
        <v>201</v>
      </c>
      <c r="L1" s="13" t="s">
        <v>202</v>
      </c>
      <c r="M1" s="15" t="s">
        <v>131</v>
      </c>
      <c r="N1" s="2"/>
    </row>
  </sheetData>
  <autoFilter ref="A1:M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showGridLines="0" workbookViewId="0">
      <pane ySplit="1" topLeftCell="A2" activePane="bottomLeft" state="frozen"/>
      <selection pane="bottomLeft" activeCell="J1" sqref="J1"/>
    </sheetView>
  </sheetViews>
  <sheetFormatPr baseColWidth="10" defaultRowHeight="15" x14ac:dyDescent="0.25"/>
  <cols>
    <col min="1" max="1" width="10.42578125" bestFit="1" customWidth="1"/>
    <col min="2" max="2" width="13.28515625" bestFit="1" customWidth="1"/>
    <col min="3" max="3" width="11.28515625" bestFit="1" customWidth="1"/>
    <col min="4" max="4" width="12.7109375" bestFit="1" customWidth="1"/>
    <col min="5" max="5" width="47.28515625" customWidth="1"/>
    <col min="6" max="6" width="15.7109375" bestFit="1" customWidth="1"/>
    <col min="7" max="7" width="20.7109375" customWidth="1"/>
    <col min="8" max="8" width="11.140625" customWidth="1"/>
    <col min="9" max="9" width="8.7109375" customWidth="1"/>
    <col min="10" max="10" width="27" style="8" customWidth="1"/>
    <col min="11" max="11" width="22.7109375" customWidth="1"/>
    <col min="12" max="12" width="9.85546875" customWidth="1"/>
    <col min="13" max="13" width="22" bestFit="1" customWidth="1"/>
  </cols>
  <sheetData>
    <row r="1" spans="1:14" ht="15.75" thickBot="1" x14ac:dyDescent="0.3">
      <c r="A1" s="12" t="s">
        <v>203</v>
      </c>
      <c r="B1" s="13" t="s">
        <v>130</v>
      </c>
      <c r="C1" s="13" t="s">
        <v>204</v>
      </c>
      <c r="D1" s="13" t="s">
        <v>212</v>
      </c>
      <c r="E1" s="13" t="s">
        <v>139</v>
      </c>
      <c r="F1" s="13" t="s">
        <v>213</v>
      </c>
      <c r="G1" s="13" t="s">
        <v>198</v>
      </c>
      <c r="H1" s="13" t="s">
        <v>199</v>
      </c>
      <c r="I1" s="13" t="s">
        <v>200</v>
      </c>
      <c r="J1" s="14" t="s">
        <v>211</v>
      </c>
      <c r="K1" s="13" t="s">
        <v>201</v>
      </c>
      <c r="L1" s="13" t="s">
        <v>202</v>
      </c>
      <c r="M1" s="15" t="s">
        <v>131</v>
      </c>
      <c r="N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"/>
  <sheetViews>
    <sheetView workbookViewId="0">
      <selection activeCell="F16" sqref="F16"/>
    </sheetView>
  </sheetViews>
  <sheetFormatPr baseColWidth="10" defaultRowHeight="15" x14ac:dyDescent="0.25"/>
  <cols>
    <col min="1" max="1" width="17.5703125" bestFit="1" customWidth="1"/>
    <col min="2" max="2" width="13.140625" bestFit="1" customWidth="1"/>
    <col min="3" max="3" width="13.7109375" bestFit="1" customWidth="1"/>
    <col min="4" max="4" width="12.7109375" bestFit="1" customWidth="1"/>
    <col min="9" max="9" width="13.140625" bestFit="1" customWidth="1"/>
    <col min="10" max="10" width="13.7109375" bestFit="1" customWidth="1"/>
    <col min="11" max="11" width="12.7109375" bestFit="1" customWidth="1"/>
  </cols>
  <sheetData>
    <row r="3" spans="1:12" x14ac:dyDescent="0.25">
      <c r="A3" s="18" t="s">
        <v>214</v>
      </c>
      <c r="B3" s="18"/>
      <c r="C3" s="18"/>
      <c r="D3" s="18"/>
      <c r="E3" s="18"/>
      <c r="H3" s="18" t="s">
        <v>215</v>
      </c>
      <c r="I3" s="18"/>
      <c r="J3" s="18"/>
      <c r="K3" s="18"/>
      <c r="L3" s="18"/>
    </row>
    <row r="5" spans="1:12" x14ac:dyDescent="0.25">
      <c r="A5" s="7" t="s">
        <v>210</v>
      </c>
      <c r="B5" s="7" t="s">
        <v>206</v>
      </c>
      <c r="C5" s="7" t="s">
        <v>207</v>
      </c>
      <c r="D5" s="7" t="s">
        <v>208</v>
      </c>
      <c r="E5" s="7" t="s">
        <v>209</v>
      </c>
      <c r="H5" s="7" t="s">
        <v>210</v>
      </c>
      <c r="I5" s="7" t="s">
        <v>206</v>
      </c>
      <c r="J5" s="7" t="s">
        <v>207</v>
      </c>
      <c r="K5" s="7" t="s">
        <v>208</v>
      </c>
      <c r="L5" s="7" t="s">
        <v>209</v>
      </c>
    </row>
    <row r="6" spans="1:12" x14ac:dyDescent="0.25">
      <c r="A6" s="6" t="s">
        <v>10</v>
      </c>
      <c r="B6" s="6">
        <v>62</v>
      </c>
      <c r="C6" s="6"/>
      <c r="D6" s="6"/>
      <c r="E6" s="6">
        <f t="shared" ref="E6:E7" si="0">SUM(B6:D6)</f>
        <v>62</v>
      </c>
      <c r="H6" s="6" t="s">
        <v>10</v>
      </c>
      <c r="I6" s="6">
        <v>20</v>
      </c>
      <c r="J6" s="6">
        <v>2</v>
      </c>
      <c r="K6" s="6">
        <v>1</v>
      </c>
      <c r="L6" s="6">
        <f t="shared" ref="L6:L7" si="1">SUM(I6:K6)</f>
        <v>23</v>
      </c>
    </row>
    <row r="7" spans="1:12" x14ac:dyDescent="0.25">
      <c r="A7" s="7" t="s">
        <v>209</v>
      </c>
      <c r="B7" s="7">
        <f>SUM(B6:B6)</f>
        <v>62</v>
      </c>
      <c r="C7" s="7">
        <f>SUM(C6:C6)</f>
        <v>0</v>
      </c>
      <c r="D7" s="7">
        <f>SUM(D6:D6)</f>
        <v>0</v>
      </c>
      <c r="E7" s="7">
        <f t="shared" si="0"/>
        <v>62</v>
      </c>
      <c r="H7" s="7" t="s">
        <v>209</v>
      </c>
      <c r="I7" s="7">
        <f>SUM(I6:I6)</f>
        <v>20</v>
      </c>
      <c r="J7" s="7">
        <f>SUM(J6:J6)</f>
        <v>2</v>
      </c>
      <c r="K7" s="7">
        <f>SUM(K6:K6)</f>
        <v>1</v>
      </c>
      <c r="L7" s="7">
        <f t="shared" si="1"/>
        <v>23</v>
      </c>
    </row>
  </sheetData>
  <mergeCells count="2">
    <mergeCell ref="A3:E3"/>
    <mergeCell ref="H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Hasta 12 metros</vt:lpstr>
      <vt:lpstr>Mayor a 12 y hasta 15 metros</vt:lpstr>
      <vt:lpstr>Mayor a 15 y hasta 18 metros</vt:lpstr>
      <vt:lpstr>Resumen</vt:lpstr>
    </vt:vector>
  </TitlesOfParts>
  <Company>Sernapesca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girribarra</dc:creator>
  <cp:lastModifiedBy>LOPEZ CHAVEZ, HERMAN</cp:lastModifiedBy>
  <dcterms:created xsi:type="dcterms:W3CDTF">2018-05-10T15:41:17Z</dcterms:created>
  <dcterms:modified xsi:type="dcterms:W3CDTF">2018-05-19T14:00:38Z</dcterms:modified>
</cp:coreProperties>
</file>