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opezc\Desktop\herman\RPA\Vacantes\Jibia\Lista de espera pesqueria Jibia\LIsta de espera 3 Jibia por región\Analisis\"/>
    </mc:Choice>
  </mc:AlternateContent>
  <bookViews>
    <workbookView xWindow="240" yWindow="15" windowWidth="15480" windowHeight="11640"/>
  </bookViews>
  <sheets>
    <sheet name="Hasta 12 metros" sheetId="1" r:id="rId1"/>
    <sheet name="Mayor a 12 y hasta 15 metros" sheetId="2" r:id="rId2"/>
    <sheet name="Mayor a 15 y hasta 18 metros" sheetId="3" r:id="rId3"/>
    <sheet name="Resumen" sheetId="7" r:id="rId4"/>
  </sheets>
  <definedNames>
    <definedName name="_xlnm._FilterDatabase" localSheetId="0" hidden="1">'Hasta 12 metros'!$A$1:$M$101</definedName>
    <definedName name="_xlnm._FilterDatabase" localSheetId="1" hidden="1">'Mayor a 12 y hasta 15 metros'!$A$1:$M$3</definedName>
    <definedName name="_xlnm._FilterDatabase" localSheetId="2" hidden="1">'Mayor a 15 y hasta 18 metros'!$A$1:$M$1</definedName>
  </definedNames>
  <calcPr calcId="152511"/>
</workbook>
</file>

<file path=xl/calcChain.xml><?xml version="1.0" encoding="utf-8"?>
<calcChain xmlns="http://schemas.openxmlformats.org/spreadsheetml/2006/main">
  <c r="K7" i="7" l="1"/>
  <c r="J7" i="7"/>
  <c r="I7" i="7"/>
  <c r="D7" i="7"/>
  <c r="C7" i="7"/>
  <c r="E7" i="7" s="1"/>
  <c r="B7" i="7"/>
  <c r="L6" i="7"/>
  <c r="E6" i="7"/>
  <c r="L7" i="7" l="1"/>
  <c r="C3" i="2"/>
</calcChain>
</file>

<file path=xl/sharedStrings.xml><?xml version="1.0" encoding="utf-8"?>
<sst xmlns="http://schemas.openxmlformats.org/spreadsheetml/2006/main" count="973" uniqueCount="336">
  <si>
    <t>JIBIA O CALAMAR ROJO</t>
  </si>
  <si>
    <t>POTERAS</t>
  </si>
  <si>
    <t>646</t>
  </si>
  <si>
    <t>675</t>
  </si>
  <si>
    <t>POSEIDON</t>
  </si>
  <si>
    <t>714</t>
  </si>
  <si>
    <t>1280</t>
  </si>
  <si>
    <t>TLT</t>
  </si>
  <si>
    <t>TOY</t>
  </si>
  <si>
    <t>594</t>
  </si>
  <si>
    <t>564</t>
  </si>
  <si>
    <t>1317</t>
  </si>
  <si>
    <t>Huasco</t>
  </si>
  <si>
    <t>ASTU</t>
  </si>
  <si>
    <t>665</t>
  </si>
  <si>
    <t>HUA</t>
  </si>
  <si>
    <t>Caldera</t>
  </si>
  <si>
    <t>YANCO</t>
  </si>
  <si>
    <t>1304</t>
  </si>
  <si>
    <t>CAL</t>
  </si>
  <si>
    <t>NATANAEL</t>
  </si>
  <si>
    <t>615</t>
  </si>
  <si>
    <t>Chañaral</t>
  </si>
  <si>
    <t>VOLANDO VOY</t>
  </si>
  <si>
    <t>434</t>
  </si>
  <si>
    <t>CHA</t>
  </si>
  <si>
    <t>MANDELA</t>
  </si>
  <si>
    <t>1302</t>
  </si>
  <si>
    <t>HALCON</t>
  </si>
  <si>
    <t>605</t>
  </si>
  <si>
    <t>SIDON I</t>
  </si>
  <si>
    <t>964</t>
  </si>
  <si>
    <t>FDI II</t>
  </si>
  <si>
    <t>1285</t>
  </si>
  <si>
    <t>ARCA DE NOE II</t>
  </si>
  <si>
    <t>MOYITA</t>
  </si>
  <si>
    <t>1309</t>
  </si>
  <si>
    <t>PATITAS</t>
  </si>
  <si>
    <t>292</t>
  </si>
  <si>
    <t>NINO</t>
  </si>
  <si>
    <t>1314</t>
  </si>
  <si>
    <t>RECO</t>
  </si>
  <si>
    <t>953</t>
  </si>
  <si>
    <t>NORTWESTERN</t>
  </si>
  <si>
    <t>1296</t>
  </si>
  <si>
    <t>CHIROLA</t>
  </si>
  <si>
    <t>1324</t>
  </si>
  <si>
    <t>ABUELO</t>
  </si>
  <si>
    <t>648</t>
  </si>
  <si>
    <t>D.J.B</t>
  </si>
  <si>
    <t>1311</t>
  </si>
  <si>
    <t>MI JASMIN</t>
  </si>
  <si>
    <t>639</t>
  </si>
  <si>
    <t>LA PATUSO</t>
  </si>
  <si>
    <t>424</t>
  </si>
  <si>
    <t>LONTRA FELINA</t>
  </si>
  <si>
    <t>613</t>
  </si>
  <si>
    <t>KAKOMBO</t>
  </si>
  <si>
    <t>1298</t>
  </si>
  <si>
    <t>MARANATA</t>
  </si>
  <si>
    <t>JAWS</t>
  </si>
  <si>
    <t>662</t>
  </si>
  <si>
    <t>EL ULTIMO</t>
  </si>
  <si>
    <t>641</t>
  </si>
  <si>
    <t>LA TITI</t>
  </si>
  <si>
    <t>816</t>
  </si>
  <si>
    <t>JUAN CARLOS</t>
  </si>
  <si>
    <t>SARA</t>
  </si>
  <si>
    <t>1220</t>
  </si>
  <si>
    <t>GENESIS</t>
  </si>
  <si>
    <t>1049</t>
  </si>
  <si>
    <t>CHATITO</t>
  </si>
  <si>
    <t>1339</t>
  </si>
  <si>
    <t>SAN FRANCISCO</t>
  </si>
  <si>
    <t>441</t>
  </si>
  <si>
    <t>EL MATADOR II</t>
  </si>
  <si>
    <t>ROMANTICO VIAJERO</t>
  </si>
  <si>
    <t>1329</t>
  </si>
  <si>
    <t>DOÑA POLA</t>
  </si>
  <si>
    <t>266</t>
  </si>
  <si>
    <t>ALVARO</t>
  </si>
  <si>
    <t>1333</t>
  </si>
  <si>
    <t>RAMBO</t>
  </si>
  <si>
    <t>1335</t>
  </si>
  <si>
    <t>VAY</t>
  </si>
  <si>
    <t>177</t>
  </si>
  <si>
    <t>EMU</t>
  </si>
  <si>
    <t>FLAMENCO TRES</t>
  </si>
  <si>
    <t>436</t>
  </si>
  <si>
    <t>CONY I</t>
  </si>
  <si>
    <t>383</t>
  </si>
  <si>
    <t>AMYR I</t>
  </si>
  <si>
    <t>2656</t>
  </si>
  <si>
    <t>COQ</t>
  </si>
  <si>
    <t>MARIBEL II</t>
  </si>
  <si>
    <t>495</t>
  </si>
  <si>
    <t>SNO</t>
  </si>
  <si>
    <t>JANEQUEO</t>
  </si>
  <si>
    <t>1346</t>
  </si>
  <si>
    <t>EL CAYU</t>
  </si>
  <si>
    <t>694</t>
  </si>
  <si>
    <t>CALIPSO</t>
  </si>
  <si>
    <t>1313</t>
  </si>
  <si>
    <t>MIS TRES NIETOS</t>
  </si>
  <si>
    <t>1340</t>
  </si>
  <si>
    <t>FRANQUITO</t>
  </si>
  <si>
    <t>404</t>
  </si>
  <si>
    <t xml:space="preserve">GERAL </t>
  </si>
  <si>
    <t>454</t>
  </si>
  <si>
    <t>CORMORAN</t>
  </si>
  <si>
    <t>244</t>
  </si>
  <si>
    <t>EL KIBERT</t>
  </si>
  <si>
    <t>1240</t>
  </si>
  <si>
    <t xml:space="preserve">CHAMICO </t>
  </si>
  <si>
    <t>1210</t>
  </si>
  <si>
    <t>ALONSO</t>
  </si>
  <si>
    <t>437</t>
  </si>
  <si>
    <t>PUERTO VIEJO</t>
  </si>
  <si>
    <t>1342</t>
  </si>
  <si>
    <t>EROS IV</t>
  </si>
  <si>
    <t xml:space="preserve">TURCO MIGUEL I </t>
  </si>
  <si>
    <t>1399</t>
  </si>
  <si>
    <t>SRTA NATALY</t>
  </si>
  <si>
    <t>1113</t>
  </si>
  <si>
    <t>MAMITA DELIA I</t>
  </si>
  <si>
    <t>1134</t>
  </si>
  <si>
    <t>DON ERNESTO I</t>
  </si>
  <si>
    <t>1107</t>
  </si>
  <si>
    <t>ELENA NELLY</t>
  </si>
  <si>
    <t>797</t>
  </si>
  <si>
    <t>LUCHO</t>
  </si>
  <si>
    <t>ANDRES</t>
  </si>
  <si>
    <t>1364</t>
  </si>
  <si>
    <t>LOUIS</t>
  </si>
  <si>
    <t>1365</t>
  </si>
  <si>
    <t>ESTRELLA III</t>
  </si>
  <si>
    <t>1515</t>
  </si>
  <si>
    <t>TALC</t>
  </si>
  <si>
    <t>OZZI III</t>
  </si>
  <si>
    <t>1370</t>
  </si>
  <si>
    <t xml:space="preserve">CRISTIAN ALEXIS </t>
  </si>
  <si>
    <t>1334</t>
  </si>
  <si>
    <t>VIENTOS DEL SUR</t>
  </si>
  <si>
    <t>626</t>
  </si>
  <si>
    <t>AMARO I</t>
  </si>
  <si>
    <t>NEPTUNO I</t>
  </si>
  <si>
    <t>629</t>
  </si>
  <si>
    <t>EL GUERRERO</t>
  </si>
  <si>
    <t>725</t>
  </si>
  <si>
    <t>EL CHATO</t>
  </si>
  <si>
    <t>717</t>
  </si>
  <si>
    <t>FRANCISCO SEBASTIAN</t>
  </si>
  <si>
    <t>654</t>
  </si>
  <si>
    <t>CAZADOR V</t>
  </si>
  <si>
    <t>707</t>
  </si>
  <si>
    <t>MATI MAR</t>
  </si>
  <si>
    <t>649</t>
  </si>
  <si>
    <t>EL BUCANERO</t>
  </si>
  <si>
    <t>637</t>
  </si>
  <si>
    <t>483</t>
  </si>
  <si>
    <t>ANGA ROA</t>
  </si>
  <si>
    <t>661</t>
  </si>
  <si>
    <t>CEPILLIN</t>
  </si>
  <si>
    <t>705</t>
  </si>
  <si>
    <t>NEMO</t>
  </si>
  <si>
    <t>698</t>
  </si>
  <si>
    <t>DIOS ME GUIA</t>
  </si>
  <si>
    <t>558</t>
  </si>
  <si>
    <t>140</t>
  </si>
  <si>
    <t>JOYA DE DIOS</t>
  </si>
  <si>
    <t>720</t>
  </si>
  <si>
    <t>CHUCULLA II</t>
  </si>
  <si>
    <t>614</t>
  </si>
  <si>
    <t>CHICO MALO</t>
  </si>
  <si>
    <t>1277</t>
  </si>
  <si>
    <t>JACQUES COUSTEAU</t>
  </si>
  <si>
    <t>1228</t>
  </si>
  <si>
    <t>VICTOR EMILIO I</t>
  </si>
  <si>
    <t>1409</t>
  </si>
  <si>
    <t>FLORENCIA</t>
  </si>
  <si>
    <t>727</t>
  </si>
  <si>
    <t>ROMARIO I</t>
  </si>
  <si>
    <t>3307</t>
  </si>
  <si>
    <t>ANGY</t>
  </si>
  <si>
    <t>1244</t>
  </si>
  <si>
    <t>COVE I</t>
  </si>
  <si>
    <t>1860</t>
  </si>
  <si>
    <t>QUI</t>
  </si>
  <si>
    <t>PIA-KATA</t>
  </si>
  <si>
    <t>561</t>
  </si>
  <si>
    <t>COVE III</t>
  </si>
  <si>
    <t>387</t>
  </si>
  <si>
    <t>EL POBRE MAN</t>
  </si>
  <si>
    <t>708</t>
  </si>
  <si>
    <t>JEHISON I</t>
  </si>
  <si>
    <t>702</t>
  </si>
  <si>
    <t>CHAMPERO</t>
  </si>
  <si>
    <t>686</t>
  </si>
  <si>
    <t>INTREPIDO III</t>
  </si>
  <si>
    <t>683</t>
  </si>
  <si>
    <t>MAKUTO</t>
  </si>
  <si>
    <t>EL CACIQUE</t>
  </si>
  <si>
    <t>167</t>
  </si>
  <si>
    <t>TROPICAL I</t>
  </si>
  <si>
    <t>668</t>
  </si>
  <si>
    <t>EL LEITO</t>
  </si>
  <si>
    <t>ZINGARO</t>
  </si>
  <si>
    <t>1356</t>
  </si>
  <si>
    <t>MONKEY II</t>
  </si>
  <si>
    <t>685</t>
  </si>
  <si>
    <t>TATA JUAN</t>
  </si>
  <si>
    <t>1390</t>
  </si>
  <si>
    <t>JERICO</t>
  </si>
  <si>
    <t>325</t>
  </si>
  <si>
    <t>TOÑITO</t>
  </si>
  <si>
    <t>1255</t>
  </si>
  <si>
    <t>MAXIMO LEON</t>
  </si>
  <si>
    <t>388</t>
  </si>
  <si>
    <t>Oficina</t>
  </si>
  <si>
    <t>Clase</t>
  </si>
  <si>
    <t>Nombre Pescador</t>
  </si>
  <si>
    <t>HUGO ANTONY CARVAJAL LOBOS</t>
  </si>
  <si>
    <t>ERIC ALBERTO GOMEZ CARRIZO</t>
  </si>
  <si>
    <t>MARCOS ANTONIO FERNANDEZ FUENTES</t>
  </si>
  <si>
    <t>JUAN TOMAS VARAS ESQUIVEL</t>
  </si>
  <si>
    <t>GAVINO SEGUNDO JORQUERA CHAUFFARD</t>
  </si>
  <si>
    <t>ANGEL CUSTODIO MARIN ALVAREZ</t>
  </si>
  <si>
    <t>LUIS EULOGIO GALLARDO NAVARRO</t>
  </si>
  <si>
    <t>ANDREA JEANNETTE GUMUCIO  GUMUCIO</t>
  </si>
  <si>
    <t>JUAN DE DIOS GONZALEZ GUERRERO</t>
  </si>
  <si>
    <t>CRISTIAN ALEJANDRO GODOY MOYA</t>
  </si>
  <si>
    <t>PEDRO ISMAEL GUERRA AGUILERA</t>
  </si>
  <si>
    <t>RODRIGO ANDRES TAPIA REYNUABA</t>
  </si>
  <si>
    <t>SERGIO ALONSO MARIN ALVAREZ</t>
  </si>
  <si>
    <t>BORIS ARIEL ELGUIN CABELLO</t>
  </si>
  <si>
    <t>HECTOR AGUSTIN GONZALEZ ASMORU</t>
  </si>
  <si>
    <t>LAZARO DEL TRANSITO CAMPUSANO CAMPUSANO</t>
  </si>
  <si>
    <t>HUMBERTO OCTAVIO SEURA DIAZ</t>
  </si>
  <si>
    <t>ALEX MAURICIO PEREZ RODRIGUEZ</t>
  </si>
  <si>
    <t>VALERIA ALEJANDRA CASTILLO ESPINOZA</t>
  </si>
  <si>
    <t>CARLOS ALBERTO ARAYA CISTERNAS</t>
  </si>
  <si>
    <t>CESAR ALONSO QUIÑONES MORAGA</t>
  </si>
  <si>
    <t>RAFAEL GONZALEZ GUERRERO</t>
  </si>
  <si>
    <t>ALEJANDRO DAVID SERON MORALES</t>
  </si>
  <si>
    <t>SALVADOR ANTONIO LOPEZ PIZARRO</t>
  </si>
  <si>
    <t>MICHELL PATRICIO ROBLES VERDUGO</t>
  </si>
  <si>
    <t>JUAN CARLOS MALDONADO CONCHA</t>
  </si>
  <si>
    <t>JOSE ANTHONY GODOY PEREZ</t>
  </si>
  <si>
    <t>JOSE ANGEL  PARRA PARRA</t>
  </si>
  <si>
    <t>JAIME HUMBERTO GALLARDO ORELLANA</t>
  </si>
  <si>
    <t>MANUEL SEGUNDO VARGAS SALINAS</t>
  </si>
  <si>
    <t>NELSON CRISTHIAN GALLARDO ORELLANA</t>
  </si>
  <si>
    <t>MARCELO ALEJANDRO ROJAS ARDILES</t>
  </si>
  <si>
    <t>JORDAN ENRIQUE  VEAS VEAS</t>
  </si>
  <si>
    <t>JUAN HERNAN AVALOS GONZALEZ</t>
  </si>
  <si>
    <t>JORGE DEL TRANSITO AHUMADA TELLO</t>
  </si>
  <si>
    <t>LEWIN RONALDO CONTRERAS RUIZ</t>
  </si>
  <si>
    <t>YONATHAN FILLIP SALDIVAR CARVAJAL</t>
  </si>
  <si>
    <t>LUIS ALEJANDRO SEPULVEDA CRUZ</t>
  </si>
  <si>
    <t>CARLOS RENE CONCHA GOMEZ</t>
  </si>
  <si>
    <t>SALVADOR JESUS GONZALEZ GUARDIA</t>
  </si>
  <si>
    <t>DIXON JONATHAN OLIVARES ESCOBAR</t>
  </si>
  <si>
    <t>MIGUEL ANGEL JORQUERA CHAUFFARD</t>
  </si>
  <si>
    <t>FERNANDO CAUPOLICAN AGUILERA AGUILERA</t>
  </si>
  <si>
    <t>MANUEL ANTONIO VIDELA TALAMILLA</t>
  </si>
  <si>
    <t>ALEJANDRO ELEUTERIO VEGA ALMENDARES</t>
  </si>
  <si>
    <t>RICHARD GIOVANNI ALFARO HUANCHICAY</t>
  </si>
  <si>
    <t>RICARDO ENRIQUE CALFUÑANCO CONCHA</t>
  </si>
  <si>
    <t>ROBERTO MARCELO RAMIREZ HERRERA</t>
  </si>
  <si>
    <t>JUAN ALBERTO CAMPUSANO SEPULVEDA</t>
  </si>
  <si>
    <t>PABLO MIGUEL NOEMI NOEMI</t>
  </si>
  <si>
    <t>NATALY STEFANY IRIBARREN RUBINA</t>
  </si>
  <si>
    <t>PEDRO BENJAMIN CORREA TRUJILLO</t>
  </si>
  <si>
    <t>EDUARDO DAVID AGUIRRE SANHUEZA</t>
  </si>
  <si>
    <t>MANUEL ENRIQUE CATALAN LEAL</t>
  </si>
  <si>
    <t>LUIS ARMANDO CORTES MUÑOZ</t>
  </si>
  <si>
    <t>LUIS ENRIQUE BUSTAMANTE PEREZ</t>
  </si>
  <si>
    <t>JUAN PEDRO SAM DOWNING</t>
  </si>
  <si>
    <t>ANTONIO AGUSTIN PEREZ PEREZ</t>
  </si>
  <si>
    <t>FREDDY WILSON MANRIQUEZ VASQUEZ</t>
  </si>
  <si>
    <t>GABRIEL PEDRO SALAZAR GALLARDO</t>
  </si>
  <si>
    <t>SAMUEL SEGUNDO BARRAZA ARDILES</t>
  </si>
  <si>
    <t>ROBERTO MARCELO CARMONA  ROJAS</t>
  </si>
  <si>
    <t>JOSE LUIS VARAS VALENCIA</t>
  </si>
  <si>
    <t>PEDRO ORLANDO CARMONA SOTOMAYOR</t>
  </si>
  <si>
    <t>NESTOR ALEJANDRO ALVAREZ MALDONADO</t>
  </si>
  <si>
    <t>RIGOBERTO YOBANI ZEPEDA MORALES</t>
  </si>
  <si>
    <t>WLADIMIR ALEN ESCOBAR ALVAREZ</t>
  </si>
  <si>
    <t>ERNESTO SEGUNDO FERNANDEZ OSSANDON</t>
  </si>
  <si>
    <t>PERCY ALIRO OLIVARES CASTILLO</t>
  </si>
  <si>
    <t>LUIS WILFREDO ROJAS DIAZ</t>
  </si>
  <si>
    <t>JOSÉ MAURIÑO PERALTA ALVARES</t>
  </si>
  <si>
    <t>ANDRES SEGUNDO SEGURA CORTES</t>
  </si>
  <si>
    <t>CARLOS ERNESTO ARAYA ARAYA</t>
  </si>
  <si>
    <t>SERGIO OLIVER ALVAREZ OSSANDON</t>
  </si>
  <si>
    <t>CLAUDIO SALVADOR MAMANI BRAVO</t>
  </si>
  <si>
    <t>VICTOR EDUARDO SALDIVAR CARVAJAL</t>
  </si>
  <si>
    <t>WILSON RIQUELME VERGARA VERGARA</t>
  </si>
  <si>
    <t>DAVID ADAN ANDRADE MORALES</t>
  </si>
  <si>
    <t>GERMAN SEGUNDO YAÑEZ PERALTA</t>
  </si>
  <si>
    <t>GERMAN PATRICIO YAÑEZ ARAYA</t>
  </si>
  <si>
    <t>PATRICIO DEL CARMEN CATALAN GONZALEZ</t>
  </si>
  <si>
    <t>NICANOR ANTONIO CAMPUSANO SEPULVEDA</t>
  </si>
  <si>
    <t>DANIEL HUMBERTO CAMPUSANO LOPEZ</t>
  </si>
  <si>
    <t>ABRAHAM GUILLERMO CONTRERAS PALLAUTA</t>
  </si>
  <si>
    <t>EDUARDO ANDRES SIERRA GUERRERO</t>
  </si>
  <si>
    <t>LUIS MOISES PERALTA TRUJILLO</t>
  </si>
  <si>
    <t>JORGE DANIEL MORALES FRITIS</t>
  </si>
  <si>
    <t>EDUARDO SIERRA TORRES</t>
  </si>
  <si>
    <t>BENEDICTO DEL ROSARIO VALDIVIA ARAYA</t>
  </si>
  <si>
    <t>HECTOR ANTONIO OYARZUN SAZO</t>
  </si>
  <si>
    <t>KATHIA SOFIA MUÑOZ RIOS</t>
  </si>
  <si>
    <t>NICOLAS ANDRE SAM  VILLALOBOS</t>
  </si>
  <si>
    <t>GUILLERMO ANTONIO IRIBARREN REYNUABA</t>
  </si>
  <si>
    <t>JULIO SEGUNDO CAMPOS GONZALEZ</t>
  </si>
  <si>
    <t>Nombre Embarcación</t>
  </si>
  <si>
    <t>Matricula N°</t>
  </si>
  <si>
    <t>Capitanía</t>
  </si>
  <si>
    <t>Pesquería</t>
  </si>
  <si>
    <t>Aparejo</t>
  </si>
  <si>
    <t>Región</t>
  </si>
  <si>
    <t>N° Prelación</t>
  </si>
  <si>
    <t>Hasta 12 m</t>
  </si>
  <si>
    <t>Mayor a 12 y hasta 15 m</t>
  </si>
  <si>
    <t>Atacama</t>
  </si>
  <si>
    <t>Primera Clase</t>
  </si>
  <si>
    <t>Segunda Clase</t>
  </si>
  <si>
    <t>Tercera Clase</t>
  </si>
  <si>
    <t>Total</t>
  </si>
  <si>
    <t>Regiones</t>
  </si>
  <si>
    <t>Fecha Inscripción Lista Espera</t>
  </si>
  <si>
    <t>Rpa Pescador</t>
  </si>
  <si>
    <t>Rpa Embarcación</t>
  </si>
  <si>
    <t>Lista de espera pesqueria Jibia con potera</t>
  </si>
  <si>
    <t>Vacantes Jibia con Potera</t>
  </si>
  <si>
    <t>Fecha Lista Espera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</si>
</sst>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22" fontId="0" fillId="0" borderId="0" xfId="0" applyNumberFormat="1"/>
    <xf numFmtId="0" fontId="0" fillId="0" borderId="0" xfId="0" applyAlignment="1">
      <alignment horizontal="center"/>
    </xf>
    <xf numFmtId="0" fontId="1" fillId="0" borderId="1" xfId="1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right"/>
    </xf>
    <xf numFmtId="14" fontId="1" fillId="0" borderId="1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14" fontId="3" fillId="2" borderId="3" xfId="1" applyNumberFormat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_Hoja1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tabSelected="1" workbookViewId="0">
      <pane ySplit="1" topLeftCell="A2" activePane="bottomLeft" state="frozen"/>
      <selection sqref="A1:XFD1048576"/>
      <selection pane="bottomLeft"/>
    </sheetView>
  </sheetViews>
  <sheetFormatPr baseColWidth="10" defaultRowHeight="15" x14ac:dyDescent="0.25"/>
  <cols>
    <col min="1" max="1" width="12" style="2" bestFit="1" customWidth="1"/>
    <col min="2" max="2" width="18.140625" bestFit="1" customWidth="1"/>
    <col min="3" max="3" width="11.28515625" style="2" bestFit="1" customWidth="1"/>
    <col min="4" max="4" width="12.7109375" bestFit="1" customWidth="1"/>
    <col min="5" max="5" width="51.85546875" bestFit="1" customWidth="1"/>
    <col min="6" max="6" width="15.7109375" bestFit="1" customWidth="1"/>
    <col min="7" max="7" width="25.140625" customWidth="1"/>
    <col min="8" max="8" width="11.140625" bestFit="1" customWidth="1"/>
    <col min="9" max="9" width="8.7109375" style="1" customWidth="1"/>
    <col min="10" max="10" width="27" style="4" bestFit="1" customWidth="1"/>
    <col min="11" max="11" width="22.7109375" bestFit="1" customWidth="1"/>
    <col min="14" max="14" width="11.85546875" bestFit="1" customWidth="1"/>
  </cols>
  <sheetData>
    <row r="1" spans="1:14" ht="15.75" thickBot="1" x14ac:dyDescent="0.3">
      <c r="A1" s="11" t="s">
        <v>320</v>
      </c>
      <c r="B1" s="12" t="s">
        <v>218</v>
      </c>
      <c r="C1" s="12" t="s">
        <v>321</v>
      </c>
      <c r="D1" s="12" t="s">
        <v>331</v>
      </c>
      <c r="E1" s="12" t="s">
        <v>220</v>
      </c>
      <c r="F1" s="12" t="s">
        <v>332</v>
      </c>
      <c r="G1" s="12" t="s">
        <v>315</v>
      </c>
      <c r="H1" s="12" t="s">
        <v>316</v>
      </c>
      <c r="I1" s="12" t="s">
        <v>317</v>
      </c>
      <c r="J1" s="13" t="s">
        <v>335</v>
      </c>
      <c r="K1" s="12" t="s">
        <v>318</v>
      </c>
      <c r="L1" s="12" t="s">
        <v>319</v>
      </c>
      <c r="M1" s="14" t="s">
        <v>219</v>
      </c>
      <c r="N1" s="2"/>
    </row>
    <row r="2" spans="1:14" x14ac:dyDescent="0.25">
      <c r="A2" s="15" t="s">
        <v>324</v>
      </c>
      <c r="B2" s="8" t="s">
        <v>12</v>
      </c>
      <c r="C2" s="3">
        <v>1</v>
      </c>
      <c r="D2" s="9">
        <v>78465</v>
      </c>
      <c r="E2" s="8" t="s">
        <v>221</v>
      </c>
      <c r="F2" s="9">
        <v>962598</v>
      </c>
      <c r="G2" s="8" t="s">
        <v>13</v>
      </c>
      <c r="H2" s="8" t="s">
        <v>14</v>
      </c>
      <c r="I2" s="8" t="s">
        <v>15</v>
      </c>
      <c r="J2" s="10">
        <v>42059</v>
      </c>
      <c r="K2" s="8" t="s">
        <v>0</v>
      </c>
      <c r="L2" s="8" t="s">
        <v>1</v>
      </c>
      <c r="M2" s="16" t="s">
        <v>322</v>
      </c>
    </row>
    <row r="3" spans="1:14" x14ac:dyDescent="0.25">
      <c r="A3" s="15" t="s">
        <v>324</v>
      </c>
      <c r="B3" s="8" t="s">
        <v>16</v>
      </c>
      <c r="C3" s="3">
        <v>2</v>
      </c>
      <c r="D3" s="9">
        <v>4803</v>
      </c>
      <c r="E3" s="8" t="s">
        <v>222</v>
      </c>
      <c r="F3" s="9">
        <v>962600</v>
      </c>
      <c r="G3" s="8" t="s">
        <v>17</v>
      </c>
      <c r="H3" s="8" t="s">
        <v>18</v>
      </c>
      <c r="I3" s="8" t="s">
        <v>19</v>
      </c>
      <c r="J3" s="10">
        <v>42059</v>
      </c>
      <c r="K3" s="8" t="s">
        <v>0</v>
      </c>
      <c r="L3" s="8" t="s">
        <v>1</v>
      </c>
      <c r="M3" s="16" t="s">
        <v>322</v>
      </c>
    </row>
    <row r="4" spans="1:14" x14ac:dyDescent="0.25">
      <c r="A4" s="15" t="s">
        <v>324</v>
      </c>
      <c r="B4" s="8" t="s">
        <v>16</v>
      </c>
      <c r="C4" s="3">
        <v>3</v>
      </c>
      <c r="D4" s="9">
        <v>945079</v>
      </c>
      <c r="E4" s="8" t="s">
        <v>223</v>
      </c>
      <c r="F4" s="9">
        <v>962599</v>
      </c>
      <c r="G4" s="8" t="s">
        <v>20</v>
      </c>
      <c r="H4" s="8" t="s">
        <v>21</v>
      </c>
      <c r="I4" s="8" t="s">
        <v>19</v>
      </c>
      <c r="J4" s="10">
        <v>42059</v>
      </c>
      <c r="K4" s="8" t="s">
        <v>0</v>
      </c>
      <c r="L4" s="8" t="s">
        <v>1</v>
      </c>
      <c r="M4" s="16" t="s">
        <v>322</v>
      </c>
    </row>
    <row r="5" spans="1:14" x14ac:dyDescent="0.25">
      <c r="A5" s="15" t="s">
        <v>324</v>
      </c>
      <c r="B5" s="8" t="s">
        <v>22</v>
      </c>
      <c r="C5" s="3">
        <v>4</v>
      </c>
      <c r="D5" s="9">
        <v>973594</v>
      </c>
      <c r="E5" s="8" t="s">
        <v>224</v>
      </c>
      <c r="F5" s="9">
        <v>962602</v>
      </c>
      <c r="G5" s="8" t="s">
        <v>23</v>
      </c>
      <c r="H5" s="8" t="s">
        <v>24</v>
      </c>
      <c r="I5" s="8" t="s">
        <v>25</v>
      </c>
      <c r="J5" s="10">
        <v>42059</v>
      </c>
      <c r="K5" s="8" t="s">
        <v>0</v>
      </c>
      <c r="L5" s="8" t="s">
        <v>1</v>
      </c>
      <c r="M5" s="16" t="s">
        <v>322</v>
      </c>
    </row>
    <row r="6" spans="1:14" x14ac:dyDescent="0.25">
      <c r="A6" s="15" t="s">
        <v>324</v>
      </c>
      <c r="B6" s="8" t="s">
        <v>16</v>
      </c>
      <c r="C6" s="3">
        <v>5</v>
      </c>
      <c r="D6" s="9">
        <v>4446</v>
      </c>
      <c r="E6" s="8" t="s">
        <v>225</v>
      </c>
      <c r="F6" s="9">
        <v>962623</v>
      </c>
      <c r="G6" s="8" t="s">
        <v>26</v>
      </c>
      <c r="H6" s="8" t="s">
        <v>27</v>
      </c>
      <c r="I6" s="8" t="s">
        <v>19</v>
      </c>
      <c r="J6" s="10">
        <v>42065</v>
      </c>
      <c r="K6" s="8" t="s">
        <v>0</v>
      </c>
      <c r="L6" s="8" t="s">
        <v>1</v>
      </c>
      <c r="M6" s="16" t="s">
        <v>322</v>
      </c>
    </row>
    <row r="7" spans="1:14" x14ac:dyDescent="0.25">
      <c r="A7" s="15" t="s">
        <v>324</v>
      </c>
      <c r="B7" s="8" t="s">
        <v>12</v>
      </c>
      <c r="C7" s="3">
        <v>6</v>
      </c>
      <c r="D7" s="9">
        <v>96507</v>
      </c>
      <c r="E7" s="8" t="s">
        <v>226</v>
      </c>
      <c r="F7" s="9">
        <v>962620</v>
      </c>
      <c r="G7" s="8" t="s">
        <v>28</v>
      </c>
      <c r="H7" s="8" t="s">
        <v>29</v>
      </c>
      <c r="I7" s="8" t="s">
        <v>15</v>
      </c>
      <c r="J7" s="10">
        <v>42065</v>
      </c>
      <c r="K7" s="8" t="s">
        <v>0</v>
      </c>
      <c r="L7" s="8" t="s">
        <v>1</v>
      </c>
      <c r="M7" s="16" t="s">
        <v>322</v>
      </c>
    </row>
    <row r="8" spans="1:14" x14ac:dyDescent="0.25">
      <c r="A8" s="15" t="s">
        <v>324</v>
      </c>
      <c r="B8" s="8" t="s">
        <v>16</v>
      </c>
      <c r="C8" s="3">
        <v>7</v>
      </c>
      <c r="D8" s="9">
        <v>943281</v>
      </c>
      <c r="E8" s="8" t="s">
        <v>227</v>
      </c>
      <c r="F8" s="9">
        <v>962619</v>
      </c>
      <c r="G8" s="8" t="s">
        <v>30</v>
      </c>
      <c r="H8" s="8" t="s">
        <v>31</v>
      </c>
      <c r="I8" s="8" t="s">
        <v>19</v>
      </c>
      <c r="J8" s="10">
        <v>42065</v>
      </c>
      <c r="K8" s="8" t="s">
        <v>0</v>
      </c>
      <c r="L8" s="8" t="s">
        <v>1</v>
      </c>
      <c r="M8" s="16" t="s">
        <v>322</v>
      </c>
    </row>
    <row r="9" spans="1:14" x14ac:dyDescent="0.25">
      <c r="A9" s="15" t="s">
        <v>324</v>
      </c>
      <c r="B9" s="8" t="s">
        <v>16</v>
      </c>
      <c r="C9" s="3">
        <v>8</v>
      </c>
      <c r="D9" s="9">
        <v>930518</v>
      </c>
      <c r="E9" s="8" t="s">
        <v>228</v>
      </c>
      <c r="F9" s="9">
        <v>962626</v>
      </c>
      <c r="G9" s="8" t="s">
        <v>32</v>
      </c>
      <c r="H9" s="8" t="s">
        <v>33</v>
      </c>
      <c r="I9" s="8" t="s">
        <v>19</v>
      </c>
      <c r="J9" s="10">
        <v>42065</v>
      </c>
      <c r="K9" s="8" t="s">
        <v>0</v>
      </c>
      <c r="L9" s="8" t="s">
        <v>1</v>
      </c>
      <c r="M9" s="16" t="s">
        <v>322</v>
      </c>
    </row>
    <row r="10" spans="1:14" x14ac:dyDescent="0.25">
      <c r="A10" s="15" t="s">
        <v>324</v>
      </c>
      <c r="B10" s="8" t="s">
        <v>12</v>
      </c>
      <c r="C10" s="3">
        <v>9</v>
      </c>
      <c r="D10" s="9">
        <v>66117</v>
      </c>
      <c r="E10" s="8" t="s">
        <v>229</v>
      </c>
      <c r="F10" s="9">
        <v>962621</v>
      </c>
      <c r="G10" s="8" t="s">
        <v>34</v>
      </c>
      <c r="H10" s="8" t="s">
        <v>9</v>
      </c>
      <c r="I10" s="8" t="s">
        <v>15</v>
      </c>
      <c r="J10" s="10">
        <v>42065</v>
      </c>
      <c r="K10" s="8" t="s">
        <v>0</v>
      </c>
      <c r="L10" s="8" t="s">
        <v>1</v>
      </c>
      <c r="M10" s="16" t="s">
        <v>322</v>
      </c>
    </row>
    <row r="11" spans="1:14" x14ac:dyDescent="0.25">
      <c r="A11" s="15" t="s">
        <v>324</v>
      </c>
      <c r="B11" s="8" t="s">
        <v>16</v>
      </c>
      <c r="C11" s="3">
        <v>10</v>
      </c>
      <c r="D11" s="9">
        <v>901320</v>
      </c>
      <c r="E11" s="8" t="s">
        <v>230</v>
      </c>
      <c r="F11" s="9">
        <v>962627</v>
      </c>
      <c r="G11" s="8" t="s">
        <v>35</v>
      </c>
      <c r="H11" s="8" t="s">
        <v>36</v>
      </c>
      <c r="I11" s="8" t="s">
        <v>19</v>
      </c>
      <c r="J11" s="10">
        <v>42065</v>
      </c>
      <c r="K11" s="8" t="s">
        <v>0</v>
      </c>
      <c r="L11" s="8" t="s">
        <v>1</v>
      </c>
      <c r="M11" s="16" t="s">
        <v>322</v>
      </c>
    </row>
    <row r="12" spans="1:14" x14ac:dyDescent="0.25">
      <c r="A12" s="15" t="s">
        <v>324</v>
      </c>
      <c r="B12" s="8" t="s">
        <v>22</v>
      </c>
      <c r="C12" s="3">
        <v>11</v>
      </c>
      <c r="D12" s="9">
        <v>4188</v>
      </c>
      <c r="E12" s="8" t="s">
        <v>231</v>
      </c>
      <c r="F12" s="9">
        <v>962622</v>
      </c>
      <c r="G12" s="8" t="s">
        <v>37</v>
      </c>
      <c r="H12" s="8" t="s">
        <v>38</v>
      </c>
      <c r="I12" s="8" t="s">
        <v>25</v>
      </c>
      <c r="J12" s="10">
        <v>42065</v>
      </c>
      <c r="K12" s="8" t="s">
        <v>0</v>
      </c>
      <c r="L12" s="8" t="s">
        <v>1</v>
      </c>
      <c r="M12" s="16" t="s">
        <v>322</v>
      </c>
    </row>
    <row r="13" spans="1:14" x14ac:dyDescent="0.25">
      <c r="A13" s="15" t="s">
        <v>324</v>
      </c>
      <c r="B13" s="8" t="s">
        <v>16</v>
      </c>
      <c r="C13" s="3">
        <v>12</v>
      </c>
      <c r="D13" s="9">
        <v>967366</v>
      </c>
      <c r="E13" s="8" t="s">
        <v>232</v>
      </c>
      <c r="F13" s="9">
        <v>962953</v>
      </c>
      <c r="G13" s="8" t="s">
        <v>39</v>
      </c>
      <c r="H13" s="8" t="s">
        <v>40</v>
      </c>
      <c r="I13" s="8" t="s">
        <v>19</v>
      </c>
      <c r="J13" s="10">
        <v>42094</v>
      </c>
      <c r="K13" s="8" t="s">
        <v>0</v>
      </c>
      <c r="L13" s="8" t="s">
        <v>1</v>
      </c>
      <c r="M13" s="16" t="s">
        <v>322</v>
      </c>
    </row>
    <row r="14" spans="1:14" x14ac:dyDescent="0.25">
      <c r="A14" s="15" t="s">
        <v>324</v>
      </c>
      <c r="B14" s="8" t="s">
        <v>12</v>
      </c>
      <c r="C14" s="3">
        <v>13</v>
      </c>
      <c r="D14" s="9">
        <v>66148</v>
      </c>
      <c r="E14" s="8" t="s">
        <v>233</v>
      </c>
      <c r="F14" s="9">
        <v>962814</v>
      </c>
      <c r="G14" s="8" t="s">
        <v>41</v>
      </c>
      <c r="H14" s="8" t="s">
        <v>42</v>
      </c>
      <c r="I14" s="8" t="s">
        <v>8</v>
      </c>
      <c r="J14" s="10">
        <v>42109</v>
      </c>
      <c r="K14" s="8" t="s">
        <v>0</v>
      </c>
      <c r="L14" s="8" t="s">
        <v>1</v>
      </c>
      <c r="M14" s="16" t="s">
        <v>322</v>
      </c>
    </row>
    <row r="15" spans="1:14" x14ac:dyDescent="0.25">
      <c r="A15" s="15" t="s">
        <v>324</v>
      </c>
      <c r="B15" s="8" t="s">
        <v>16</v>
      </c>
      <c r="C15" s="3">
        <v>14</v>
      </c>
      <c r="D15" s="9">
        <v>930226</v>
      </c>
      <c r="E15" s="8" t="s">
        <v>234</v>
      </c>
      <c r="F15" s="9">
        <v>962990</v>
      </c>
      <c r="G15" s="8" t="s">
        <v>43</v>
      </c>
      <c r="H15" s="8" t="s">
        <v>44</v>
      </c>
      <c r="I15" s="8" t="s">
        <v>19</v>
      </c>
      <c r="J15" s="10">
        <v>42109</v>
      </c>
      <c r="K15" s="8" t="s">
        <v>0</v>
      </c>
      <c r="L15" s="8" t="s">
        <v>1</v>
      </c>
      <c r="M15" s="16" t="s">
        <v>322</v>
      </c>
    </row>
    <row r="16" spans="1:14" x14ac:dyDescent="0.25">
      <c r="A16" s="15" t="s">
        <v>324</v>
      </c>
      <c r="B16" s="8" t="s">
        <v>16</v>
      </c>
      <c r="C16" s="3">
        <v>15</v>
      </c>
      <c r="D16" s="9">
        <v>973598</v>
      </c>
      <c r="E16" s="8" t="s">
        <v>235</v>
      </c>
      <c r="F16" s="9">
        <v>963003</v>
      </c>
      <c r="G16" s="8" t="s">
        <v>45</v>
      </c>
      <c r="H16" s="8" t="s">
        <v>46</v>
      </c>
      <c r="I16" s="8" t="s">
        <v>19</v>
      </c>
      <c r="J16" s="10">
        <v>42114</v>
      </c>
      <c r="K16" s="8" t="s">
        <v>0</v>
      </c>
      <c r="L16" s="8" t="s">
        <v>1</v>
      </c>
      <c r="M16" s="16" t="s">
        <v>322</v>
      </c>
    </row>
    <row r="17" spans="1:13" x14ac:dyDescent="0.25">
      <c r="A17" s="15" t="s">
        <v>324</v>
      </c>
      <c r="B17" s="8" t="s">
        <v>12</v>
      </c>
      <c r="C17" s="3">
        <v>16</v>
      </c>
      <c r="D17" s="9">
        <v>56702</v>
      </c>
      <c r="E17" s="8" t="s">
        <v>236</v>
      </c>
      <c r="F17" s="9">
        <v>963074</v>
      </c>
      <c r="G17" s="8" t="s">
        <v>47</v>
      </c>
      <c r="H17" s="8" t="s">
        <v>48</v>
      </c>
      <c r="I17" s="8" t="s">
        <v>15</v>
      </c>
      <c r="J17" s="10">
        <v>42114</v>
      </c>
      <c r="K17" s="8" t="s">
        <v>0</v>
      </c>
      <c r="L17" s="8" t="s">
        <v>1</v>
      </c>
      <c r="M17" s="16" t="s">
        <v>322</v>
      </c>
    </row>
    <row r="18" spans="1:13" x14ac:dyDescent="0.25">
      <c r="A18" s="15" t="s">
        <v>324</v>
      </c>
      <c r="B18" s="8" t="s">
        <v>16</v>
      </c>
      <c r="C18" s="3">
        <v>17</v>
      </c>
      <c r="D18" s="9">
        <v>4738</v>
      </c>
      <c r="E18" s="8" t="s">
        <v>237</v>
      </c>
      <c r="F18" s="9">
        <v>963000</v>
      </c>
      <c r="G18" s="8" t="s">
        <v>49</v>
      </c>
      <c r="H18" s="8" t="s">
        <v>50</v>
      </c>
      <c r="I18" s="8" t="s">
        <v>19</v>
      </c>
      <c r="J18" s="10">
        <v>42121</v>
      </c>
      <c r="K18" s="8" t="s">
        <v>0</v>
      </c>
      <c r="L18" s="8" t="s">
        <v>1</v>
      </c>
      <c r="M18" s="16" t="s">
        <v>322</v>
      </c>
    </row>
    <row r="19" spans="1:13" x14ac:dyDescent="0.25">
      <c r="A19" s="15" t="s">
        <v>324</v>
      </c>
      <c r="B19" s="8" t="s">
        <v>12</v>
      </c>
      <c r="C19" s="3">
        <v>18</v>
      </c>
      <c r="D19" s="9">
        <v>56731</v>
      </c>
      <c r="E19" s="8" t="s">
        <v>238</v>
      </c>
      <c r="F19" s="9">
        <v>962998</v>
      </c>
      <c r="G19" s="8" t="s">
        <v>51</v>
      </c>
      <c r="H19" s="8" t="s">
        <v>52</v>
      </c>
      <c r="I19" s="8" t="s">
        <v>15</v>
      </c>
      <c r="J19" s="10">
        <v>42130</v>
      </c>
      <c r="K19" s="8" t="s">
        <v>0</v>
      </c>
      <c r="L19" s="8" t="s">
        <v>1</v>
      </c>
      <c r="M19" s="16" t="s">
        <v>322</v>
      </c>
    </row>
    <row r="20" spans="1:13" x14ac:dyDescent="0.25">
      <c r="A20" s="15" t="s">
        <v>324</v>
      </c>
      <c r="B20" s="8" t="s">
        <v>12</v>
      </c>
      <c r="C20" s="3">
        <v>19</v>
      </c>
      <c r="D20" s="9">
        <v>200671</v>
      </c>
      <c r="E20" s="8" t="s">
        <v>239</v>
      </c>
      <c r="F20" s="9">
        <v>963106</v>
      </c>
      <c r="G20" s="8" t="s">
        <v>53</v>
      </c>
      <c r="H20" s="8" t="s">
        <v>54</v>
      </c>
      <c r="I20" s="8" t="s">
        <v>15</v>
      </c>
      <c r="J20" s="10">
        <v>42136</v>
      </c>
      <c r="K20" s="8" t="s">
        <v>0</v>
      </c>
      <c r="L20" s="8" t="s">
        <v>1</v>
      </c>
      <c r="M20" s="16" t="s">
        <v>322</v>
      </c>
    </row>
    <row r="21" spans="1:13" x14ac:dyDescent="0.25">
      <c r="A21" s="15" t="s">
        <v>324</v>
      </c>
      <c r="B21" s="8" t="s">
        <v>12</v>
      </c>
      <c r="C21" s="3">
        <v>20</v>
      </c>
      <c r="D21" s="9">
        <v>981293</v>
      </c>
      <c r="E21" s="8" t="s">
        <v>240</v>
      </c>
      <c r="F21" s="9">
        <v>963304</v>
      </c>
      <c r="G21" s="8" t="s">
        <v>55</v>
      </c>
      <c r="H21" s="8" t="s">
        <v>56</v>
      </c>
      <c r="I21" s="8" t="s">
        <v>15</v>
      </c>
      <c r="J21" s="10">
        <v>42156</v>
      </c>
      <c r="K21" s="8" t="s">
        <v>0</v>
      </c>
      <c r="L21" s="8" t="s">
        <v>1</v>
      </c>
      <c r="M21" s="16" t="s">
        <v>322</v>
      </c>
    </row>
    <row r="22" spans="1:13" x14ac:dyDescent="0.25">
      <c r="A22" s="15" t="s">
        <v>324</v>
      </c>
      <c r="B22" s="8" t="s">
        <v>16</v>
      </c>
      <c r="C22" s="3">
        <v>21</v>
      </c>
      <c r="D22" s="9">
        <v>979471</v>
      </c>
      <c r="E22" s="8" t="s">
        <v>241</v>
      </c>
      <c r="F22" s="9">
        <v>124073</v>
      </c>
      <c r="G22" s="8" t="s">
        <v>57</v>
      </c>
      <c r="H22" s="8" t="s">
        <v>58</v>
      </c>
      <c r="I22" s="8" t="s">
        <v>19</v>
      </c>
      <c r="J22" s="10">
        <v>42209</v>
      </c>
      <c r="K22" s="8" t="s">
        <v>0</v>
      </c>
      <c r="L22" s="8" t="s">
        <v>1</v>
      </c>
      <c r="M22" s="16" t="s">
        <v>322</v>
      </c>
    </row>
    <row r="23" spans="1:13" x14ac:dyDescent="0.25">
      <c r="A23" s="15" t="s">
        <v>324</v>
      </c>
      <c r="B23" s="8" t="s">
        <v>12</v>
      </c>
      <c r="C23" s="3">
        <v>22</v>
      </c>
      <c r="D23" s="9">
        <v>56848</v>
      </c>
      <c r="E23" s="8" t="s">
        <v>242</v>
      </c>
      <c r="F23" s="9">
        <v>963456</v>
      </c>
      <c r="G23" s="8" t="s">
        <v>59</v>
      </c>
      <c r="H23" s="8" t="s">
        <v>3</v>
      </c>
      <c r="I23" s="8" t="s">
        <v>15</v>
      </c>
      <c r="J23" s="10">
        <v>42219</v>
      </c>
      <c r="K23" s="8" t="s">
        <v>0</v>
      </c>
      <c r="L23" s="8" t="s">
        <v>1</v>
      </c>
      <c r="M23" s="16" t="s">
        <v>322</v>
      </c>
    </row>
    <row r="24" spans="1:13" x14ac:dyDescent="0.25">
      <c r="A24" s="15" t="s">
        <v>324</v>
      </c>
      <c r="B24" s="8" t="s">
        <v>12</v>
      </c>
      <c r="C24" s="3">
        <v>23</v>
      </c>
      <c r="D24" s="9">
        <v>913019</v>
      </c>
      <c r="E24" s="8" t="s">
        <v>243</v>
      </c>
      <c r="F24" s="9">
        <v>963444</v>
      </c>
      <c r="G24" s="8" t="s">
        <v>60</v>
      </c>
      <c r="H24" s="8" t="s">
        <v>61</v>
      </c>
      <c r="I24" s="8" t="s">
        <v>15</v>
      </c>
      <c r="J24" s="10">
        <v>42219</v>
      </c>
      <c r="K24" s="8" t="s">
        <v>0</v>
      </c>
      <c r="L24" s="8" t="s">
        <v>1</v>
      </c>
      <c r="M24" s="16" t="s">
        <v>322</v>
      </c>
    </row>
    <row r="25" spans="1:13" x14ac:dyDescent="0.25">
      <c r="A25" s="15" t="s">
        <v>324</v>
      </c>
      <c r="B25" s="8" t="s">
        <v>12</v>
      </c>
      <c r="C25" s="3">
        <v>24</v>
      </c>
      <c r="D25" s="9">
        <v>4253</v>
      </c>
      <c r="E25" s="8" t="s">
        <v>244</v>
      </c>
      <c r="F25" s="9">
        <v>963440</v>
      </c>
      <c r="G25" s="8" t="s">
        <v>62</v>
      </c>
      <c r="H25" s="8" t="s">
        <v>63</v>
      </c>
      <c r="I25" s="8" t="s">
        <v>15</v>
      </c>
      <c r="J25" s="10">
        <v>42219</v>
      </c>
      <c r="K25" s="8" t="s">
        <v>0</v>
      </c>
      <c r="L25" s="8" t="s">
        <v>1</v>
      </c>
      <c r="M25" s="16" t="s">
        <v>322</v>
      </c>
    </row>
    <row r="26" spans="1:13" x14ac:dyDescent="0.25">
      <c r="A26" s="15" t="s">
        <v>324</v>
      </c>
      <c r="B26" s="8" t="s">
        <v>16</v>
      </c>
      <c r="C26" s="3">
        <v>25</v>
      </c>
      <c r="D26" s="9">
        <v>4815</v>
      </c>
      <c r="E26" s="8" t="s">
        <v>245</v>
      </c>
      <c r="F26" s="9">
        <v>124081</v>
      </c>
      <c r="G26" s="8" t="s">
        <v>64</v>
      </c>
      <c r="H26" s="8" t="s">
        <v>65</v>
      </c>
      <c r="I26" s="8" t="s">
        <v>19</v>
      </c>
      <c r="J26" s="10">
        <v>42272</v>
      </c>
      <c r="K26" s="8" t="s">
        <v>0</v>
      </c>
      <c r="L26" s="8" t="s">
        <v>1</v>
      </c>
      <c r="M26" s="16" t="s">
        <v>322</v>
      </c>
    </row>
    <row r="27" spans="1:13" x14ac:dyDescent="0.25">
      <c r="A27" s="15" t="s">
        <v>324</v>
      </c>
      <c r="B27" s="8" t="s">
        <v>16</v>
      </c>
      <c r="C27" s="3">
        <v>26</v>
      </c>
      <c r="D27" s="9">
        <v>4612</v>
      </c>
      <c r="E27" s="8" t="s">
        <v>246</v>
      </c>
      <c r="F27" s="9">
        <v>124080</v>
      </c>
      <c r="G27" s="8" t="s">
        <v>67</v>
      </c>
      <c r="H27" s="8" t="s">
        <v>68</v>
      </c>
      <c r="I27" s="8" t="s">
        <v>19</v>
      </c>
      <c r="J27" s="10">
        <v>42275</v>
      </c>
      <c r="K27" s="8" t="s">
        <v>0</v>
      </c>
      <c r="L27" s="8" t="s">
        <v>1</v>
      </c>
      <c r="M27" s="16" t="s">
        <v>322</v>
      </c>
    </row>
    <row r="28" spans="1:13" x14ac:dyDescent="0.25">
      <c r="A28" s="15" t="s">
        <v>324</v>
      </c>
      <c r="B28" s="8" t="s">
        <v>16</v>
      </c>
      <c r="C28" s="3">
        <v>27</v>
      </c>
      <c r="D28" s="9">
        <v>4832</v>
      </c>
      <c r="E28" s="8" t="s">
        <v>247</v>
      </c>
      <c r="F28" s="9">
        <v>124123</v>
      </c>
      <c r="G28" s="8" t="s">
        <v>71</v>
      </c>
      <c r="H28" s="8" t="s">
        <v>72</v>
      </c>
      <c r="I28" s="8" t="s">
        <v>19</v>
      </c>
      <c r="J28" s="10">
        <v>42306</v>
      </c>
      <c r="K28" s="8" t="s">
        <v>0</v>
      </c>
      <c r="L28" s="8" t="s">
        <v>1</v>
      </c>
      <c r="M28" s="16" t="s">
        <v>322</v>
      </c>
    </row>
    <row r="29" spans="1:13" x14ac:dyDescent="0.25">
      <c r="A29" s="15" t="s">
        <v>324</v>
      </c>
      <c r="B29" s="8" t="s">
        <v>16</v>
      </c>
      <c r="C29" s="3">
        <v>28</v>
      </c>
      <c r="D29" s="9">
        <v>901314</v>
      </c>
      <c r="E29" s="8" t="s">
        <v>248</v>
      </c>
      <c r="F29" s="9">
        <v>124136</v>
      </c>
      <c r="G29" s="8" t="s">
        <v>69</v>
      </c>
      <c r="H29" s="8" t="s">
        <v>70</v>
      </c>
      <c r="I29" s="8" t="s">
        <v>19</v>
      </c>
      <c r="J29" s="10">
        <v>42306</v>
      </c>
      <c r="K29" s="8" t="s">
        <v>0</v>
      </c>
      <c r="L29" s="8" t="s">
        <v>1</v>
      </c>
      <c r="M29" s="16" t="s">
        <v>322</v>
      </c>
    </row>
    <row r="30" spans="1:13" x14ac:dyDescent="0.25">
      <c r="A30" s="15" t="s">
        <v>324</v>
      </c>
      <c r="B30" s="8" t="s">
        <v>16</v>
      </c>
      <c r="C30" s="3">
        <v>29</v>
      </c>
      <c r="D30" s="9">
        <v>68309</v>
      </c>
      <c r="E30" s="8" t="s">
        <v>249</v>
      </c>
      <c r="F30" s="9">
        <v>124468</v>
      </c>
      <c r="G30" s="8" t="s">
        <v>73</v>
      </c>
      <c r="H30" s="8" t="s">
        <v>74</v>
      </c>
      <c r="I30" s="8" t="s">
        <v>15</v>
      </c>
      <c r="J30" s="10">
        <v>42476</v>
      </c>
      <c r="K30" s="8" t="s">
        <v>0</v>
      </c>
      <c r="L30" s="8" t="s">
        <v>1</v>
      </c>
      <c r="M30" s="16" t="s">
        <v>322</v>
      </c>
    </row>
    <row r="31" spans="1:13" x14ac:dyDescent="0.25">
      <c r="A31" s="15" t="s">
        <v>324</v>
      </c>
      <c r="B31" s="8" t="s">
        <v>16</v>
      </c>
      <c r="C31" s="3">
        <v>30</v>
      </c>
      <c r="D31" s="9">
        <v>4677</v>
      </c>
      <c r="E31" s="8" t="s">
        <v>250</v>
      </c>
      <c r="F31" s="9">
        <v>124467</v>
      </c>
      <c r="G31" s="8" t="s">
        <v>80</v>
      </c>
      <c r="H31" s="8" t="s">
        <v>81</v>
      </c>
      <c r="I31" s="8" t="s">
        <v>19</v>
      </c>
      <c r="J31" s="10">
        <v>42478</v>
      </c>
      <c r="K31" s="8" t="s">
        <v>0</v>
      </c>
      <c r="L31" s="8" t="s">
        <v>1</v>
      </c>
      <c r="M31" s="16" t="s">
        <v>322</v>
      </c>
    </row>
    <row r="32" spans="1:13" x14ac:dyDescent="0.25">
      <c r="A32" s="15" t="s">
        <v>324</v>
      </c>
      <c r="B32" s="8" t="s">
        <v>16</v>
      </c>
      <c r="C32" s="3">
        <v>31</v>
      </c>
      <c r="D32" s="9">
        <v>923835</v>
      </c>
      <c r="E32" s="8" t="s">
        <v>253</v>
      </c>
      <c r="F32" s="9">
        <v>124466</v>
      </c>
      <c r="G32" s="8" t="s">
        <v>78</v>
      </c>
      <c r="H32" s="8" t="s">
        <v>79</v>
      </c>
      <c r="I32" s="8" t="s">
        <v>25</v>
      </c>
      <c r="J32" s="10">
        <v>42478</v>
      </c>
      <c r="K32" s="8" t="s">
        <v>0</v>
      </c>
      <c r="L32" s="8" t="s">
        <v>1</v>
      </c>
      <c r="M32" s="16" t="s">
        <v>322</v>
      </c>
    </row>
    <row r="33" spans="1:13" x14ac:dyDescent="0.25">
      <c r="A33" s="15" t="s">
        <v>324</v>
      </c>
      <c r="B33" s="8" t="s">
        <v>12</v>
      </c>
      <c r="C33" s="3">
        <v>32</v>
      </c>
      <c r="D33" s="9">
        <v>965767</v>
      </c>
      <c r="E33" s="8" t="s">
        <v>251</v>
      </c>
      <c r="F33" s="9">
        <v>124469</v>
      </c>
      <c r="G33" s="8" t="s">
        <v>75</v>
      </c>
      <c r="H33" s="8" t="s">
        <v>2</v>
      </c>
      <c r="I33" s="8" t="s">
        <v>15</v>
      </c>
      <c r="J33" s="10">
        <v>42478</v>
      </c>
      <c r="K33" s="8" t="s">
        <v>0</v>
      </c>
      <c r="L33" s="8" t="s">
        <v>1</v>
      </c>
      <c r="M33" s="16" t="s">
        <v>322</v>
      </c>
    </row>
    <row r="34" spans="1:13" x14ac:dyDescent="0.25">
      <c r="A34" s="15" t="s">
        <v>324</v>
      </c>
      <c r="B34" s="8" t="s">
        <v>16</v>
      </c>
      <c r="C34" s="3">
        <v>33</v>
      </c>
      <c r="D34" s="9">
        <v>923712</v>
      </c>
      <c r="E34" s="8" t="s">
        <v>252</v>
      </c>
      <c r="F34" s="9">
        <v>124465</v>
      </c>
      <c r="G34" s="8" t="s">
        <v>76</v>
      </c>
      <c r="H34" s="8" t="s">
        <v>77</v>
      </c>
      <c r="I34" s="8" t="s">
        <v>19</v>
      </c>
      <c r="J34" s="10">
        <v>42478</v>
      </c>
      <c r="K34" s="8" t="s">
        <v>0</v>
      </c>
      <c r="L34" s="8" t="s">
        <v>1</v>
      </c>
      <c r="M34" s="16" t="s">
        <v>322</v>
      </c>
    </row>
    <row r="35" spans="1:13" x14ac:dyDescent="0.25">
      <c r="A35" s="15" t="s">
        <v>324</v>
      </c>
      <c r="B35" s="8" t="s">
        <v>12</v>
      </c>
      <c r="C35" s="3">
        <v>34</v>
      </c>
      <c r="D35" s="9">
        <v>923891</v>
      </c>
      <c r="E35" s="8" t="s">
        <v>254</v>
      </c>
      <c r="F35" s="9">
        <v>124456</v>
      </c>
      <c r="G35" s="8" t="s">
        <v>82</v>
      </c>
      <c r="H35" s="8" t="s">
        <v>83</v>
      </c>
      <c r="I35" s="8" t="s">
        <v>19</v>
      </c>
      <c r="J35" s="10">
        <v>42480</v>
      </c>
      <c r="K35" s="8" t="s">
        <v>0</v>
      </c>
      <c r="L35" s="8" t="s">
        <v>1</v>
      </c>
      <c r="M35" s="16" t="s">
        <v>322</v>
      </c>
    </row>
    <row r="36" spans="1:13" x14ac:dyDescent="0.25">
      <c r="A36" s="15" t="s">
        <v>324</v>
      </c>
      <c r="B36" s="8" t="s">
        <v>12</v>
      </c>
      <c r="C36" s="3">
        <v>35</v>
      </c>
      <c r="D36" s="9">
        <v>66117</v>
      </c>
      <c r="E36" s="8" t="s">
        <v>229</v>
      </c>
      <c r="F36" s="9">
        <v>124458</v>
      </c>
      <c r="G36" s="8" t="s">
        <v>84</v>
      </c>
      <c r="H36" s="8" t="s">
        <v>85</v>
      </c>
      <c r="I36" s="8" t="s">
        <v>86</v>
      </c>
      <c r="J36" s="10">
        <v>42480</v>
      </c>
      <c r="K36" s="8" t="s">
        <v>0</v>
      </c>
      <c r="L36" s="8" t="s">
        <v>1</v>
      </c>
      <c r="M36" s="16" t="s">
        <v>322</v>
      </c>
    </row>
    <row r="37" spans="1:13" x14ac:dyDescent="0.25">
      <c r="A37" s="15" t="s">
        <v>324</v>
      </c>
      <c r="B37" s="8" t="s">
        <v>16</v>
      </c>
      <c r="C37" s="3">
        <v>36</v>
      </c>
      <c r="D37" s="9">
        <v>84754</v>
      </c>
      <c r="E37" s="8" t="s">
        <v>255</v>
      </c>
      <c r="F37" s="9">
        <v>124519</v>
      </c>
      <c r="G37" s="8" t="s">
        <v>87</v>
      </c>
      <c r="H37" s="8" t="s">
        <v>88</v>
      </c>
      <c r="I37" s="8" t="s">
        <v>25</v>
      </c>
      <c r="J37" s="10">
        <v>42485</v>
      </c>
      <c r="K37" s="8" t="s">
        <v>0</v>
      </c>
      <c r="L37" s="8" t="s">
        <v>1</v>
      </c>
      <c r="M37" s="16" t="s">
        <v>322</v>
      </c>
    </row>
    <row r="38" spans="1:13" x14ac:dyDescent="0.25">
      <c r="A38" s="15" t="s">
        <v>324</v>
      </c>
      <c r="B38" s="8" t="s">
        <v>22</v>
      </c>
      <c r="C38" s="3">
        <v>37</v>
      </c>
      <c r="D38" s="9">
        <v>912806</v>
      </c>
      <c r="E38" s="8" t="s">
        <v>256</v>
      </c>
      <c r="F38" s="9">
        <v>124518</v>
      </c>
      <c r="G38" s="8" t="s">
        <v>89</v>
      </c>
      <c r="H38" s="8" t="s">
        <v>90</v>
      </c>
      <c r="I38" s="8" t="s">
        <v>25</v>
      </c>
      <c r="J38" s="10">
        <v>42486</v>
      </c>
      <c r="K38" s="8" t="s">
        <v>0</v>
      </c>
      <c r="L38" s="8" t="s">
        <v>1</v>
      </c>
      <c r="M38" s="16" t="s">
        <v>322</v>
      </c>
    </row>
    <row r="39" spans="1:13" x14ac:dyDescent="0.25">
      <c r="A39" s="15" t="s">
        <v>324</v>
      </c>
      <c r="B39" s="8" t="s">
        <v>16</v>
      </c>
      <c r="C39" s="3">
        <v>38</v>
      </c>
      <c r="D39" s="9">
        <v>950277</v>
      </c>
      <c r="E39" s="8" t="s">
        <v>257</v>
      </c>
      <c r="F39" s="9">
        <v>124590</v>
      </c>
      <c r="G39" s="8" t="s">
        <v>91</v>
      </c>
      <c r="H39" s="8" t="s">
        <v>92</v>
      </c>
      <c r="I39" s="8" t="s">
        <v>93</v>
      </c>
      <c r="J39" s="10">
        <v>42516</v>
      </c>
      <c r="K39" s="8" t="s">
        <v>0</v>
      </c>
      <c r="L39" s="8" t="s">
        <v>1</v>
      </c>
      <c r="M39" s="16" t="s">
        <v>322</v>
      </c>
    </row>
    <row r="40" spans="1:13" x14ac:dyDescent="0.25">
      <c r="A40" s="15" t="s">
        <v>324</v>
      </c>
      <c r="B40" s="8" t="s">
        <v>16</v>
      </c>
      <c r="C40" s="3">
        <v>39</v>
      </c>
      <c r="D40" s="9">
        <v>66021</v>
      </c>
      <c r="E40" s="8" t="s">
        <v>259</v>
      </c>
      <c r="F40" s="9">
        <v>124772</v>
      </c>
      <c r="G40" s="8" t="s">
        <v>97</v>
      </c>
      <c r="H40" s="8" t="s">
        <v>98</v>
      </c>
      <c r="I40" s="8" t="s">
        <v>19</v>
      </c>
      <c r="J40" s="10">
        <v>42590</v>
      </c>
      <c r="K40" s="8" t="s">
        <v>0</v>
      </c>
      <c r="L40" s="8" t="s">
        <v>1</v>
      </c>
      <c r="M40" s="16" t="s">
        <v>322</v>
      </c>
    </row>
    <row r="41" spans="1:13" x14ac:dyDescent="0.25">
      <c r="A41" s="15" t="s">
        <v>324</v>
      </c>
      <c r="B41" s="8" t="s">
        <v>12</v>
      </c>
      <c r="C41" s="3">
        <v>40</v>
      </c>
      <c r="D41" s="9">
        <v>923518</v>
      </c>
      <c r="E41" s="8" t="s">
        <v>261</v>
      </c>
      <c r="F41" s="9">
        <v>124859</v>
      </c>
      <c r="G41" s="8" t="s">
        <v>101</v>
      </c>
      <c r="H41" s="8" t="s">
        <v>102</v>
      </c>
      <c r="I41" s="8" t="s">
        <v>19</v>
      </c>
      <c r="J41" s="10">
        <v>42619</v>
      </c>
      <c r="K41" s="8" t="s">
        <v>0</v>
      </c>
      <c r="L41" s="8" t="s">
        <v>1</v>
      </c>
      <c r="M41" s="16" t="s">
        <v>322</v>
      </c>
    </row>
    <row r="42" spans="1:13" x14ac:dyDescent="0.25">
      <c r="A42" s="15" t="s">
        <v>324</v>
      </c>
      <c r="B42" s="8" t="s">
        <v>12</v>
      </c>
      <c r="C42" s="3">
        <v>41</v>
      </c>
      <c r="D42" s="9">
        <v>930152</v>
      </c>
      <c r="E42" s="8" t="s">
        <v>260</v>
      </c>
      <c r="F42" s="9">
        <v>124871</v>
      </c>
      <c r="G42" s="8" t="s">
        <v>99</v>
      </c>
      <c r="H42" s="8" t="s">
        <v>100</v>
      </c>
      <c r="I42" s="8" t="s">
        <v>15</v>
      </c>
      <c r="J42" s="10">
        <v>42619</v>
      </c>
      <c r="K42" s="8" t="s">
        <v>0</v>
      </c>
      <c r="L42" s="8" t="s">
        <v>1</v>
      </c>
      <c r="M42" s="16" t="s">
        <v>322</v>
      </c>
    </row>
    <row r="43" spans="1:13" x14ac:dyDescent="0.25">
      <c r="A43" s="15" t="s">
        <v>324</v>
      </c>
      <c r="B43" s="8" t="s">
        <v>16</v>
      </c>
      <c r="C43" s="3">
        <v>42</v>
      </c>
      <c r="D43" s="9">
        <v>900144</v>
      </c>
      <c r="E43" s="8" t="s">
        <v>262</v>
      </c>
      <c r="F43" s="9">
        <v>125108</v>
      </c>
      <c r="G43" s="8" t="s">
        <v>103</v>
      </c>
      <c r="H43" s="8" t="s">
        <v>104</v>
      </c>
      <c r="I43" s="8" t="s">
        <v>19</v>
      </c>
      <c r="J43" s="10">
        <v>42695</v>
      </c>
      <c r="K43" s="8" t="s">
        <v>0</v>
      </c>
      <c r="L43" s="8" t="s">
        <v>1</v>
      </c>
      <c r="M43" s="16" t="s">
        <v>322</v>
      </c>
    </row>
    <row r="44" spans="1:13" x14ac:dyDescent="0.25">
      <c r="A44" s="15" t="s">
        <v>324</v>
      </c>
      <c r="B44" s="8" t="s">
        <v>22</v>
      </c>
      <c r="C44" s="3">
        <v>43</v>
      </c>
      <c r="D44" s="9">
        <v>4192</v>
      </c>
      <c r="E44" s="8" t="s">
        <v>263</v>
      </c>
      <c r="F44" s="9">
        <v>125110</v>
      </c>
      <c r="G44" s="8" t="s">
        <v>105</v>
      </c>
      <c r="H44" s="8" t="s">
        <v>106</v>
      </c>
      <c r="I44" s="8" t="s">
        <v>25</v>
      </c>
      <c r="J44" s="10">
        <v>42697</v>
      </c>
      <c r="K44" s="8" t="s">
        <v>0</v>
      </c>
      <c r="L44" s="8" t="s">
        <v>1</v>
      </c>
      <c r="M44" s="16" t="s">
        <v>322</v>
      </c>
    </row>
    <row r="45" spans="1:13" x14ac:dyDescent="0.25">
      <c r="A45" s="15" t="s">
        <v>324</v>
      </c>
      <c r="B45" s="8" t="s">
        <v>16</v>
      </c>
      <c r="C45" s="3">
        <v>44</v>
      </c>
      <c r="D45" s="9">
        <v>96632</v>
      </c>
      <c r="E45" s="8" t="s">
        <v>267</v>
      </c>
      <c r="F45" s="9">
        <v>125180</v>
      </c>
      <c r="G45" s="8" t="s">
        <v>113</v>
      </c>
      <c r="H45" s="8" t="s">
        <v>114</v>
      </c>
      <c r="I45" s="8" t="s">
        <v>19</v>
      </c>
      <c r="J45" s="10">
        <v>42703</v>
      </c>
      <c r="K45" s="8" t="s">
        <v>0</v>
      </c>
      <c r="L45" s="8" t="s">
        <v>1</v>
      </c>
      <c r="M45" s="16" t="s">
        <v>322</v>
      </c>
    </row>
    <row r="46" spans="1:13" x14ac:dyDescent="0.25">
      <c r="A46" s="15" t="s">
        <v>324</v>
      </c>
      <c r="B46" s="8" t="s">
        <v>22</v>
      </c>
      <c r="C46" s="3">
        <v>45</v>
      </c>
      <c r="D46" s="9">
        <v>84772</v>
      </c>
      <c r="E46" s="8" t="s">
        <v>266</v>
      </c>
      <c r="F46" s="9">
        <v>125177</v>
      </c>
      <c r="G46" s="8" t="s">
        <v>107</v>
      </c>
      <c r="H46" s="8" t="s">
        <v>108</v>
      </c>
      <c r="I46" s="8" t="s">
        <v>25</v>
      </c>
      <c r="J46" s="10">
        <v>42703</v>
      </c>
      <c r="K46" s="8" t="s">
        <v>0</v>
      </c>
      <c r="L46" s="8" t="s">
        <v>1</v>
      </c>
      <c r="M46" s="16" t="s">
        <v>322</v>
      </c>
    </row>
    <row r="47" spans="1:13" x14ac:dyDescent="0.25">
      <c r="A47" s="15" t="s">
        <v>324</v>
      </c>
      <c r="B47" s="8" t="s">
        <v>16</v>
      </c>
      <c r="C47" s="3">
        <v>46</v>
      </c>
      <c r="D47" s="9">
        <v>979471</v>
      </c>
      <c r="E47" s="8" t="s">
        <v>241</v>
      </c>
      <c r="F47" s="9">
        <v>125179</v>
      </c>
      <c r="G47" s="8" t="s">
        <v>111</v>
      </c>
      <c r="H47" s="8" t="s">
        <v>112</v>
      </c>
      <c r="I47" s="8" t="s">
        <v>19</v>
      </c>
      <c r="J47" s="10">
        <v>42703</v>
      </c>
      <c r="K47" s="8" t="s">
        <v>0</v>
      </c>
      <c r="L47" s="8" t="s">
        <v>1</v>
      </c>
      <c r="M47" s="16" t="s">
        <v>322</v>
      </c>
    </row>
    <row r="48" spans="1:13" x14ac:dyDescent="0.25">
      <c r="A48" s="15" t="s">
        <v>324</v>
      </c>
      <c r="B48" s="8" t="s">
        <v>16</v>
      </c>
      <c r="C48" s="3">
        <v>47</v>
      </c>
      <c r="D48" s="9">
        <v>78172</v>
      </c>
      <c r="E48" s="8" t="s">
        <v>264</v>
      </c>
      <c r="F48" s="9">
        <v>125178</v>
      </c>
      <c r="G48" s="8" t="s">
        <v>109</v>
      </c>
      <c r="H48" s="8" t="s">
        <v>110</v>
      </c>
      <c r="I48" s="8" t="s">
        <v>25</v>
      </c>
      <c r="J48" s="10">
        <v>42703</v>
      </c>
      <c r="K48" s="8" t="s">
        <v>0</v>
      </c>
      <c r="L48" s="8" t="s">
        <v>1</v>
      </c>
      <c r="M48" s="16" t="s">
        <v>322</v>
      </c>
    </row>
    <row r="49" spans="1:13" x14ac:dyDescent="0.25">
      <c r="A49" s="15" t="s">
        <v>324</v>
      </c>
      <c r="B49" s="8" t="s">
        <v>22</v>
      </c>
      <c r="C49" s="3">
        <v>48</v>
      </c>
      <c r="D49" s="9">
        <v>912778</v>
      </c>
      <c r="E49" s="8" t="s">
        <v>265</v>
      </c>
      <c r="F49" s="9">
        <v>125182</v>
      </c>
      <c r="G49" s="8" t="s">
        <v>115</v>
      </c>
      <c r="H49" s="8" t="s">
        <v>116</v>
      </c>
      <c r="I49" s="8" t="s">
        <v>25</v>
      </c>
      <c r="J49" s="10">
        <v>42703</v>
      </c>
      <c r="K49" s="8" t="s">
        <v>0</v>
      </c>
      <c r="L49" s="8" t="s">
        <v>1</v>
      </c>
      <c r="M49" s="16" t="s">
        <v>322</v>
      </c>
    </row>
    <row r="50" spans="1:13" x14ac:dyDescent="0.25">
      <c r="A50" s="15" t="s">
        <v>324</v>
      </c>
      <c r="B50" s="8" t="s">
        <v>16</v>
      </c>
      <c r="C50" s="3">
        <v>49</v>
      </c>
      <c r="D50" s="9">
        <v>56948</v>
      </c>
      <c r="E50" s="8" t="s">
        <v>268</v>
      </c>
      <c r="F50" s="9">
        <v>124770</v>
      </c>
      <c r="G50" s="8" t="s">
        <v>117</v>
      </c>
      <c r="H50" s="8" t="s">
        <v>118</v>
      </c>
      <c r="I50" s="8" t="s">
        <v>19</v>
      </c>
      <c r="J50" s="10">
        <v>42800</v>
      </c>
      <c r="K50" s="8" t="s">
        <v>0</v>
      </c>
      <c r="L50" s="8" t="s">
        <v>1</v>
      </c>
      <c r="M50" s="16" t="s">
        <v>322</v>
      </c>
    </row>
    <row r="51" spans="1:13" x14ac:dyDescent="0.25">
      <c r="A51" s="15" t="s">
        <v>324</v>
      </c>
      <c r="B51" s="8" t="s">
        <v>12</v>
      </c>
      <c r="C51" s="3">
        <v>50</v>
      </c>
      <c r="D51" s="9">
        <v>56776</v>
      </c>
      <c r="E51" s="8" t="s">
        <v>269</v>
      </c>
      <c r="F51" s="9">
        <v>965273</v>
      </c>
      <c r="G51" s="8" t="s">
        <v>119</v>
      </c>
      <c r="H51" s="8" t="s">
        <v>5</v>
      </c>
      <c r="I51" s="8" t="s">
        <v>15</v>
      </c>
      <c r="J51" s="10">
        <v>42867</v>
      </c>
      <c r="K51" s="8" t="s">
        <v>0</v>
      </c>
      <c r="L51" s="8" t="s">
        <v>1</v>
      </c>
      <c r="M51" s="16" t="s">
        <v>322</v>
      </c>
    </row>
    <row r="52" spans="1:13" x14ac:dyDescent="0.25">
      <c r="A52" s="15" t="s">
        <v>324</v>
      </c>
      <c r="B52" s="8" t="s">
        <v>16</v>
      </c>
      <c r="C52" s="3">
        <v>51</v>
      </c>
      <c r="D52" s="9">
        <v>912955</v>
      </c>
      <c r="E52" s="8" t="s">
        <v>270</v>
      </c>
      <c r="F52" s="9">
        <v>965703</v>
      </c>
      <c r="G52" s="8" t="s">
        <v>120</v>
      </c>
      <c r="H52" s="8" t="s">
        <v>121</v>
      </c>
      <c r="I52" s="8" t="s">
        <v>19</v>
      </c>
      <c r="J52" s="10">
        <v>43018</v>
      </c>
      <c r="K52" s="8" t="s">
        <v>0</v>
      </c>
      <c r="L52" s="8" t="s">
        <v>1</v>
      </c>
      <c r="M52" s="16" t="s">
        <v>322</v>
      </c>
    </row>
    <row r="53" spans="1:13" x14ac:dyDescent="0.25">
      <c r="A53" s="15" t="s">
        <v>324</v>
      </c>
      <c r="B53" s="8" t="s">
        <v>16</v>
      </c>
      <c r="C53" s="3">
        <v>52</v>
      </c>
      <c r="D53" s="9">
        <v>973941</v>
      </c>
      <c r="E53" s="8" t="s">
        <v>271</v>
      </c>
      <c r="F53" s="9">
        <v>959544</v>
      </c>
      <c r="G53" s="8" t="s">
        <v>122</v>
      </c>
      <c r="H53" s="8" t="s">
        <v>123</v>
      </c>
      <c r="I53" s="8" t="s">
        <v>19</v>
      </c>
      <c r="J53" s="10">
        <v>43066</v>
      </c>
      <c r="K53" s="8" t="s">
        <v>0</v>
      </c>
      <c r="L53" s="8" t="s">
        <v>1</v>
      </c>
      <c r="M53" s="16" t="s">
        <v>322</v>
      </c>
    </row>
    <row r="54" spans="1:13" x14ac:dyDescent="0.25">
      <c r="A54" s="15" t="s">
        <v>324</v>
      </c>
      <c r="B54" s="8" t="s">
        <v>16</v>
      </c>
      <c r="C54" s="3">
        <v>53</v>
      </c>
      <c r="D54" s="9">
        <v>4669</v>
      </c>
      <c r="E54" s="8" t="s">
        <v>272</v>
      </c>
      <c r="F54" s="9">
        <v>952499</v>
      </c>
      <c r="G54" s="8" t="s">
        <v>124</v>
      </c>
      <c r="H54" s="8" t="s">
        <v>125</v>
      </c>
      <c r="I54" s="8" t="s">
        <v>19</v>
      </c>
      <c r="J54" s="10">
        <v>43066</v>
      </c>
      <c r="K54" s="8" t="s">
        <v>0</v>
      </c>
      <c r="L54" s="8" t="s">
        <v>1</v>
      </c>
      <c r="M54" s="16" t="s">
        <v>322</v>
      </c>
    </row>
    <row r="55" spans="1:13" x14ac:dyDescent="0.25">
      <c r="A55" s="15" t="s">
        <v>324</v>
      </c>
      <c r="B55" s="8" t="s">
        <v>16</v>
      </c>
      <c r="C55" s="3">
        <v>54</v>
      </c>
      <c r="D55" s="9">
        <v>90571</v>
      </c>
      <c r="E55" s="8" t="s">
        <v>273</v>
      </c>
      <c r="F55" s="9">
        <v>959867</v>
      </c>
      <c r="G55" s="8" t="s">
        <v>126</v>
      </c>
      <c r="H55" s="8" t="s">
        <v>127</v>
      </c>
      <c r="I55" s="8" t="s">
        <v>19</v>
      </c>
      <c r="J55" s="10">
        <v>43066</v>
      </c>
      <c r="K55" s="8" t="s">
        <v>0</v>
      </c>
      <c r="L55" s="8" t="s">
        <v>1</v>
      </c>
      <c r="M55" s="16" t="s">
        <v>322</v>
      </c>
    </row>
    <row r="56" spans="1:13" x14ac:dyDescent="0.25">
      <c r="A56" s="15" t="s">
        <v>324</v>
      </c>
      <c r="B56" s="8" t="s">
        <v>16</v>
      </c>
      <c r="C56" s="3">
        <v>55</v>
      </c>
      <c r="D56" s="9">
        <v>78419</v>
      </c>
      <c r="E56" s="8" t="s">
        <v>274</v>
      </c>
      <c r="F56" s="9">
        <v>963145</v>
      </c>
      <c r="G56" s="8" t="s">
        <v>128</v>
      </c>
      <c r="H56" s="8" t="s">
        <v>129</v>
      </c>
      <c r="I56" s="8" t="s">
        <v>19</v>
      </c>
      <c r="J56" s="10">
        <v>43066</v>
      </c>
      <c r="K56" s="8" t="s">
        <v>0</v>
      </c>
      <c r="L56" s="8" t="s">
        <v>1</v>
      </c>
      <c r="M56" s="16" t="s">
        <v>322</v>
      </c>
    </row>
    <row r="57" spans="1:13" x14ac:dyDescent="0.25">
      <c r="A57" s="15" t="s">
        <v>324</v>
      </c>
      <c r="B57" s="8" t="s">
        <v>16</v>
      </c>
      <c r="C57" s="3">
        <v>56</v>
      </c>
      <c r="D57" s="9">
        <v>914521</v>
      </c>
      <c r="E57" s="8" t="s">
        <v>275</v>
      </c>
      <c r="F57" s="9">
        <v>125382</v>
      </c>
      <c r="G57" s="8" t="s">
        <v>130</v>
      </c>
      <c r="H57" s="8" t="s">
        <v>6</v>
      </c>
      <c r="I57" s="8" t="s">
        <v>19</v>
      </c>
      <c r="J57" s="10">
        <v>43066</v>
      </c>
      <c r="K57" s="8" t="s">
        <v>0</v>
      </c>
      <c r="L57" s="8" t="s">
        <v>1</v>
      </c>
      <c r="M57" s="16" t="s">
        <v>322</v>
      </c>
    </row>
    <row r="58" spans="1:13" x14ac:dyDescent="0.25">
      <c r="A58" s="15" t="s">
        <v>324</v>
      </c>
      <c r="B58" s="8" t="s">
        <v>16</v>
      </c>
      <c r="C58" s="3">
        <v>57</v>
      </c>
      <c r="D58" s="9">
        <v>914521</v>
      </c>
      <c r="E58" s="8" t="s">
        <v>275</v>
      </c>
      <c r="F58" s="9">
        <v>964540</v>
      </c>
      <c r="G58" s="8" t="s">
        <v>131</v>
      </c>
      <c r="H58" s="8" t="s">
        <v>132</v>
      </c>
      <c r="I58" s="8" t="s">
        <v>19</v>
      </c>
      <c r="J58" s="10">
        <v>43066</v>
      </c>
      <c r="K58" s="8" t="s">
        <v>0</v>
      </c>
      <c r="L58" s="8" t="s">
        <v>1</v>
      </c>
      <c r="M58" s="16" t="s">
        <v>322</v>
      </c>
    </row>
    <row r="59" spans="1:13" x14ac:dyDescent="0.25">
      <c r="A59" s="15" t="s">
        <v>324</v>
      </c>
      <c r="B59" s="8" t="s">
        <v>16</v>
      </c>
      <c r="C59" s="3">
        <v>58</v>
      </c>
      <c r="D59" s="9">
        <v>4729</v>
      </c>
      <c r="E59" s="8" t="s">
        <v>276</v>
      </c>
      <c r="F59" s="9">
        <v>124904</v>
      </c>
      <c r="G59" s="8" t="s">
        <v>133</v>
      </c>
      <c r="H59" s="8" t="s">
        <v>134</v>
      </c>
      <c r="I59" s="8" t="s">
        <v>19</v>
      </c>
      <c r="J59" s="10">
        <v>43066</v>
      </c>
      <c r="K59" s="8" t="s">
        <v>0</v>
      </c>
      <c r="L59" s="8" t="s">
        <v>1</v>
      </c>
      <c r="M59" s="16" t="s">
        <v>322</v>
      </c>
    </row>
    <row r="60" spans="1:13" x14ac:dyDescent="0.25">
      <c r="A60" s="15" t="s">
        <v>324</v>
      </c>
      <c r="B60" s="8" t="s">
        <v>16</v>
      </c>
      <c r="C60" s="3">
        <v>59</v>
      </c>
      <c r="D60" s="9">
        <v>914516</v>
      </c>
      <c r="E60" s="8" t="s">
        <v>278</v>
      </c>
      <c r="F60" s="9">
        <v>124908</v>
      </c>
      <c r="G60" s="8" t="s">
        <v>138</v>
      </c>
      <c r="H60" s="8" t="s">
        <v>139</v>
      </c>
      <c r="I60" s="8" t="s">
        <v>19</v>
      </c>
      <c r="J60" s="10">
        <v>43066</v>
      </c>
      <c r="K60" s="8" t="s">
        <v>0</v>
      </c>
      <c r="L60" s="8" t="s">
        <v>1</v>
      </c>
      <c r="M60" s="16" t="s">
        <v>322</v>
      </c>
    </row>
    <row r="61" spans="1:13" x14ac:dyDescent="0.25">
      <c r="A61" s="15" t="s">
        <v>324</v>
      </c>
      <c r="B61" s="8" t="s">
        <v>16</v>
      </c>
      <c r="C61" s="3">
        <v>60</v>
      </c>
      <c r="D61" s="9">
        <v>950277</v>
      </c>
      <c r="E61" s="8" t="s">
        <v>257</v>
      </c>
      <c r="F61" s="9">
        <v>124639</v>
      </c>
      <c r="G61" s="8" t="s">
        <v>140</v>
      </c>
      <c r="H61" s="8" t="s">
        <v>141</v>
      </c>
      <c r="I61" s="8" t="s">
        <v>19</v>
      </c>
      <c r="J61" s="10">
        <v>43066</v>
      </c>
      <c r="K61" s="8" t="s">
        <v>0</v>
      </c>
      <c r="L61" s="8" t="s">
        <v>1</v>
      </c>
      <c r="M61" s="16" t="s">
        <v>322</v>
      </c>
    </row>
    <row r="62" spans="1:13" x14ac:dyDescent="0.25">
      <c r="A62" s="15" t="s">
        <v>324</v>
      </c>
      <c r="B62" s="8" t="s">
        <v>16</v>
      </c>
      <c r="C62" s="3">
        <v>61</v>
      </c>
      <c r="D62" s="9">
        <v>4471</v>
      </c>
      <c r="E62" s="8" t="s">
        <v>279</v>
      </c>
      <c r="F62" s="9">
        <v>124640</v>
      </c>
      <c r="G62" s="8" t="s">
        <v>142</v>
      </c>
      <c r="H62" s="8" t="s">
        <v>143</v>
      </c>
      <c r="I62" s="8" t="s">
        <v>19</v>
      </c>
      <c r="J62" s="10">
        <v>43066</v>
      </c>
      <c r="K62" s="8" t="s">
        <v>0</v>
      </c>
      <c r="L62" s="8" t="s">
        <v>1</v>
      </c>
      <c r="M62" s="16" t="s">
        <v>322</v>
      </c>
    </row>
    <row r="63" spans="1:13" x14ac:dyDescent="0.25">
      <c r="A63" s="15" t="s">
        <v>324</v>
      </c>
      <c r="B63" s="8" t="s">
        <v>16</v>
      </c>
      <c r="C63" s="3">
        <v>62</v>
      </c>
      <c r="D63" s="9">
        <v>68330</v>
      </c>
      <c r="E63" s="8" t="s">
        <v>280</v>
      </c>
      <c r="F63" s="9">
        <v>962458</v>
      </c>
      <c r="G63" s="8" t="s">
        <v>144</v>
      </c>
      <c r="H63" s="8" t="s">
        <v>11</v>
      </c>
      <c r="I63" s="8" t="s">
        <v>19</v>
      </c>
      <c r="J63" s="10">
        <v>43066</v>
      </c>
      <c r="K63" s="8" t="s">
        <v>0</v>
      </c>
      <c r="L63" s="8" t="s">
        <v>1</v>
      </c>
      <c r="M63" s="16" t="s">
        <v>322</v>
      </c>
    </row>
    <row r="64" spans="1:13" x14ac:dyDescent="0.25">
      <c r="A64" s="15" t="s">
        <v>324</v>
      </c>
      <c r="B64" s="8" t="s">
        <v>12</v>
      </c>
      <c r="C64" s="3">
        <v>63</v>
      </c>
      <c r="D64" s="9">
        <v>4353</v>
      </c>
      <c r="E64" s="8" t="s">
        <v>281</v>
      </c>
      <c r="F64" s="9">
        <v>961073</v>
      </c>
      <c r="G64" s="8" t="s">
        <v>145</v>
      </c>
      <c r="H64" s="8" t="s">
        <v>146</v>
      </c>
      <c r="I64" s="8" t="s">
        <v>15</v>
      </c>
      <c r="J64" s="10">
        <v>43074</v>
      </c>
      <c r="K64" s="8" t="s">
        <v>0</v>
      </c>
      <c r="L64" s="8" t="s">
        <v>1</v>
      </c>
      <c r="M64" s="16" t="s">
        <v>322</v>
      </c>
    </row>
    <row r="65" spans="1:13" x14ac:dyDescent="0.25">
      <c r="A65" s="15" t="s">
        <v>324</v>
      </c>
      <c r="B65" s="8" t="s">
        <v>12</v>
      </c>
      <c r="C65" s="3">
        <v>64</v>
      </c>
      <c r="D65" s="9">
        <v>923546</v>
      </c>
      <c r="E65" s="8" t="s">
        <v>282</v>
      </c>
      <c r="F65" s="9">
        <v>125629</v>
      </c>
      <c r="G65" s="8" t="s">
        <v>147</v>
      </c>
      <c r="H65" s="8" t="s">
        <v>148</v>
      </c>
      <c r="I65" s="8" t="s">
        <v>15</v>
      </c>
      <c r="J65" s="10">
        <v>43074</v>
      </c>
      <c r="K65" s="8" t="s">
        <v>0</v>
      </c>
      <c r="L65" s="8" t="s">
        <v>1</v>
      </c>
      <c r="M65" s="16" t="s">
        <v>322</v>
      </c>
    </row>
    <row r="66" spans="1:13" x14ac:dyDescent="0.25">
      <c r="A66" s="15" t="s">
        <v>324</v>
      </c>
      <c r="B66" s="8" t="s">
        <v>12</v>
      </c>
      <c r="C66" s="3">
        <v>65</v>
      </c>
      <c r="D66" s="9">
        <v>56762</v>
      </c>
      <c r="E66" s="8" t="s">
        <v>283</v>
      </c>
      <c r="F66" s="9">
        <v>125285</v>
      </c>
      <c r="G66" s="8" t="s">
        <v>149</v>
      </c>
      <c r="H66" s="8" t="s">
        <v>150</v>
      </c>
      <c r="I66" s="8" t="s">
        <v>15</v>
      </c>
      <c r="J66" s="10">
        <v>43074</v>
      </c>
      <c r="K66" s="8" t="s">
        <v>0</v>
      </c>
      <c r="L66" s="8" t="s">
        <v>1</v>
      </c>
      <c r="M66" s="16" t="s">
        <v>322</v>
      </c>
    </row>
    <row r="67" spans="1:13" x14ac:dyDescent="0.25">
      <c r="A67" s="15" t="s">
        <v>324</v>
      </c>
      <c r="B67" s="8" t="s">
        <v>12</v>
      </c>
      <c r="C67" s="3">
        <v>66</v>
      </c>
      <c r="D67" s="9">
        <v>913025</v>
      </c>
      <c r="E67" s="8" t="s">
        <v>284</v>
      </c>
      <c r="F67" s="9">
        <v>962597</v>
      </c>
      <c r="G67" s="8" t="s">
        <v>151</v>
      </c>
      <c r="H67" s="8" t="s">
        <v>152</v>
      </c>
      <c r="I67" s="8" t="s">
        <v>15</v>
      </c>
      <c r="J67" s="10">
        <v>43074</v>
      </c>
      <c r="K67" s="8" t="s">
        <v>0</v>
      </c>
      <c r="L67" s="8" t="s">
        <v>1</v>
      </c>
      <c r="M67" s="16" t="s">
        <v>322</v>
      </c>
    </row>
    <row r="68" spans="1:13" x14ac:dyDescent="0.25">
      <c r="A68" s="15" t="s">
        <v>324</v>
      </c>
      <c r="B68" s="8" t="s">
        <v>12</v>
      </c>
      <c r="C68" s="3">
        <v>67</v>
      </c>
      <c r="D68" s="9">
        <v>66163</v>
      </c>
      <c r="E68" s="8" t="s">
        <v>285</v>
      </c>
      <c r="F68" s="9">
        <v>124667</v>
      </c>
      <c r="G68" s="8" t="s">
        <v>153</v>
      </c>
      <c r="H68" s="8" t="s">
        <v>154</v>
      </c>
      <c r="I68" s="8" t="s">
        <v>15</v>
      </c>
      <c r="J68" s="10">
        <v>43074</v>
      </c>
      <c r="K68" s="8" t="s">
        <v>0</v>
      </c>
      <c r="L68" s="8" t="s">
        <v>1</v>
      </c>
      <c r="M68" s="16" t="s">
        <v>322</v>
      </c>
    </row>
    <row r="69" spans="1:13" x14ac:dyDescent="0.25">
      <c r="A69" s="15" t="s">
        <v>324</v>
      </c>
      <c r="B69" s="8" t="s">
        <v>12</v>
      </c>
      <c r="C69" s="3">
        <v>68</v>
      </c>
      <c r="D69" s="9">
        <v>963776</v>
      </c>
      <c r="E69" s="8" t="s">
        <v>286</v>
      </c>
      <c r="F69" s="9">
        <v>962603</v>
      </c>
      <c r="G69" s="8" t="s">
        <v>155</v>
      </c>
      <c r="H69" s="8" t="s">
        <v>156</v>
      </c>
      <c r="I69" s="8" t="s">
        <v>15</v>
      </c>
      <c r="J69" s="10">
        <v>43074</v>
      </c>
      <c r="K69" s="8" t="s">
        <v>0</v>
      </c>
      <c r="L69" s="8" t="s">
        <v>1</v>
      </c>
      <c r="M69" s="16" t="s">
        <v>322</v>
      </c>
    </row>
    <row r="70" spans="1:13" x14ac:dyDescent="0.25">
      <c r="A70" s="15" t="s">
        <v>324</v>
      </c>
      <c r="B70" s="8" t="s">
        <v>16</v>
      </c>
      <c r="C70" s="3">
        <v>69</v>
      </c>
      <c r="D70" s="9">
        <v>900134</v>
      </c>
      <c r="E70" s="8" t="s">
        <v>287</v>
      </c>
      <c r="F70" s="9">
        <v>961316</v>
      </c>
      <c r="G70" s="8" t="s">
        <v>157</v>
      </c>
      <c r="H70" s="8" t="s">
        <v>158</v>
      </c>
      <c r="I70" s="8" t="s">
        <v>15</v>
      </c>
      <c r="J70" s="10">
        <v>43074</v>
      </c>
      <c r="K70" s="8" t="s">
        <v>0</v>
      </c>
      <c r="L70" s="8" t="s">
        <v>1</v>
      </c>
      <c r="M70" s="16" t="s">
        <v>322</v>
      </c>
    </row>
    <row r="71" spans="1:13" x14ac:dyDescent="0.25">
      <c r="A71" s="15" t="s">
        <v>324</v>
      </c>
      <c r="B71" s="8" t="s">
        <v>12</v>
      </c>
      <c r="C71" s="3">
        <v>70</v>
      </c>
      <c r="D71" s="9">
        <v>68307</v>
      </c>
      <c r="E71" s="8" t="s">
        <v>288</v>
      </c>
      <c r="F71" s="9">
        <v>914748</v>
      </c>
      <c r="G71" s="8" t="s">
        <v>4</v>
      </c>
      <c r="H71" s="8" t="s">
        <v>159</v>
      </c>
      <c r="I71" s="8" t="s">
        <v>15</v>
      </c>
      <c r="J71" s="10">
        <v>43074</v>
      </c>
      <c r="K71" s="8" t="s">
        <v>0</v>
      </c>
      <c r="L71" s="8" t="s">
        <v>1</v>
      </c>
      <c r="M71" s="16" t="s">
        <v>322</v>
      </c>
    </row>
    <row r="72" spans="1:13" x14ac:dyDescent="0.25">
      <c r="A72" s="15" t="s">
        <v>324</v>
      </c>
      <c r="B72" s="8" t="s">
        <v>16</v>
      </c>
      <c r="C72" s="3">
        <v>71</v>
      </c>
      <c r="D72" s="9">
        <v>4217</v>
      </c>
      <c r="E72" s="8" t="s">
        <v>289</v>
      </c>
      <c r="F72" s="9">
        <v>961354</v>
      </c>
      <c r="G72" s="8" t="s">
        <v>160</v>
      </c>
      <c r="H72" s="8" t="s">
        <v>161</v>
      </c>
      <c r="I72" s="8" t="s">
        <v>15</v>
      </c>
      <c r="J72" s="10">
        <v>43074</v>
      </c>
      <c r="K72" s="8" t="s">
        <v>0</v>
      </c>
      <c r="L72" s="8" t="s">
        <v>1</v>
      </c>
      <c r="M72" s="16" t="s">
        <v>322</v>
      </c>
    </row>
    <row r="73" spans="1:13" x14ac:dyDescent="0.25">
      <c r="A73" s="15" t="s">
        <v>324</v>
      </c>
      <c r="B73" s="8" t="s">
        <v>12</v>
      </c>
      <c r="C73" s="3">
        <v>72</v>
      </c>
      <c r="D73" s="9">
        <v>963325</v>
      </c>
      <c r="E73" s="8" t="s">
        <v>290</v>
      </c>
      <c r="F73" s="9">
        <v>965605</v>
      </c>
      <c r="G73" s="8" t="s">
        <v>162</v>
      </c>
      <c r="H73" s="8" t="s">
        <v>163</v>
      </c>
      <c r="I73" s="8" t="s">
        <v>15</v>
      </c>
      <c r="J73" s="10">
        <v>43074</v>
      </c>
      <c r="K73" s="8" t="s">
        <v>0</v>
      </c>
      <c r="L73" s="8" t="s">
        <v>1</v>
      </c>
      <c r="M73" s="16" t="s">
        <v>322</v>
      </c>
    </row>
    <row r="74" spans="1:13" x14ac:dyDescent="0.25">
      <c r="A74" s="15" t="s">
        <v>324</v>
      </c>
      <c r="B74" s="8" t="s">
        <v>12</v>
      </c>
      <c r="C74" s="3">
        <v>73</v>
      </c>
      <c r="D74" s="9">
        <v>204138</v>
      </c>
      <c r="E74" s="8" t="s">
        <v>291</v>
      </c>
      <c r="F74" s="9">
        <v>125407</v>
      </c>
      <c r="G74" s="8" t="s">
        <v>164</v>
      </c>
      <c r="H74" s="8" t="s">
        <v>165</v>
      </c>
      <c r="I74" s="8" t="s">
        <v>15</v>
      </c>
      <c r="J74" s="10">
        <v>43074</v>
      </c>
      <c r="K74" s="8" t="s">
        <v>0</v>
      </c>
      <c r="L74" s="8" t="s">
        <v>1</v>
      </c>
      <c r="M74" s="16" t="s">
        <v>322</v>
      </c>
    </row>
    <row r="75" spans="1:13" x14ac:dyDescent="0.25">
      <c r="A75" s="15" t="s">
        <v>324</v>
      </c>
      <c r="B75" s="8" t="s">
        <v>12</v>
      </c>
      <c r="C75" s="3">
        <v>74</v>
      </c>
      <c r="D75" s="9">
        <v>4220</v>
      </c>
      <c r="E75" s="8" t="s">
        <v>292</v>
      </c>
      <c r="F75" s="9">
        <v>965810</v>
      </c>
      <c r="G75" s="8" t="s">
        <v>166</v>
      </c>
      <c r="H75" s="8" t="s">
        <v>167</v>
      </c>
      <c r="I75" s="8" t="s">
        <v>15</v>
      </c>
      <c r="J75" s="10">
        <v>43074</v>
      </c>
      <c r="K75" s="8" t="s">
        <v>0</v>
      </c>
      <c r="L75" s="8" t="s">
        <v>1</v>
      </c>
      <c r="M75" s="16" t="s">
        <v>322</v>
      </c>
    </row>
    <row r="76" spans="1:13" x14ac:dyDescent="0.25">
      <c r="A76" s="15" t="s">
        <v>324</v>
      </c>
      <c r="B76" s="8" t="s">
        <v>12</v>
      </c>
      <c r="C76" s="3">
        <v>75</v>
      </c>
      <c r="D76" s="9">
        <v>4325</v>
      </c>
      <c r="E76" s="8" t="s">
        <v>293</v>
      </c>
      <c r="F76" s="9">
        <v>958808</v>
      </c>
      <c r="G76" s="8" t="s">
        <v>66</v>
      </c>
      <c r="H76" s="8" t="s">
        <v>168</v>
      </c>
      <c r="I76" s="8" t="s">
        <v>15</v>
      </c>
      <c r="J76" s="10">
        <v>43074</v>
      </c>
      <c r="K76" s="8" t="s">
        <v>0</v>
      </c>
      <c r="L76" s="8" t="s">
        <v>1</v>
      </c>
      <c r="M76" s="16" t="s">
        <v>322</v>
      </c>
    </row>
    <row r="77" spans="1:13" x14ac:dyDescent="0.25">
      <c r="A77" s="15" t="s">
        <v>324</v>
      </c>
      <c r="B77" s="8" t="s">
        <v>12</v>
      </c>
      <c r="C77" s="3">
        <v>76</v>
      </c>
      <c r="D77" s="9">
        <v>923518</v>
      </c>
      <c r="E77" s="8" t="s">
        <v>261</v>
      </c>
      <c r="F77" s="9">
        <v>125463</v>
      </c>
      <c r="G77" s="8" t="s">
        <v>169</v>
      </c>
      <c r="H77" s="8" t="s">
        <v>170</v>
      </c>
      <c r="I77" s="8" t="s">
        <v>15</v>
      </c>
      <c r="J77" s="10">
        <v>43074</v>
      </c>
      <c r="K77" s="8" t="s">
        <v>0</v>
      </c>
      <c r="L77" s="8" t="s">
        <v>1</v>
      </c>
      <c r="M77" s="16" t="s">
        <v>322</v>
      </c>
    </row>
    <row r="78" spans="1:13" x14ac:dyDescent="0.25">
      <c r="A78" s="15" t="s">
        <v>324</v>
      </c>
      <c r="B78" s="8" t="s">
        <v>12</v>
      </c>
      <c r="C78" s="3">
        <v>77</v>
      </c>
      <c r="D78" s="9">
        <v>66120</v>
      </c>
      <c r="E78" s="8" t="s">
        <v>294</v>
      </c>
      <c r="F78" s="9">
        <v>958446</v>
      </c>
      <c r="G78" s="8" t="s">
        <v>171</v>
      </c>
      <c r="H78" s="8" t="s">
        <v>172</v>
      </c>
      <c r="I78" s="8" t="s">
        <v>15</v>
      </c>
      <c r="J78" s="10">
        <v>43074</v>
      </c>
      <c r="K78" s="8" t="s">
        <v>0</v>
      </c>
      <c r="L78" s="8" t="s">
        <v>1</v>
      </c>
      <c r="M78" s="16" t="s">
        <v>322</v>
      </c>
    </row>
    <row r="79" spans="1:13" x14ac:dyDescent="0.25">
      <c r="A79" s="15" t="s">
        <v>324</v>
      </c>
      <c r="B79" s="8" t="s">
        <v>16</v>
      </c>
      <c r="C79" s="3">
        <v>78</v>
      </c>
      <c r="D79" s="9">
        <v>56741</v>
      </c>
      <c r="E79" s="8" t="s">
        <v>295</v>
      </c>
      <c r="F79" s="9">
        <v>960441</v>
      </c>
      <c r="G79" s="8" t="s">
        <v>173</v>
      </c>
      <c r="H79" s="8" t="s">
        <v>174</v>
      </c>
      <c r="I79" s="8" t="s">
        <v>19</v>
      </c>
      <c r="J79" s="10">
        <v>43074</v>
      </c>
      <c r="K79" s="8" t="s">
        <v>0</v>
      </c>
      <c r="L79" s="8" t="s">
        <v>1</v>
      </c>
      <c r="M79" s="16" t="s">
        <v>322</v>
      </c>
    </row>
    <row r="80" spans="1:13" x14ac:dyDescent="0.25">
      <c r="A80" s="15" t="s">
        <v>324</v>
      </c>
      <c r="B80" s="8" t="s">
        <v>16</v>
      </c>
      <c r="C80" s="3">
        <v>79</v>
      </c>
      <c r="D80" s="9">
        <v>56741</v>
      </c>
      <c r="E80" s="8" t="s">
        <v>295</v>
      </c>
      <c r="F80" s="9">
        <v>958769</v>
      </c>
      <c r="G80" s="8" t="s">
        <v>175</v>
      </c>
      <c r="H80" s="8" t="s">
        <v>176</v>
      </c>
      <c r="I80" s="8" t="s">
        <v>19</v>
      </c>
      <c r="J80" s="10">
        <v>43074</v>
      </c>
      <c r="K80" s="8" t="s">
        <v>0</v>
      </c>
      <c r="L80" s="8" t="s">
        <v>1</v>
      </c>
      <c r="M80" s="16" t="s">
        <v>322</v>
      </c>
    </row>
    <row r="81" spans="1:13" x14ac:dyDescent="0.25">
      <c r="A81" s="15" t="s">
        <v>324</v>
      </c>
      <c r="B81" s="8" t="s">
        <v>16</v>
      </c>
      <c r="C81" s="3">
        <v>80</v>
      </c>
      <c r="D81" s="9">
        <v>953622</v>
      </c>
      <c r="E81" s="8" t="s">
        <v>296</v>
      </c>
      <c r="F81" s="9">
        <v>695766</v>
      </c>
      <c r="G81" s="8" t="s">
        <v>177</v>
      </c>
      <c r="H81" s="8" t="s">
        <v>178</v>
      </c>
      <c r="I81" s="8" t="s">
        <v>19</v>
      </c>
      <c r="J81" s="10">
        <v>43090</v>
      </c>
      <c r="K81" s="8" t="s">
        <v>0</v>
      </c>
      <c r="L81" s="8" t="s">
        <v>1</v>
      </c>
      <c r="M81" s="16" t="s">
        <v>322</v>
      </c>
    </row>
    <row r="82" spans="1:13" x14ac:dyDescent="0.25">
      <c r="A82" s="15" t="s">
        <v>324</v>
      </c>
      <c r="B82" s="8" t="s">
        <v>16</v>
      </c>
      <c r="C82" s="3">
        <v>81</v>
      </c>
      <c r="D82" s="9">
        <v>968578</v>
      </c>
      <c r="E82" s="8" t="s">
        <v>306</v>
      </c>
      <c r="F82" s="9">
        <v>959242</v>
      </c>
      <c r="G82" s="8" t="s">
        <v>183</v>
      </c>
      <c r="H82" s="8" t="s">
        <v>184</v>
      </c>
      <c r="I82" s="8" t="s">
        <v>19</v>
      </c>
      <c r="J82" s="10">
        <v>43103</v>
      </c>
      <c r="K82" s="8" t="s">
        <v>0</v>
      </c>
      <c r="L82" s="8" t="s">
        <v>1</v>
      </c>
      <c r="M82" s="16" t="s">
        <v>322</v>
      </c>
    </row>
    <row r="83" spans="1:13" x14ac:dyDescent="0.25">
      <c r="A83" s="15" t="s">
        <v>324</v>
      </c>
      <c r="B83" s="8" t="s">
        <v>12</v>
      </c>
      <c r="C83" s="3">
        <v>82</v>
      </c>
      <c r="D83" s="9">
        <v>56813</v>
      </c>
      <c r="E83" s="8" t="s">
        <v>303</v>
      </c>
      <c r="F83" s="9">
        <v>124668</v>
      </c>
      <c r="G83" s="8" t="s">
        <v>196</v>
      </c>
      <c r="H83" s="8" t="s">
        <v>197</v>
      </c>
      <c r="I83" s="8" t="s">
        <v>15</v>
      </c>
      <c r="J83" s="10">
        <v>43103</v>
      </c>
      <c r="K83" s="8" t="s">
        <v>0</v>
      </c>
      <c r="L83" s="8" t="s">
        <v>1</v>
      </c>
      <c r="M83" s="16" t="s">
        <v>322</v>
      </c>
    </row>
    <row r="84" spans="1:13" x14ac:dyDescent="0.25">
      <c r="A84" s="15" t="s">
        <v>324</v>
      </c>
      <c r="B84" s="8" t="s">
        <v>16</v>
      </c>
      <c r="C84" s="3">
        <v>83</v>
      </c>
      <c r="D84" s="9">
        <v>930334</v>
      </c>
      <c r="E84" s="8" t="s">
        <v>308</v>
      </c>
      <c r="F84" s="9">
        <v>922263</v>
      </c>
      <c r="G84" s="8" t="s">
        <v>185</v>
      </c>
      <c r="H84" s="8" t="s">
        <v>186</v>
      </c>
      <c r="I84" s="8" t="s">
        <v>187</v>
      </c>
      <c r="J84" s="10">
        <v>43103</v>
      </c>
      <c r="K84" s="8" t="s">
        <v>0</v>
      </c>
      <c r="L84" s="8" t="s">
        <v>1</v>
      </c>
      <c r="M84" s="16" t="s">
        <v>322</v>
      </c>
    </row>
    <row r="85" spans="1:13" x14ac:dyDescent="0.25">
      <c r="A85" s="15" t="s">
        <v>324</v>
      </c>
      <c r="B85" s="8" t="s">
        <v>22</v>
      </c>
      <c r="C85" s="3">
        <v>84</v>
      </c>
      <c r="D85" s="9">
        <v>930333</v>
      </c>
      <c r="E85" s="8" t="s">
        <v>305</v>
      </c>
      <c r="F85" s="9">
        <v>955011</v>
      </c>
      <c r="G85" s="8" t="s">
        <v>190</v>
      </c>
      <c r="H85" s="8" t="s">
        <v>191</v>
      </c>
      <c r="I85" s="8" t="s">
        <v>25</v>
      </c>
      <c r="J85" s="10">
        <v>43103</v>
      </c>
      <c r="K85" s="8" t="s">
        <v>0</v>
      </c>
      <c r="L85" s="8" t="s">
        <v>1</v>
      </c>
      <c r="M85" s="16" t="s">
        <v>322</v>
      </c>
    </row>
    <row r="86" spans="1:13" x14ac:dyDescent="0.25">
      <c r="A86" s="15" t="s">
        <v>324</v>
      </c>
      <c r="B86" s="8" t="s">
        <v>12</v>
      </c>
      <c r="C86" s="3">
        <v>85</v>
      </c>
      <c r="D86" s="9">
        <v>966928</v>
      </c>
      <c r="E86" s="8" t="s">
        <v>301</v>
      </c>
      <c r="F86" s="9">
        <v>959940</v>
      </c>
      <c r="G86" s="8" t="s">
        <v>201</v>
      </c>
      <c r="H86" s="8" t="s">
        <v>202</v>
      </c>
      <c r="I86" s="8" t="s">
        <v>86</v>
      </c>
      <c r="J86" s="10">
        <v>43103</v>
      </c>
      <c r="K86" s="8" t="s">
        <v>0</v>
      </c>
      <c r="L86" s="8" t="s">
        <v>1</v>
      </c>
      <c r="M86" s="16" t="s">
        <v>322</v>
      </c>
    </row>
    <row r="87" spans="1:13" x14ac:dyDescent="0.25">
      <c r="A87" s="15" t="s">
        <v>324</v>
      </c>
      <c r="B87" s="8" t="s">
        <v>12</v>
      </c>
      <c r="C87" s="3">
        <v>86</v>
      </c>
      <c r="D87" s="9">
        <v>957379</v>
      </c>
      <c r="E87" s="8" t="s">
        <v>300</v>
      </c>
      <c r="F87" s="9">
        <v>964732</v>
      </c>
      <c r="G87" s="8" t="s">
        <v>205</v>
      </c>
      <c r="H87" s="8" t="s">
        <v>10</v>
      </c>
      <c r="I87" s="8" t="s">
        <v>15</v>
      </c>
      <c r="J87" s="10">
        <v>43103</v>
      </c>
      <c r="K87" s="8" t="s">
        <v>0</v>
      </c>
      <c r="L87" s="8" t="s">
        <v>1</v>
      </c>
      <c r="M87" s="16" t="s">
        <v>322</v>
      </c>
    </row>
    <row r="88" spans="1:13" x14ac:dyDescent="0.25">
      <c r="A88" s="15" t="s">
        <v>324</v>
      </c>
      <c r="B88" s="8" t="s">
        <v>12</v>
      </c>
      <c r="C88" s="3">
        <v>87</v>
      </c>
      <c r="D88" s="9">
        <v>916089</v>
      </c>
      <c r="E88" s="8" t="s">
        <v>299</v>
      </c>
      <c r="F88" s="9">
        <v>125220</v>
      </c>
      <c r="G88" s="8" t="s">
        <v>192</v>
      </c>
      <c r="H88" s="8" t="s">
        <v>193</v>
      </c>
      <c r="I88" s="8" t="s">
        <v>15</v>
      </c>
      <c r="J88" s="10">
        <v>43103</v>
      </c>
      <c r="K88" s="8" t="s">
        <v>0</v>
      </c>
      <c r="L88" s="8" t="s">
        <v>1</v>
      </c>
      <c r="M88" s="16" t="s">
        <v>322</v>
      </c>
    </row>
    <row r="89" spans="1:13" x14ac:dyDescent="0.25">
      <c r="A89" s="15" t="s">
        <v>324</v>
      </c>
      <c r="B89" s="8" t="s">
        <v>12</v>
      </c>
      <c r="C89" s="3">
        <v>88</v>
      </c>
      <c r="D89" s="9">
        <v>969855</v>
      </c>
      <c r="E89" s="8" t="s">
        <v>298</v>
      </c>
      <c r="F89" s="9">
        <v>695747</v>
      </c>
      <c r="G89" s="8" t="s">
        <v>179</v>
      </c>
      <c r="H89" s="8" t="s">
        <v>180</v>
      </c>
      <c r="I89" s="8" t="s">
        <v>15</v>
      </c>
      <c r="J89" s="10">
        <v>43103</v>
      </c>
      <c r="K89" s="8" t="s">
        <v>0</v>
      </c>
      <c r="L89" s="8" t="s">
        <v>1</v>
      </c>
      <c r="M89" s="16" t="s">
        <v>322</v>
      </c>
    </row>
    <row r="90" spans="1:13" x14ac:dyDescent="0.25">
      <c r="A90" s="15" t="s">
        <v>324</v>
      </c>
      <c r="B90" s="8" t="s">
        <v>12</v>
      </c>
      <c r="C90" s="3">
        <v>89</v>
      </c>
      <c r="D90" s="9">
        <v>56740</v>
      </c>
      <c r="E90" s="8" t="s">
        <v>304</v>
      </c>
      <c r="F90" s="9">
        <v>124222</v>
      </c>
      <c r="G90" s="8" t="s">
        <v>198</v>
      </c>
      <c r="H90" s="8" t="s">
        <v>199</v>
      </c>
      <c r="I90" s="8" t="s">
        <v>15</v>
      </c>
      <c r="J90" s="10">
        <v>43103</v>
      </c>
      <c r="K90" s="8" t="s">
        <v>0</v>
      </c>
      <c r="L90" s="8" t="s">
        <v>1</v>
      </c>
      <c r="M90" s="16" t="s">
        <v>322</v>
      </c>
    </row>
    <row r="91" spans="1:13" x14ac:dyDescent="0.25">
      <c r="A91" s="15" t="s">
        <v>324</v>
      </c>
      <c r="B91" s="8" t="s">
        <v>12</v>
      </c>
      <c r="C91" s="3">
        <v>90</v>
      </c>
      <c r="D91" s="9">
        <v>957379</v>
      </c>
      <c r="E91" s="8" t="s">
        <v>300</v>
      </c>
      <c r="F91" s="9">
        <v>124903</v>
      </c>
      <c r="G91" s="8" t="s">
        <v>194</v>
      </c>
      <c r="H91" s="8" t="s">
        <v>195</v>
      </c>
      <c r="I91" s="8" t="s">
        <v>15</v>
      </c>
      <c r="J91" s="10">
        <v>43103</v>
      </c>
      <c r="K91" s="8" t="s">
        <v>0</v>
      </c>
      <c r="L91" s="8" t="s">
        <v>1</v>
      </c>
      <c r="M91" s="16" t="s">
        <v>322</v>
      </c>
    </row>
    <row r="92" spans="1:13" x14ac:dyDescent="0.25">
      <c r="A92" s="15" t="s">
        <v>324</v>
      </c>
      <c r="B92" s="8" t="s">
        <v>12</v>
      </c>
      <c r="C92" s="3">
        <v>91</v>
      </c>
      <c r="D92" s="9">
        <v>916089</v>
      </c>
      <c r="E92" s="8" t="s">
        <v>299</v>
      </c>
      <c r="F92" s="9">
        <v>20679</v>
      </c>
      <c r="G92" s="8" t="s">
        <v>200</v>
      </c>
      <c r="H92" s="8" t="s">
        <v>191</v>
      </c>
      <c r="I92" s="8" t="s">
        <v>15</v>
      </c>
      <c r="J92" s="10">
        <v>43103</v>
      </c>
      <c r="K92" s="8" t="s">
        <v>0</v>
      </c>
      <c r="L92" s="8" t="s">
        <v>1</v>
      </c>
      <c r="M92" s="16" t="s">
        <v>322</v>
      </c>
    </row>
    <row r="93" spans="1:13" x14ac:dyDescent="0.25">
      <c r="A93" s="15" t="s">
        <v>324</v>
      </c>
      <c r="B93" s="8" t="s">
        <v>12</v>
      </c>
      <c r="C93" s="3">
        <v>92</v>
      </c>
      <c r="D93" s="9">
        <v>78019</v>
      </c>
      <c r="E93" s="8" t="s">
        <v>310</v>
      </c>
      <c r="F93" s="9">
        <v>963505</v>
      </c>
      <c r="G93" s="8" t="s">
        <v>208</v>
      </c>
      <c r="H93" s="8" t="s">
        <v>209</v>
      </c>
      <c r="I93" s="8" t="s">
        <v>15</v>
      </c>
      <c r="J93" s="10">
        <v>43103</v>
      </c>
      <c r="K93" s="8" t="s">
        <v>0</v>
      </c>
      <c r="L93" s="8" t="s">
        <v>1</v>
      </c>
      <c r="M93" s="16" t="s">
        <v>322</v>
      </c>
    </row>
    <row r="94" spans="1:13" x14ac:dyDescent="0.25">
      <c r="A94" s="15" t="s">
        <v>324</v>
      </c>
      <c r="B94" s="8" t="s">
        <v>12</v>
      </c>
      <c r="C94" s="3">
        <v>93</v>
      </c>
      <c r="D94" s="9">
        <v>56743</v>
      </c>
      <c r="E94" s="8" t="s">
        <v>302</v>
      </c>
      <c r="F94" s="9">
        <v>953807</v>
      </c>
      <c r="G94" s="8" t="s">
        <v>188</v>
      </c>
      <c r="H94" s="8" t="s">
        <v>189</v>
      </c>
      <c r="I94" s="8" t="s">
        <v>15</v>
      </c>
      <c r="J94" s="10">
        <v>43103</v>
      </c>
      <c r="K94" s="8" t="s">
        <v>0</v>
      </c>
      <c r="L94" s="8" t="s">
        <v>1</v>
      </c>
      <c r="M94" s="16" t="s">
        <v>322</v>
      </c>
    </row>
    <row r="95" spans="1:13" x14ac:dyDescent="0.25">
      <c r="A95" s="15" t="s">
        <v>324</v>
      </c>
      <c r="B95" s="8" t="s">
        <v>12</v>
      </c>
      <c r="C95" s="3">
        <v>94</v>
      </c>
      <c r="D95" s="9">
        <v>66123</v>
      </c>
      <c r="E95" s="8" t="s">
        <v>309</v>
      </c>
      <c r="F95" s="9">
        <v>125709</v>
      </c>
      <c r="G95" s="8" t="s">
        <v>181</v>
      </c>
      <c r="H95" s="8" t="s">
        <v>182</v>
      </c>
      <c r="I95" s="8" t="s">
        <v>93</v>
      </c>
      <c r="J95" s="10">
        <v>43103</v>
      </c>
      <c r="K95" s="8" t="s">
        <v>0</v>
      </c>
      <c r="L95" s="8" t="s">
        <v>1</v>
      </c>
      <c r="M95" s="16" t="s">
        <v>322</v>
      </c>
    </row>
    <row r="96" spans="1:13" x14ac:dyDescent="0.25">
      <c r="A96" s="15" t="s">
        <v>324</v>
      </c>
      <c r="B96" s="8" t="s">
        <v>12</v>
      </c>
      <c r="C96" s="3">
        <v>95</v>
      </c>
      <c r="D96" s="9">
        <v>78479</v>
      </c>
      <c r="E96" s="8" t="s">
        <v>297</v>
      </c>
      <c r="F96" s="9">
        <v>961960</v>
      </c>
      <c r="G96" s="8" t="s">
        <v>203</v>
      </c>
      <c r="H96" s="8" t="s">
        <v>204</v>
      </c>
      <c r="I96" s="8" t="s">
        <v>15</v>
      </c>
      <c r="J96" s="10">
        <v>43103</v>
      </c>
      <c r="K96" s="8" t="s">
        <v>0</v>
      </c>
      <c r="L96" s="8" t="s">
        <v>1</v>
      </c>
      <c r="M96" s="16" t="s">
        <v>322</v>
      </c>
    </row>
    <row r="97" spans="1:13" x14ac:dyDescent="0.25">
      <c r="A97" s="15" t="s">
        <v>324</v>
      </c>
      <c r="B97" s="8" t="s">
        <v>16</v>
      </c>
      <c r="C97" s="3">
        <v>96</v>
      </c>
      <c r="D97" s="9">
        <v>951070</v>
      </c>
      <c r="E97" s="8" t="s">
        <v>307</v>
      </c>
      <c r="F97" s="9">
        <v>964379</v>
      </c>
      <c r="G97" s="8" t="s">
        <v>206</v>
      </c>
      <c r="H97" s="8" t="s">
        <v>207</v>
      </c>
      <c r="I97" s="8" t="s">
        <v>19</v>
      </c>
      <c r="J97" s="10">
        <v>43103</v>
      </c>
      <c r="K97" s="8" t="s">
        <v>0</v>
      </c>
      <c r="L97" s="8" t="s">
        <v>1</v>
      </c>
      <c r="M97" s="16" t="s">
        <v>322</v>
      </c>
    </row>
    <row r="98" spans="1:13" x14ac:dyDescent="0.25">
      <c r="A98" s="15" t="s">
        <v>324</v>
      </c>
      <c r="B98" s="8" t="s">
        <v>16</v>
      </c>
      <c r="C98" s="3">
        <v>97</v>
      </c>
      <c r="D98" s="9">
        <v>930234</v>
      </c>
      <c r="E98" s="8" t="s">
        <v>311</v>
      </c>
      <c r="F98" s="9">
        <v>959307</v>
      </c>
      <c r="G98" s="8" t="s">
        <v>212</v>
      </c>
      <c r="H98" s="8" t="s">
        <v>213</v>
      </c>
      <c r="I98" s="8" t="s">
        <v>7</v>
      </c>
      <c r="J98" s="10">
        <v>43109</v>
      </c>
      <c r="K98" s="8" t="s">
        <v>0</v>
      </c>
      <c r="L98" s="8" t="s">
        <v>1</v>
      </c>
      <c r="M98" s="16" t="s">
        <v>322</v>
      </c>
    </row>
    <row r="99" spans="1:13" x14ac:dyDescent="0.25">
      <c r="A99" s="15" t="s">
        <v>324</v>
      </c>
      <c r="B99" s="8" t="s">
        <v>16</v>
      </c>
      <c r="C99" s="3">
        <v>98</v>
      </c>
      <c r="D99" s="9">
        <v>964429</v>
      </c>
      <c r="E99" s="8" t="s">
        <v>312</v>
      </c>
      <c r="F99" s="9">
        <v>965395</v>
      </c>
      <c r="G99" s="8" t="s">
        <v>210</v>
      </c>
      <c r="H99" s="8" t="s">
        <v>211</v>
      </c>
      <c r="I99" s="8" t="s">
        <v>19</v>
      </c>
      <c r="J99" s="10">
        <v>43109</v>
      </c>
      <c r="K99" s="8" t="s">
        <v>0</v>
      </c>
      <c r="L99" s="8" t="s">
        <v>1</v>
      </c>
      <c r="M99" s="16" t="s">
        <v>322</v>
      </c>
    </row>
    <row r="100" spans="1:13" x14ac:dyDescent="0.25">
      <c r="A100" s="15" t="s">
        <v>324</v>
      </c>
      <c r="B100" s="8" t="s">
        <v>16</v>
      </c>
      <c r="C100" s="3">
        <v>99</v>
      </c>
      <c r="D100" s="9">
        <v>4099</v>
      </c>
      <c r="E100" s="8" t="s">
        <v>313</v>
      </c>
      <c r="F100" s="9">
        <v>965958</v>
      </c>
      <c r="G100" s="8" t="s">
        <v>214</v>
      </c>
      <c r="H100" s="8" t="s">
        <v>215</v>
      </c>
      <c r="I100" s="8" t="s">
        <v>19</v>
      </c>
      <c r="J100" s="10">
        <v>43111</v>
      </c>
      <c r="K100" s="8" t="s">
        <v>0</v>
      </c>
      <c r="L100" s="8" t="s">
        <v>1</v>
      </c>
      <c r="M100" s="16" t="s">
        <v>322</v>
      </c>
    </row>
    <row r="101" spans="1:13" x14ac:dyDescent="0.25">
      <c r="A101" s="15" t="s">
        <v>324</v>
      </c>
      <c r="B101" s="8" t="s">
        <v>22</v>
      </c>
      <c r="C101" s="3">
        <v>100</v>
      </c>
      <c r="D101" s="9">
        <v>70177</v>
      </c>
      <c r="E101" s="8" t="s">
        <v>314</v>
      </c>
      <c r="F101" s="9">
        <v>953339</v>
      </c>
      <c r="G101" s="8" t="s">
        <v>216</v>
      </c>
      <c r="H101" s="8" t="s">
        <v>217</v>
      </c>
      <c r="I101" s="8" t="s">
        <v>25</v>
      </c>
      <c r="J101" s="10">
        <v>43196</v>
      </c>
      <c r="K101" s="8" t="s">
        <v>0</v>
      </c>
      <c r="L101" s="8" t="s">
        <v>1</v>
      </c>
      <c r="M101" s="16" t="s">
        <v>322</v>
      </c>
    </row>
  </sheetData>
  <sortState ref="A2:N101">
    <sortCondition ref="J2:J10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showGridLines="0" workbookViewId="0">
      <pane ySplit="1" topLeftCell="A2" activePane="bottomLeft" state="frozen"/>
      <selection sqref="A1:XFD1048576"/>
      <selection pane="bottomLeft" activeCell="J15" sqref="J15"/>
    </sheetView>
  </sheetViews>
  <sheetFormatPr baseColWidth="10" defaultRowHeight="15" x14ac:dyDescent="0.25"/>
  <cols>
    <col min="1" max="1" width="12" bestFit="1" customWidth="1"/>
    <col min="3" max="3" width="12.28515625" bestFit="1" customWidth="1"/>
    <col min="4" max="4" width="13.5703125" bestFit="1" customWidth="1"/>
    <col min="5" max="5" width="59.7109375" bestFit="1" customWidth="1"/>
    <col min="6" max="6" width="15.7109375" bestFit="1" customWidth="1"/>
    <col min="7" max="9" width="11.42578125" customWidth="1"/>
    <col min="10" max="10" width="29" style="4" bestFit="1" customWidth="1"/>
    <col min="11" max="11" width="22.7109375" bestFit="1" customWidth="1"/>
    <col min="12" max="12" width="9.85546875" bestFit="1" customWidth="1"/>
    <col min="13" max="13" width="22" customWidth="1"/>
  </cols>
  <sheetData>
    <row r="1" spans="1:14" ht="15.75" thickBot="1" x14ac:dyDescent="0.3">
      <c r="A1" s="11" t="s">
        <v>320</v>
      </c>
      <c r="B1" s="12" t="s">
        <v>218</v>
      </c>
      <c r="C1" s="12" t="s">
        <v>321</v>
      </c>
      <c r="D1" s="12" t="s">
        <v>331</v>
      </c>
      <c r="E1" s="12" t="s">
        <v>220</v>
      </c>
      <c r="F1" s="12" t="s">
        <v>332</v>
      </c>
      <c r="G1" s="12" t="s">
        <v>315</v>
      </c>
      <c r="H1" s="12" t="s">
        <v>316</v>
      </c>
      <c r="I1" s="12" t="s">
        <v>317</v>
      </c>
      <c r="J1" s="13" t="s">
        <v>330</v>
      </c>
      <c r="K1" s="12" t="s">
        <v>318</v>
      </c>
      <c r="L1" s="12" t="s">
        <v>319</v>
      </c>
      <c r="M1" s="14" t="s">
        <v>219</v>
      </c>
      <c r="N1" s="2"/>
    </row>
    <row r="2" spans="1:14" x14ac:dyDescent="0.25">
      <c r="A2" s="15" t="s">
        <v>324</v>
      </c>
      <c r="B2" s="8" t="s">
        <v>16</v>
      </c>
      <c r="C2" s="3">
        <v>1</v>
      </c>
      <c r="D2" s="9">
        <v>930557</v>
      </c>
      <c r="E2" s="8" t="s">
        <v>258</v>
      </c>
      <c r="F2" s="9">
        <v>124591</v>
      </c>
      <c r="G2" s="8" t="s">
        <v>94</v>
      </c>
      <c r="H2" s="8" t="s">
        <v>95</v>
      </c>
      <c r="I2" s="8" t="s">
        <v>96</v>
      </c>
      <c r="J2" s="10">
        <v>42517</v>
      </c>
      <c r="K2" s="8" t="s">
        <v>0</v>
      </c>
      <c r="L2" s="8" t="s">
        <v>1</v>
      </c>
      <c r="M2" s="16" t="s">
        <v>323</v>
      </c>
    </row>
    <row r="3" spans="1:14" x14ac:dyDescent="0.25">
      <c r="A3" s="15" t="s">
        <v>324</v>
      </c>
      <c r="B3" s="8" t="s">
        <v>16</v>
      </c>
      <c r="C3" s="3">
        <f t="shared" ref="C3" si="0">+C2+1</f>
        <v>2</v>
      </c>
      <c r="D3" s="9">
        <v>78063</v>
      </c>
      <c r="E3" s="8" t="s">
        <v>277</v>
      </c>
      <c r="F3" s="9">
        <v>953967</v>
      </c>
      <c r="G3" s="8" t="s">
        <v>135</v>
      </c>
      <c r="H3" s="8" t="s">
        <v>136</v>
      </c>
      <c r="I3" s="8" t="s">
        <v>137</v>
      </c>
      <c r="J3" s="10">
        <v>43066</v>
      </c>
      <c r="K3" s="8" t="s">
        <v>0</v>
      </c>
      <c r="L3" s="8" t="s">
        <v>1</v>
      </c>
      <c r="M3" s="16" t="s">
        <v>323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showGridLines="0" workbookViewId="0">
      <pane ySplit="1" topLeftCell="A2" activePane="bottomLeft" state="frozen"/>
      <selection pane="bottomLeft" activeCell="C18" sqref="C18"/>
    </sheetView>
  </sheetViews>
  <sheetFormatPr baseColWidth="10" defaultRowHeight="15" x14ac:dyDescent="0.25"/>
  <cols>
    <col min="1" max="1" width="10.42578125" bestFit="1" customWidth="1"/>
    <col min="2" max="2" width="13.28515625" bestFit="1" customWidth="1"/>
    <col min="3" max="3" width="11.28515625" bestFit="1" customWidth="1"/>
    <col min="4" max="4" width="12.7109375" bestFit="1" customWidth="1"/>
    <col min="5" max="5" width="47.28515625" customWidth="1"/>
    <col min="6" max="6" width="15.7109375" bestFit="1" customWidth="1"/>
    <col min="7" max="7" width="20.7109375" customWidth="1"/>
    <col min="8" max="8" width="11.140625" customWidth="1"/>
    <col min="9" max="9" width="8.7109375" customWidth="1"/>
    <col min="10" max="10" width="27" style="7" customWidth="1"/>
    <col min="11" max="11" width="22.7109375" customWidth="1"/>
    <col min="12" max="12" width="9.85546875" customWidth="1"/>
    <col min="13" max="13" width="22" bestFit="1" customWidth="1"/>
  </cols>
  <sheetData>
    <row r="1" spans="1:14" ht="15.75" thickBot="1" x14ac:dyDescent="0.3">
      <c r="A1" s="11" t="s">
        <v>320</v>
      </c>
      <c r="B1" s="12" t="s">
        <v>218</v>
      </c>
      <c r="C1" s="12" t="s">
        <v>321</v>
      </c>
      <c r="D1" s="12" t="s">
        <v>331</v>
      </c>
      <c r="E1" s="12" t="s">
        <v>220</v>
      </c>
      <c r="F1" s="12" t="s">
        <v>332</v>
      </c>
      <c r="G1" s="12" t="s">
        <v>315</v>
      </c>
      <c r="H1" s="12" t="s">
        <v>316</v>
      </c>
      <c r="I1" s="12" t="s">
        <v>317</v>
      </c>
      <c r="J1" s="13" t="s">
        <v>330</v>
      </c>
      <c r="K1" s="12" t="s">
        <v>318</v>
      </c>
      <c r="L1" s="12" t="s">
        <v>319</v>
      </c>
      <c r="M1" s="14" t="s">
        <v>219</v>
      </c>
      <c r="N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7"/>
  <sheetViews>
    <sheetView workbookViewId="0">
      <selection activeCell="F14" sqref="F14"/>
    </sheetView>
  </sheetViews>
  <sheetFormatPr baseColWidth="10" defaultRowHeight="15" x14ac:dyDescent="0.25"/>
  <cols>
    <col min="1" max="1" width="17.5703125" bestFit="1" customWidth="1"/>
    <col min="2" max="2" width="13.140625" bestFit="1" customWidth="1"/>
    <col min="3" max="3" width="13.7109375" bestFit="1" customWidth="1"/>
    <col min="4" max="4" width="12.7109375" bestFit="1" customWidth="1"/>
    <col min="9" max="9" width="13.140625" bestFit="1" customWidth="1"/>
    <col min="10" max="10" width="13.7109375" bestFit="1" customWidth="1"/>
    <col min="11" max="11" width="12.7109375" bestFit="1" customWidth="1"/>
  </cols>
  <sheetData>
    <row r="3" spans="1:12" x14ac:dyDescent="0.25">
      <c r="A3" s="17" t="s">
        <v>333</v>
      </c>
      <c r="B3" s="17"/>
      <c r="C3" s="17"/>
      <c r="D3" s="17"/>
      <c r="E3" s="17"/>
      <c r="H3" s="17" t="s">
        <v>334</v>
      </c>
      <c r="I3" s="17"/>
      <c r="J3" s="17"/>
      <c r="K3" s="17"/>
      <c r="L3" s="17"/>
    </row>
    <row r="5" spans="1:12" x14ac:dyDescent="0.25">
      <c r="A5" s="6" t="s">
        <v>329</v>
      </c>
      <c r="B5" s="6" t="s">
        <v>325</v>
      </c>
      <c r="C5" s="6" t="s">
        <v>326</v>
      </c>
      <c r="D5" s="6" t="s">
        <v>327</v>
      </c>
      <c r="E5" s="6" t="s">
        <v>328</v>
      </c>
      <c r="H5" s="6" t="s">
        <v>329</v>
      </c>
      <c r="I5" s="6" t="s">
        <v>325</v>
      </c>
      <c r="J5" s="6" t="s">
        <v>326</v>
      </c>
      <c r="K5" s="6" t="s">
        <v>327</v>
      </c>
      <c r="L5" s="6" t="s">
        <v>328</v>
      </c>
    </row>
    <row r="6" spans="1:12" x14ac:dyDescent="0.25">
      <c r="A6" s="5" t="s">
        <v>324</v>
      </c>
      <c r="B6" s="5">
        <v>100</v>
      </c>
      <c r="C6" s="5">
        <v>2</v>
      </c>
      <c r="D6" s="5"/>
      <c r="E6" s="5">
        <f t="shared" ref="E6:E7" si="0">SUM(B6:D6)</f>
        <v>102</v>
      </c>
      <c r="H6" s="5" t="s">
        <v>324</v>
      </c>
      <c r="I6" s="5">
        <v>38</v>
      </c>
      <c r="J6" s="5">
        <v>1</v>
      </c>
      <c r="K6" s="5">
        <v>0</v>
      </c>
      <c r="L6" s="5">
        <f t="shared" ref="L6:L7" si="1">SUM(I6:K6)</f>
        <v>39</v>
      </c>
    </row>
    <row r="7" spans="1:12" x14ac:dyDescent="0.25">
      <c r="A7" s="6" t="s">
        <v>328</v>
      </c>
      <c r="B7" s="6">
        <f>SUM(B6:B6)</f>
        <v>100</v>
      </c>
      <c r="C7" s="6">
        <f>SUM(C6:C6)</f>
        <v>2</v>
      </c>
      <c r="D7" s="6">
        <f>SUM(D6:D6)</f>
        <v>0</v>
      </c>
      <c r="E7" s="6">
        <f t="shared" si="0"/>
        <v>102</v>
      </c>
      <c r="H7" s="6" t="s">
        <v>328</v>
      </c>
      <c r="I7" s="6">
        <f>SUM(I6:I6)</f>
        <v>38</v>
      </c>
      <c r="J7" s="6">
        <f>SUM(J6:J6)</f>
        <v>1</v>
      </c>
      <c r="K7" s="6">
        <f>SUM(K6:K6)</f>
        <v>0</v>
      </c>
      <c r="L7" s="6">
        <f t="shared" si="1"/>
        <v>39</v>
      </c>
    </row>
  </sheetData>
  <mergeCells count="2">
    <mergeCell ref="A3:E3"/>
    <mergeCell ref="H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Hasta 12 metros</vt:lpstr>
      <vt:lpstr>Mayor a 12 y hasta 15 metros</vt:lpstr>
      <vt:lpstr>Mayor a 15 y hasta 18 metros</vt:lpstr>
      <vt:lpstr>Resumen</vt:lpstr>
    </vt:vector>
  </TitlesOfParts>
  <Company>Sernapesca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girribarra</dc:creator>
  <cp:lastModifiedBy>LOPEZ CHAVEZ, HERMAN</cp:lastModifiedBy>
  <dcterms:created xsi:type="dcterms:W3CDTF">2018-05-10T15:41:17Z</dcterms:created>
  <dcterms:modified xsi:type="dcterms:W3CDTF">2018-05-19T15:46:37Z</dcterms:modified>
</cp:coreProperties>
</file>