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área manejo_región" sheetId="1" r:id="rId1"/>
  </sheets>
  <definedNames>
    <definedName name="_xlnm.Print_Titles" localSheetId="0">'área manejo_región'!$1:$5</definedName>
  </definedNames>
  <calcPr fullCalcOnLoad="1"/>
</workbook>
</file>

<file path=xl/sharedStrings.xml><?xml version="1.0" encoding="utf-8"?>
<sst xmlns="http://schemas.openxmlformats.org/spreadsheetml/2006/main" count="323" uniqueCount="50">
  <si>
    <t>CHILE, DESEMBARQUE ÁREAS DE MANEJO AÑO 2012</t>
  </si>
  <si>
    <t>POR ESPECIE Y REGIÓN</t>
  </si>
  <si>
    <t>(En toneladas)</t>
  </si>
  <si>
    <t>ESPECIE</t>
  </si>
  <si>
    <t>XV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</si>
  <si>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</si>
  <si>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</si>
  <si>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</si>
  <si>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</si>
  <si>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</si>
  <si>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</si>
  <si>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</si>
  <si>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</si>
  <si>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</si>
  <si>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XIV</t>
  </si>
  <si>
    <t>X</t>
  </si>
  <si>
    <t>XI</t>
  </si>
  <si>
    <t>XII</t>
  </si>
  <si>
    <t>Total</t>
  </si>
  <si>
    <t>CHASCON O HUIRO NEGRO</t>
  </si>
  <si>
    <t>-</t>
  </si>
  <si>
    <t>CHICOREA DE MAR</t>
  </si>
  <si>
    <t>COCHAYUYO</t>
  </si>
  <si>
    <t>HUIRO</t>
  </si>
  <si>
    <t>HUIRO PALO</t>
  </si>
  <si>
    <t>LUGA CUCHARA O CORTA</t>
  </si>
  <si>
    <t>LUGA NEGRA O CRESPA</t>
  </si>
  <si>
    <t>LUGA-ROJA</t>
  </si>
  <si>
    <t>PELILLO</t>
  </si>
  <si>
    <t>ALMEJA</t>
  </si>
  <si>
    <t>CHORITO</t>
  </si>
  <si>
    <t>CHORO</t>
  </si>
  <si>
    <t>CULENGUE</t>
  </si>
  <si>
    <t>HUEPO O NAVAJA DE MAR</t>
  </si>
  <si>
    <t>LAPA NEGRA</t>
  </si>
  <si>
    <t>LAPA REINA</t>
  </si>
  <si>
    <t>LAPA ROSADA</t>
  </si>
  <si>
    <t>LOCO</t>
  </si>
  <si>
    <t>MACHA</t>
  </si>
  <si>
    <t>PULPO</t>
  </si>
  <si>
    <t>PULPO DEL SUR</t>
  </si>
  <si>
    <t>JAIBA PELUDA O PACHONA</t>
  </si>
  <si>
    <t>ERIZO</t>
  </si>
  <si>
    <t>PIURE</t>
  </si>
  <si>
    <t>TOTAL ALGAS</t>
  </si>
  <si>
    <t>TOTAL PECES</t>
  </si>
  <si>
    <t>TOTAL MOLUSCOS</t>
  </si>
  <si>
    <t>TOTAL CRUSTACEOS</t>
  </si>
  <si>
    <t>TOTAL OTRAS ESPECIES</t>
  </si>
  <si>
    <t>TOTAL GENERAL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</si>
</sst>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5" fillId="0" borderId="10" xfId="51" applyFont="1" applyFill="1" applyBorder="1" applyAlignment="1">
      <alignment horizontal="left" vertical="center"/>
      <protection/>
    </xf>
    <xf numFmtId="3" fontId="5" fillId="0" borderId="10" xfId="51" applyNumberFormat="1" applyFont="1" applyFill="1" applyBorder="1" applyAlignment="1">
      <alignment horizontal="right" vertical="center"/>
      <protection/>
    </xf>
    <xf numFmtId="3" fontId="6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" fontId="8" fillId="0" borderId="0" xfId="52" applyNumberFormat="1" applyFont="1" applyFill="1" applyBorder="1" applyAlignment="1">
      <alignment vertical="center"/>
      <protection/>
    </xf>
    <xf numFmtId="3" fontId="8" fillId="0" borderId="0" xfId="52" applyNumberFormat="1" applyFont="1" applyFill="1" applyBorder="1" applyAlignment="1">
      <alignment horizontal="right" vertical="center"/>
      <protection/>
    </xf>
    <xf numFmtId="3" fontId="42" fillId="0" borderId="0" xfId="0" applyNumberFormat="1" applyFont="1" applyFill="1" applyBorder="1" applyAlignment="1">
      <alignment horizontal="right" vertical="center"/>
    </xf>
    <xf numFmtId="3" fontId="42" fillId="0" borderId="0" xfId="0" applyNumberFormat="1" applyFont="1" applyFill="1" applyBorder="1" applyAlignment="1">
      <alignment vertical="center"/>
    </xf>
    <xf numFmtId="3" fontId="8" fillId="0" borderId="11" xfId="52" applyNumberFormat="1" applyFont="1" applyFill="1" applyBorder="1" applyAlignment="1">
      <alignment vertical="center"/>
      <protection/>
    </xf>
    <xf numFmtId="3" fontId="8" fillId="0" borderId="11" xfId="52" applyNumberFormat="1" applyFont="1" applyFill="1" applyBorder="1" applyAlignment="1">
      <alignment horizontal="right" vertical="center"/>
      <protection/>
    </xf>
    <xf numFmtId="3" fontId="42" fillId="0" borderId="11" xfId="0" applyNumberFormat="1" applyFont="1" applyFill="1" applyBorder="1" applyAlignment="1">
      <alignment horizontal="right" vertical="center"/>
    </xf>
    <xf numFmtId="0" fontId="42" fillId="0" borderId="0" xfId="0" applyFont="1" applyBorder="1" applyAlignment="1">
      <alignment/>
    </xf>
    <xf numFmtId="0" fontId="43" fillId="0" borderId="10" xfId="0" applyFont="1" applyBorder="1" applyAlignment="1">
      <alignment/>
    </xf>
    <xf numFmtId="3" fontId="43" fillId="0" borderId="1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3" xfId="51"/>
    <cellStyle name="Normal_Hoja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A1" sqref="A1:P1"/>
    </sheetView>
  </sheetViews>
  <sheetFormatPr defaultColWidth="11.421875" defaultRowHeight="15"/>
  <cols>
    <col min="1" max="1" width="19.421875" style="11" bestFit="1" customWidth="1"/>
    <col min="2" max="16" width="5.7109375" style="11" customWidth="1"/>
    <col min="17" max="16384" width="11.421875" style="11" customWidth="1"/>
  </cols>
  <sheetData>
    <row r="1" spans="1:16" s="2" customFormat="1" ht="12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s="2" customFormat="1" ht="12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s="2" customFormat="1" ht="12.75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s="2" customFormat="1" ht="12.7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7" customFormat="1" ht="1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6" t="s">
        <v>18</v>
      </c>
    </row>
    <row r="6" spans="1:16" ht="9">
      <c r="A6" s="8" t="s">
        <v>19</v>
      </c>
      <c r="B6" s="9" t="s">
        <v>20</v>
      </c>
      <c r="C6" s="9">
        <v>342</v>
      </c>
      <c r="D6" s="9">
        <v>106</v>
      </c>
      <c r="E6" s="9">
        <v>465</v>
      </c>
      <c r="F6" s="9">
        <v>1540</v>
      </c>
      <c r="G6" s="9" t="s">
        <v>20</v>
      </c>
      <c r="H6" s="9">
        <v>3</v>
      </c>
      <c r="I6" s="9" t="s">
        <v>20</v>
      </c>
      <c r="J6" s="9" t="s">
        <v>20</v>
      </c>
      <c r="K6" s="9" t="s">
        <v>20</v>
      </c>
      <c r="L6" s="9" t="s">
        <v>20</v>
      </c>
      <c r="M6" s="9" t="s">
        <v>20</v>
      </c>
      <c r="N6" s="9" t="s">
        <v>20</v>
      </c>
      <c r="O6" s="9" t="s">
        <v>20</v>
      </c>
      <c r="P6" s="10">
        <f aca="true" t="shared" si="0" ref="P6:P14">SUM(C6:M6)</f>
        <v>2456</v>
      </c>
    </row>
    <row r="7" spans="1:16" ht="9">
      <c r="A7" s="8" t="s">
        <v>21</v>
      </c>
      <c r="B7" s="9" t="s">
        <v>20</v>
      </c>
      <c r="C7" s="9" t="s">
        <v>20</v>
      </c>
      <c r="D7" s="9" t="s">
        <v>20</v>
      </c>
      <c r="E7" s="9" t="s">
        <v>20</v>
      </c>
      <c r="F7" s="9">
        <v>44</v>
      </c>
      <c r="G7" s="9" t="s">
        <v>20</v>
      </c>
      <c r="H7" s="9" t="s">
        <v>20</v>
      </c>
      <c r="I7" s="9" t="s">
        <v>20</v>
      </c>
      <c r="J7" s="9">
        <v>43</v>
      </c>
      <c r="K7" s="9" t="s">
        <v>20</v>
      </c>
      <c r="L7" s="9" t="s">
        <v>20</v>
      </c>
      <c r="M7" s="9" t="s">
        <v>20</v>
      </c>
      <c r="N7" s="9" t="s">
        <v>20</v>
      </c>
      <c r="O7" s="9" t="s">
        <v>20</v>
      </c>
      <c r="P7" s="10">
        <f t="shared" si="0"/>
        <v>87</v>
      </c>
    </row>
    <row r="8" spans="1:16" ht="9">
      <c r="A8" s="8" t="s">
        <v>22</v>
      </c>
      <c r="B8" s="9" t="s">
        <v>20</v>
      </c>
      <c r="C8" s="9" t="s">
        <v>20</v>
      </c>
      <c r="D8" s="9" t="s">
        <v>20</v>
      </c>
      <c r="E8" s="9" t="s">
        <v>20</v>
      </c>
      <c r="F8" s="9" t="s">
        <v>20</v>
      </c>
      <c r="G8" s="9" t="s">
        <v>20</v>
      </c>
      <c r="H8" s="9">
        <v>25</v>
      </c>
      <c r="I8" s="9" t="s">
        <v>20</v>
      </c>
      <c r="J8" s="9" t="s">
        <v>20</v>
      </c>
      <c r="K8" s="9" t="s">
        <v>20</v>
      </c>
      <c r="L8" s="9" t="s">
        <v>20</v>
      </c>
      <c r="M8" s="9" t="s">
        <v>20</v>
      </c>
      <c r="N8" s="9" t="s">
        <v>20</v>
      </c>
      <c r="O8" s="9" t="s">
        <v>20</v>
      </c>
      <c r="P8" s="10">
        <f t="shared" si="0"/>
        <v>25</v>
      </c>
    </row>
    <row r="9" spans="1:16" ht="9">
      <c r="A9" s="8" t="s">
        <v>23</v>
      </c>
      <c r="B9" s="9" t="s">
        <v>20</v>
      </c>
      <c r="C9" s="9">
        <v>1</v>
      </c>
      <c r="D9" s="9" t="s">
        <v>20</v>
      </c>
      <c r="E9" s="9" t="s">
        <v>20</v>
      </c>
      <c r="F9" s="9">
        <v>544</v>
      </c>
      <c r="G9" s="9" t="s">
        <v>20</v>
      </c>
      <c r="H9" s="9" t="s">
        <v>20</v>
      </c>
      <c r="I9" s="9" t="s">
        <v>20</v>
      </c>
      <c r="J9" s="9" t="s">
        <v>20</v>
      </c>
      <c r="K9" s="9" t="s">
        <v>20</v>
      </c>
      <c r="L9" s="9" t="s">
        <v>20</v>
      </c>
      <c r="M9" s="9" t="s">
        <v>20</v>
      </c>
      <c r="N9" s="9" t="s">
        <v>20</v>
      </c>
      <c r="O9" s="9" t="s">
        <v>20</v>
      </c>
      <c r="P9" s="10">
        <f t="shared" si="0"/>
        <v>545</v>
      </c>
    </row>
    <row r="10" spans="1:16" ht="9">
      <c r="A10" s="8" t="s">
        <v>24</v>
      </c>
      <c r="B10" s="9" t="s">
        <v>20</v>
      </c>
      <c r="C10" s="9" t="s">
        <v>20</v>
      </c>
      <c r="D10" s="9">
        <v>15</v>
      </c>
      <c r="E10" s="9" t="s">
        <v>20</v>
      </c>
      <c r="F10" s="9">
        <v>1085</v>
      </c>
      <c r="G10" s="9">
        <v>231</v>
      </c>
      <c r="H10" s="9" t="s">
        <v>20</v>
      </c>
      <c r="I10" s="9" t="s">
        <v>20</v>
      </c>
      <c r="J10" s="9" t="s">
        <v>20</v>
      </c>
      <c r="K10" s="9" t="s">
        <v>20</v>
      </c>
      <c r="L10" s="9" t="s">
        <v>20</v>
      </c>
      <c r="M10" s="9" t="s">
        <v>20</v>
      </c>
      <c r="N10" s="9" t="s">
        <v>20</v>
      </c>
      <c r="O10" s="9" t="s">
        <v>20</v>
      </c>
      <c r="P10" s="10">
        <f t="shared" si="0"/>
        <v>1331</v>
      </c>
    </row>
    <row r="11" spans="1:16" ht="9">
      <c r="A11" s="8" t="s">
        <v>25</v>
      </c>
      <c r="B11" s="9" t="s">
        <v>20</v>
      </c>
      <c r="C11" s="9" t="s">
        <v>20</v>
      </c>
      <c r="D11" s="9" t="s">
        <v>20</v>
      </c>
      <c r="E11" s="9" t="s">
        <v>20</v>
      </c>
      <c r="F11" s="9" t="s">
        <v>20</v>
      </c>
      <c r="G11" s="9" t="s">
        <v>20</v>
      </c>
      <c r="H11" s="9">
        <v>5</v>
      </c>
      <c r="I11" s="9" t="s">
        <v>20</v>
      </c>
      <c r="J11" s="9" t="s">
        <v>20</v>
      </c>
      <c r="K11" s="9" t="s">
        <v>20</v>
      </c>
      <c r="L11" s="9" t="s">
        <v>20</v>
      </c>
      <c r="M11" s="9" t="s">
        <v>20</v>
      </c>
      <c r="N11" s="9" t="s">
        <v>20</v>
      </c>
      <c r="O11" s="9" t="s">
        <v>20</v>
      </c>
      <c r="P11" s="10">
        <f t="shared" si="0"/>
        <v>5</v>
      </c>
    </row>
    <row r="12" spans="1:16" ht="9">
      <c r="A12" s="8" t="s">
        <v>26</v>
      </c>
      <c r="B12" s="9" t="s">
        <v>20</v>
      </c>
      <c r="C12" s="9" t="s">
        <v>20</v>
      </c>
      <c r="D12" s="9" t="s">
        <v>20</v>
      </c>
      <c r="E12" s="9" t="s">
        <v>20</v>
      </c>
      <c r="F12" s="9" t="s">
        <v>20</v>
      </c>
      <c r="G12" s="9" t="s">
        <v>20</v>
      </c>
      <c r="H12" s="9">
        <v>1</v>
      </c>
      <c r="I12" s="9" t="s">
        <v>20</v>
      </c>
      <c r="J12" s="9" t="s">
        <v>20</v>
      </c>
      <c r="K12" s="9" t="s">
        <v>20</v>
      </c>
      <c r="L12" s="9" t="s">
        <v>20</v>
      </c>
      <c r="M12" s="9">
        <v>185</v>
      </c>
      <c r="N12" s="9" t="s">
        <v>20</v>
      </c>
      <c r="O12" s="9" t="s">
        <v>20</v>
      </c>
      <c r="P12" s="10">
        <f t="shared" si="0"/>
        <v>186</v>
      </c>
    </row>
    <row r="13" spans="1:16" ht="9">
      <c r="A13" s="8" t="s">
        <v>27</v>
      </c>
      <c r="B13" s="9" t="s">
        <v>20</v>
      </c>
      <c r="C13" s="9" t="s">
        <v>20</v>
      </c>
      <c r="D13" s="9" t="s">
        <v>20</v>
      </c>
      <c r="E13" s="9" t="s">
        <v>20</v>
      </c>
      <c r="F13" s="9" t="s">
        <v>20</v>
      </c>
      <c r="G13" s="9" t="s">
        <v>20</v>
      </c>
      <c r="H13" s="9" t="s">
        <v>20</v>
      </c>
      <c r="I13" s="9" t="s">
        <v>20</v>
      </c>
      <c r="J13" s="9" t="s">
        <v>20</v>
      </c>
      <c r="K13" s="9" t="s">
        <v>20</v>
      </c>
      <c r="L13" s="9" t="s">
        <v>20</v>
      </c>
      <c r="M13" s="9">
        <v>64</v>
      </c>
      <c r="N13" s="9" t="s">
        <v>20</v>
      </c>
      <c r="O13" s="9" t="s">
        <v>20</v>
      </c>
      <c r="P13" s="10">
        <f t="shared" si="0"/>
        <v>64</v>
      </c>
    </row>
    <row r="14" spans="1:16" ht="9">
      <c r="A14" s="12" t="s">
        <v>28</v>
      </c>
      <c r="B14" s="13" t="s">
        <v>20</v>
      </c>
      <c r="C14" s="13" t="s">
        <v>20</v>
      </c>
      <c r="D14" s="13" t="s">
        <v>20</v>
      </c>
      <c r="E14" s="13" t="s">
        <v>20</v>
      </c>
      <c r="F14" s="13">
        <v>1078</v>
      </c>
      <c r="G14" s="13" t="s">
        <v>20</v>
      </c>
      <c r="H14" s="13" t="s">
        <v>20</v>
      </c>
      <c r="I14" s="13" t="s">
        <v>20</v>
      </c>
      <c r="J14" s="13" t="s">
        <v>20</v>
      </c>
      <c r="K14" s="13" t="s">
        <v>20</v>
      </c>
      <c r="L14" s="13" t="s">
        <v>20</v>
      </c>
      <c r="M14" s="13" t="s">
        <v>20</v>
      </c>
      <c r="N14" s="13" t="s">
        <v>20</v>
      </c>
      <c r="O14" s="13" t="s">
        <v>20</v>
      </c>
      <c r="P14" s="14">
        <f t="shared" si="0"/>
        <v>1078</v>
      </c>
    </row>
    <row r="15" spans="1:16" ht="9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0"/>
    </row>
    <row r="16" spans="1:16" ht="9">
      <c r="A16" s="8" t="s">
        <v>29</v>
      </c>
      <c r="B16" s="9" t="s">
        <v>20</v>
      </c>
      <c r="C16" s="9" t="s">
        <v>20</v>
      </c>
      <c r="D16" s="9" t="s">
        <v>20</v>
      </c>
      <c r="E16" s="9" t="s">
        <v>20</v>
      </c>
      <c r="F16" s="9" t="s">
        <v>20</v>
      </c>
      <c r="G16" s="9" t="s">
        <v>20</v>
      </c>
      <c r="H16" s="9" t="s">
        <v>20</v>
      </c>
      <c r="I16" s="9" t="s">
        <v>20</v>
      </c>
      <c r="J16" s="9" t="s">
        <v>20</v>
      </c>
      <c r="K16" s="9" t="s">
        <v>20</v>
      </c>
      <c r="L16" s="9" t="s">
        <v>20</v>
      </c>
      <c r="M16" s="9">
        <v>41</v>
      </c>
      <c r="N16" s="9" t="s">
        <v>20</v>
      </c>
      <c r="O16" s="9" t="s">
        <v>20</v>
      </c>
      <c r="P16" s="10">
        <f aca="true" t="shared" si="1" ref="P16:P27">SUM(C16:M16)</f>
        <v>41</v>
      </c>
    </row>
    <row r="17" spans="1:16" ht="9">
      <c r="A17" s="8" t="s">
        <v>30</v>
      </c>
      <c r="B17" s="9" t="s">
        <v>20</v>
      </c>
      <c r="C17" s="9" t="s">
        <v>20</v>
      </c>
      <c r="D17" s="9" t="s">
        <v>20</v>
      </c>
      <c r="E17" s="9" t="s">
        <v>20</v>
      </c>
      <c r="F17" s="9" t="s">
        <v>20</v>
      </c>
      <c r="G17" s="9" t="s">
        <v>20</v>
      </c>
      <c r="H17" s="9" t="s">
        <v>20</v>
      </c>
      <c r="I17" s="9" t="s">
        <v>20</v>
      </c>
      <c r="J17" s="9" t="s">
        <v>20</v>
      </c>
      <c r="K17" s="9" t="s">
        <v>20</v>
      </c>
      <c r="L17" s="9">
        <v>2</v>
      </c>
      <c r="M17" s="9" t="s">
        <v>20</v>
      </c>
      <c r="N17" s="9" t="s">
        <v>20</v>
      </c>
      <c r="O17" s="9" t="s">
        <v>20</v>
      </c>
      <c r="P17" s="10">
        <f t="shared" si="1"/>
        <v>2</v>
      </c>
    </row>
    <row r="18" spans="1:16" ht="9">
      <c r="A18" s="8" t="s">
        <v>31</v>
      </c>
      <c r="B18" s="9" t="s">
        <v>20</v>
      </c>
      <c r="C18" s="9">
        <v>148</v>
      </c>
      <c r="D18" s="9" t="s">
        <v>20</v>
      </c>
      <c r="E18" s="9" t="s">
        <v>20</v>
      </c>
      <c r="F18" s="9" t="s">
        <v>20</v>
      </c>
      <c r="G18" s="9" t="s">
        <v>20</v>
      </c>
      <c r="H18" s="9" t="s">
        <v>20</v>
      </c>
      <c r="I18" s="9" t="s">
        <v>20</v>
      </c>
      <c r="J18" s="9" t="s">
        <v>20</v>
      </c>
      <c r="K18" s="9" t="s">
        <v>20</v>
      </c>
      <c r="L18" s="9">
        <v>42</v>
      </c>
      <c r="M18" s="9">
        <v>12</v>
      </c>
      <c r="N18" s="9" t="s">
        <v>20</v>
      </c>
      <c r="O18" s="9" t="s">
        <v>20</v>
      </c>
      <c r="P18" s="10">
        <f t="shared" si="1"/>
        <v>202</v>
      </c>
    </row>
    <row r="19" spans="1:16" ht="9">
      <c r="A19" s="8" t="s">
        <v>32</v>
      </c>
      <c r="B19" s="9" t="s">
        <v>20</v>
      </c>
      <c r="C19" s="9" t="s">
        <v>20</v>
      </c>
      <c r="D19" s="9" t="s">
        <v>20</v>
      </c>
      <c r="E19" s="9" t="s">
        <v>20</v>
      </c>
      <c r="F19" s="9">
        <v>15</v>
      </c>
      <c r="G19" s="9" t="s">
        <v>20</v>
      </c>
      <c r="H19" s="9" t="s">
        <v>20</v>
      </c>
      <c r="I19" s="9" t="s">
        <v>20</v>
      </c>
      <c r="J19" s="9" t="s">
        <v>20</v>
      </c>
      <c r="K19" s="9" t="s">
        <v>20</v>
      </c>
      <c r="L19" s="9" t="s">
        <v>20</v>
      </c>
      <c r="M19" s="9" t="s">
        <v>20</v>
      </c>
      <c r="N19" s="9" t="s">
        <v>20</v>
      </c>
      <c r="O19" s="9" t="s">
        <v>20</v>
      </c>
      <c r="P19" s="10">
        <f t="shared" si="1"/>
        <v>15</v>
      </c>
    </row>
    <row r="20" spans="1:16" ht="9">
      <c r="A20" s="8" t="s">
        <v>33</v>
      </c>
      <c r="B20" s="9" t="s">
        <v>20</v>
      </c>
      <c r="C20" s="9" t="s">
        <v>20</v>
      </c>
      <c r="D20" s="9" t="s">
        <v>20</v>
      </c>
      <c r="E20" s="9" t="s">
        <v>20</v>
      </c>
      <c r="F20" s="9" t="s">
        <v>20</v>
      </c>
      <c r="G20" s="9" t="s">
        <v>20</v>
      </c>
      <c r="H20" s="9" t="s">
        <v>20</v>
      </c>
      <c r="I20" s="9" t="s">
        <v>20</v>
      </c>
      <c r="J20" s="9">
        <v>21</v>
      </c>
      <c r="K20" s="9" t="s">
        <v>20</v>
      </c>
      <c r="L20" s="9" t="s">
        <v>20</v>
      </c>
      <c r="M20" s="9" t="s">
        <v>20</v>
      </c>
      <c r="N20" s="9" t="s">
        <v>20</v>
      </c>
      <c r="O20" s="9" t="s">
        <v>20</v>
      </c>
      <c r="P20" s="10">
        <f t="shared" si="1"/>
        <v>21</v>
      </c>
    </row>
    <row r="21" spans="1:16" ht="9">
      <c r="A21" s="8" t="s">
        <v>34</v>
      </c>
      <c r="B21" s="9" t="s">
        <v>20</v>
      </c>
      <c r="C21" s="9">
        <v>18</v>
      </c>
      <c r="D21" s="9">
        <v>6</v>
      </c>
      <c r="E21" s="9">
        <v>15</v>
      </c>
      <c r="F21" s="9">
        <v>33</v>
      </c>
      <c r="G21" s="9">
        <v>13</v>
      </c>
      <c r="H21" s="9" t="s">
        <v>20</v>
      </c>
      <c r="I21" s="9" t="s">
        <v>20</v>
      </c>
      <c r="J21" s="9">
        <v>4</v>
      </c>
      <c r="K21" s="9" t="s">
        <v>20</v>
      </c>
      <c r="L21" s="9" t="s">
        <v>20</v>
      </c>
      <c r="M21" s="9">
        <v>2</v>
      </c>
      <c r="N21" s="9" t="s">
        <v>20</v>
      </c>
      <c r="O21" s="9" t="s">
        <v>20</v>
      </c>
      <c r="P21" s="10">
        <f t="shared" si="1"/>
        <v>91</v>
      </c>
    </row>
    <row r="22" spans="1:16" ht="9">
      <c r="A22" s="8" t="s">
        <v>35</v>
      </c>
      <c r="B22" s="9" t="s">
        <v>20</v>
      </c>
      <c r="C22" s="9" t="s">
        <v>20</v>
      </c>
      <c r="D22" s="9" t="s">
        <v>20</v>
      </c>
      <c r="E22" s="9" t="s">
        <v>20</v>
      </c>
      <c r="F22" s="9" t="s">
        <v>20</v>
      </c>
      <c r="G22" s="9">
        <v>9</v>
      </c>
      <c r="H22" s="9" t="s">
        <v>20</v>
      </c>
      <c r="I22" s="9" t="s">
        <v>20</v>
      </c>
      <c r="J22" s="9" t="s">
        <v>20</v>
      </c>
      <c r="K22" s="9" t="s">
        <v>20</v>
      </c>
      <c r="L22" s="9" t="s">
        <v>20</v>
      </c>
      <c r="M22" s="9" t="s">
        <v>20</v>
      </c>
      <c r="N22" s="9" t="s">
        <v>20</v>
      </c>
      <c r="O22" s="9" t="s">
        <v>20</v>
      </c>
      <c r="P22" s="10">
        <f t="shared" si="1"/>
        <v>9</v>
      </c>
    </row>
    <row r="23" spans="1:16" ht="9">
      <c r="A23" s="8" t="s">
        <v>36</v>
      </c>
      <c r="B23" s="9" t="s">
        <v>20</v>
      </c>
      <c r="C23" s="9" t="s">
        <v>20</v>
      </c>
      <c r="D23" s="9" t="s">
        <v>20</v>
      </c>
      <c r="E23" s="9">
        <v>6</v>
      </c>
      <c r="F23" s="9">
        <v>12</v>
      </c>
      <c r="G23" s="9">
        <v>7</v>
      </c>
      <c r="H23" s="9" t="s">
        <v>20</v>
      </c>
      <c r="I23" s="9" t="s">
        <v>20</v>
      </c>
      <c r="J23" s="9" t="s">
        <v>20</v>
      </c>
      <c r="K23" s="9" t="s">
        <v>20</v>
      </c>
      <c r="L23" s="9" t="s">
        <v>20</v>
      </c>
      <c r="M23" s="9">
        <v>1</v>
      </c>
      <c r="N23" s="9" t="s">
        <v>20</v>
      </c>
      <c r="O23" s="9" t="s">
        <v>20</v>
      </c>
      <c r="P23" s="10">
        <f t="shared" si="1"/>
        <v>26</v>
      </c>
    </row>
    <row r="24" spans="1:16" ht="9">
      <c r="A24" s="8" t="s">
        <v>37</v>
      </c>
      <c r="B24" s="9" t="s">
        <v>20</v>
      </c>
      <c r="C24" s="9">
        <v>114</v>
      </c>
      <c r="D24" s="9">
        <v>27</v>
      </c>
      <c r="E24" s="9">
        <v>123</v>
      </c>
      <c r="F24" s="9">
        <v>659</v>
      </c>
      <c r="G24" s="9">
        <v>19</v>
      </c>
      <c r="H24" s="9">
        <v>1</v>
      </c>
      <c r="I24" s="9">
        <v>5</v>
      </c>
      <c r="J24" s="9">
        <v>180</v>
      </c>
      <c r="K24" s="9" t="s">
        <v>20</v>
      </c>
      <c r="L24" s="9">
        <v>188</v>
      </c>
      <c r="M24" s="9">
        <v>926</v>
      </c>
      <c r="N24" s="9" t="s">
        <v>20</v>
      </c>
      <c r="O24" s="9" t="s">
        <v>20</v>
      </c>
      <c r="P24" s="10">
        <f t="shared" si="1"/>
        <v>2242</v>
      </c>
    </row>
    <row r="25" spans="1:16" ht="9">
      <c r="A25" s="8" t="s">
        <v>38</v>
      </c>
      <c r="B25" s="9" t="s">
        <v>20</v>
      </c>
      <c r="C25" s="9" t="s">
        <v>20</v>
      </c>
      <c r="D25" s="9" t="s">
        <v>20</v>
      </c>
      <c r="E25" s="9" t="s">
        <v>20</v>
      </c>
      <c r="F25" s="9">
        <v>1778</v>
      </c>
      <c r="G25" s="9" t="s">
        <v>20</v>
      </c>
      <c r="H25" s="9" t="s">
        <v>20</v>
      </c>
      <c r="I25" s="9" t="s">
        <v>20</v>
      </c>
      <c r="J25" s="9" t="s">
        <v>20</v>
      </c>
      <c r="K25" s="9" t="s">
        <v>20</v>
      </c>
      <c r="L25" s="9" t="s">
        <v>20</v>
      </c>
      <c r="M25" s="9">
        <v>340</v>
      </c>
      <c r="N25" s="9" t="s">
        <v>20</v>
      </c>
      <c r="O25" s="9" t="s">
        <v>20</v>
      </c>
      <c r="P25" s="10">
        <f t="shared" si="1"/>
        <v>2118</v>
      </c>
    </row>
    <row r="26" spans="1:16" ht="9">
      <c r="A26" s="8" t="s">
        <v>39</v>
      </c>
      <c r="B26" s="9" t="s">
        <v>20</v>
      </c>
      <c r="C26" s="9">
        <v>48</v>
      </c>
      <c r="D26" s="9">
        <v>1</v>
      </c>
      <c r="E26" s="9" t="s">
        <v>20</v>
      </c>
      <c r="F26" s="9" t="s">
        <v>20</v>
      </c>
      <c r="G26" s="9" t="s">
        <v>20</v>
      </c>
      <c r="H26" s="9" t="s">
        <v>20</v>
      </c>
      <c r="I26" s="9" t="s">
        <v>20</v>
      </c>
      <c r="J26" s="9" t="s">
        <v>20</v>
      </c>
      <c r="K26" s="9" t="s">
        <v>20</v>
      </c>
      <c r="L26" s="9" t="s">
        <v>20</v>
      </c>
      <c r="M26" s="9">
        <v>5</v>
      </c>
      <c r="N26" s="9" t="s">
        <v>20</v>
      </c>
      <c r="O26" s="9" t="s">
        <v>20</v>
      </c>
      <c r="P26" s="10">
        <f t="shared" si="1"/>
        <v>54</v>
      </c>
    </row>
    <row r="27" spans="1:16" ht="9">
      <c r="A27" s="12" t="s">
        <v>40</v>
      </c>
      <c r="B27" s="13" t="s">
        <v>20</v>
      </c>
      <c r="C27" s="13" t="s">
        <v>20</v>
      </c>
      <c r="D27" s="13" t="s">
        <v>20</v>
      </c>
      <c r="E27" s="13" t="s">
        <v>20</v>
      </c>
      <c r="F27" s="13" t="s">
        <v>20</v>
      </c>
      <c r="G27" s="13" t="s">
        <v>20</v>
      </c>
      <c r="H27" s="13" t="s">
        <v>20</v>
      </c>
      <c r="I27" s="13" t="s">
        <v>20</v>
      </c>
      <c r="J27" s="13" t="s">
        <v>20</v>
      </c>
      <c r="K27" s="13" t="s">
        <v>20</v>
      </c>
      <c r="L27" s="13" t="s">
        <v>20</v>
      </c>
      <c r="M27" s="13">
        <v>4</v>
      </c>
      <c r="N27" s="13" t="s">
        <v>20</v>
      </c>
      <c r="O27" s="13" t="s">
        <v>20</v>
      </c>
      <c r="P27" s="14">
        <f t="shared" si="1"/>
        <v>4</v>
      </c>
    </row>
    <row r="28" spans="1:16" ht="9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0"/>
    </row>
    <row r="29" spans="1:16" ht="9">
      <c r="A29" s="12" t="s">
        <v>41</v>
      </c>
      <c r="B29" s="13" t="s">
        <v>20</v>
      </c>
      <c r="C29" s="13" t="s">
        <v>20</v>
      </c>
      <c r="D29" s="13" t="s">
        <v>20</v>
      </c>
      <c r="E29" s="13" t="s">
        <v>20</v>
      </c>
      <c r="F29" s="13">
        <v>2</v>
      </c>
      <c r="G29" s="13" t="s">
        <v>20</v>
      </c>
      <c r="H29" s="13" t="s">
        <v>20</v>
      </c>
      <c r="I29" s="13" t="s">
        <v>20</v>
      </c>
      <c r="J29" s="13" t="s">
        <v>20</v>
      </c>
      <c r="K29" s="13" t="s">
        <v>20</v>
      </c>
      <c r="L29" s="13" t="s">
        <v>20</v>
      </c>
      <c r="M29" s="13" t="s">
        <v>20</v>
      </c>
      <c r="N29" s="13" t="s">
        <v>20</v>
      </c>
      <c r="O29" s="13" t="s">
        <v>20</v>
      </c>
      <c r="P29" s="14">
        <f>SUM(C29:M29)</f>
        <v>2</v>
      </c>
    </row>
    <row r="30" spans="1:16" ht="9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0"/>
    </row>
    <row r="31" spans="1:16" ht="9">
      <c r="A31" s="8" t="s">
        <v>42</v>
      </c>
      <c r="B31" s="9" t="s">
        <v>20</v>
      </c>
      <c r="C31" s="9">
        <v>28</v>
      </c>
      <c r="D31" s="9">
        <v>5</v>
      </c>
      <c r="E31" s="9">
        <v>1</v>
      </c>
      <c r="F31" s="9" t="s">
        <v>20</v>
      </c>
      <c r="G31" s="9">
        <v>8</v>
      </c>
      <c r="H31" s="9" t="s">
        <v>20</v>
      </c>
      <c r="I31" s="9" t="s">
        <v>20</v>
      </c>
      <c r="J31" s="9">
        <v>1</v>
      </c>
      <c r="K31" s="9" t="s">
        <v>20</v>
      </c>
      <c r="L31" s="9">
        <v>11</v>
      </c>
      <c r="M31" s="9">
        <v>37</v>
      </c>
      <c r="N31" s="9" t="s">
        <v>20</v>
      </c>
      <c r="O31" s="9" t="s">
        <v>20</v>
      </c>
      <c r="P31" s="10">
        <f>SUM(C31:M31)</f>
        <v>91</v>
      </c>
    </row>
    <row r="32" spans="1:16" ht="9">
      <c r="A32" s="12" t="s">
        <v>43</v>
      </c>
      <c r="B32" s="13" t="s">
        <v>20</v>
      </c>
      <c r="C32" s="13" t="s">
        <v>20</v>
      </c>
      <c r="D32" s="13" t="s">
        <v>20</v>
      </c>
      <c r="E32" s="13" t="s">
        <v>20</v>
      </c>
      <c r="F32" s="13" t="s">
        <v>20</v>
      </c>
      <c r="G32" s="13" t="s">
        <v>20</v>
      </c>
      <c r="H32" s="13" t="s">
        <v>20</v>
      </c>
      <c r="I32" s="13">
        <v>8</v>
      </c>
      <c r="J32" s="13" t="s">
        <v>20</v>
      </c>
      <c r="K32" s="13" t="s">
        <v>20</v>
      </c>
      <c r="L32" s="13" t="s">
        <v>20</v>
      </c>
      <c r="M32" s="13" t="s">
        <v>20</v>
      </c>
      <c r="N32" s="13" t="s">
        <v>20</v>
      </c>
      <c r="O32" s="13" t="s">
        <v>20</v>
      </c>
      <c r="P32" s="14">
        <f>SUM(C32:M32)</f>
        <v>8</v>
      </c>
    </row>
    <row r="34" spans="1:16" ht="9">
      <c r="A34" s="15" t="s">
        <v>44</v>
      </c>
      <c r="B34" s="11">
        <f>SUM(B6:B14)</f>
        <v>0</v>
      </c>
      <c r="C34" s="11">
        <f aca="true" t="shared" si="2" ref="C34:P34">SUM(C6:C14)</f>
        <v>343</v>
      </c>
      <c r="D34" s="11">
        <f t="shared" si="2"/>
        <v>121</v>
      </c>
      <c r="E34" s="11">
        <f t="shared" si="2"/>
        <v>465</v>
      </c>
      <c r="F34" s="11">
        <f t="shared" si="2"/>
        <v>4291</v>
      </c>
      <c r="G34" s="11">
        <f t="shared" si="2"/>
        <v>231</v>
      </c>
      <c r="H34" s="11">
        <f t="shared" si="2"/>
        <v>34</v>
      </c>
      <c r="I34" s="11">
        <f t="shared" si="2"/>
        <v>0</v>
      </c>
      <c r="J34" s="11">
        <f t="shared" si="2"/>
        <v>43</v>
      </c>
      <c r="K34" s="11">
        <f t="shared" si="2"/>
        <v>0</v>
      </c>
      <c r="L34" s="11">
        <f t="shared" si="2"/>
        <v>0</v>
      </c>
      <c r="M34" s="11">
        <f t="shared" si="2"/>
        <v>249</v>
      </c>
      <c r="N34" s="11">
        <f t="shared" si="2"/>
        <v>0</v>
      </c>
      <c r="O34" s="11">
        <f t="shared" si="2"/>
        <v>0</v>
      </c>
      <c r="P34" s="11">
        <f t="shared" si="2"/>
        <v>5777</v>
      </c>
    </row>
    <row r="35" spans="1:16" ht="9">
      <c r="A35" s="15" t="s">
        <v>45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</row>
    <row r="36" spans="1:16" ht="9">
      <c r="A36" s="15" t="s">
        <v>46</v>
      </c>
      <c r="B36" s="11">
        <f>SUM(B16:B27)</f>
        <v>0</v>
      </c>
      <c r="C36" s="11">
        <f aca="true" t="shared" si="3" ref="C36:P36">SUM(C16:C27)</f>
        <v>328</v>
      </c>
      <c r="D36" s="11">
        <f t="shared" si="3"/>
        <v>34</v>
      </c>
      <c r="E36" s="11">
        <f t="shared" si="3"/>
        <v>144</v>
      </c>
      <c r="F36" s="11">
        <f t="shared" si="3"/>
        <v>2497</v>
      </c>
      <c r="G36" s="11">
        <f t="shared" si="3"/>
        <v>48</v>
      </c>
      <c r="H36" s="11">
        <f t="shared" si="3"/>
        <v>1</v>
      </c>
      <c r="I36" s="11">
        <f t="shared" si="3"/>
        <v>5</v>
      </c>
      <c r="J36" s="11">
        <f t="shared" si="3"/>
        <v>205</v>
      </c>
      <c r="K36" s="11">
        <f t="shared" si="3"/>
        <v>0</v>
      </c>
      <c r="L36" s="11">
        <f t="shared" si="3"/>
        <v>232</v>
      </c>
      <c r="M36" s="11">
        <f t="shared" si="3"/>
        <v>1331</v>
      </c>
      <c r="N36" s="11">
        <f t="shared" si="3"/>
        <v>0</v>
      </c>
      <c r="O36" s="11">
        <f t="shared" si="3"/>
        <v>0</v>
      </c>
      <c r="P36" s="11">
        <f t="shared" si="3"/>
        <v>4825</v>
      </c>
    </row>
    <row r="37" spans="1:16" ht="9">
      <c r="A37" s="15" t="s">
        <v>47</v>
      </c>
      <c r="B37" s="11">
        <f>SUM(B29)</f>
        <v>0</v>
      </c>
      <c r="C37" s="11">
        <f aca="true" t="shared" si="4" ref="C37:P37">SUM(C29)</f>
        <v>0</v>
      </c>
      <c r="D37" s="11">
        <f t="shared" si="4"/>
        <v>0</v>
      </c>
      <c r="E37" s="11">
        <f t="shared" si="4"/>
        <v>0</v>
      </c>
      <c r="F37" s="11">
        <f t="shared" si="4"/>
        <v>2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2</v>
      </c>
    </row>
    <row r="38" spans="1:16" ht="9">
      <c r="A38" s="15" t="s">
        <v>48</v>
      </c>
      <c r="B38" s="11">
        <f>SUM(B31:B32)</f>
        <v>0</v>
      </c>
      <c r="C38" s="11">
        <f aca="true" t="shared" si="5" ref="C38:P38">SUM(C31:C32)</f>
        <v>28</v>
      </c>
      <c r="D38" s="11">
        <f t="shared" si="5"/>
        <v>5</v>
      </c>
      <c r="E38" s="11">
        <f t="shared" si="5"/>
        <v>1</v>
      </c>
      <c r="F38" s="11">
        <f t="shared" si="5"/>
        <v>0</v>
      </c>
      <c r="G38" s="11">
        <f t="shared" si="5"/>
        <v>8</v>
      </c>
      <c r="H38" s="11">
        <f t="shared" si="5"/>
        <v>0</v>
      </c>
      <c r="I38" s="11">
        <f t="shared" si="5"/>
        <v>8</v>
      </c>
      <c r="J38" s="11">
        <f t="shared" si="5"/>
        <v>1</v>
      </c>
      <c r="K38" s="11">
        <f t="shared" si="5"/>
        <v>0</v>
      </c>
      <c r="L38" s="11">
        <f t="shared" si="5"/>
        <v>11</v>
      </c>
      <c r="M38" s="11">
        <f t="shared" si="5"/>
        <v>37</v>
      </c>
      <c r="N38" s="11">
        <f t="shared" si="5"/>
        <v>0</v>
      </c>
      <c r="O38" s="11">
        <f t="shared" si="5"/>
        <v>0</v>
      </c>
      <c r="P38" s="11">
        <f t="shared" si="5"/>
        <v>99</v>
      </c>
    </row>
    <row r="39" spans="1:16" ht="9">
      <c r="A39" s="16" t="s">
        <v>49</v>
      </c>
      <c r="B39" s="17">
        <f>SUM(B34:B38)</f>
        <v>0</v>
      </c>
      <c r="C39" s="17">
        <f aca="true" t="shared" si="6" ref="C39:P39">SUM(C34:C38)</f>
        <v>699</v>
      </c>
      <c r="D39" s="17">
        <f t="shared" si="6"/>
        <v>160</v>
      </c>
      <c r="E39" s="17">
        <f t="shared" si="6"/>
        <v>610</v>
      </c>
      <c r="F39" s="17">
        <f t="shared" si="6"/>
        <v>6790</v>
      </c>
      <c r="G39" s="17">
        <f t="shared" si="6"/>
        <v>287</v>
      </c>
      <c r="H39" s="17">
        <f t="shared" si="6"/>
        <v>35</v>
      </c>
      <c r="I39" s="17">
        <f t="shared" si="6"/>
        <v>13</v>
      </c>
      <c r="J39" s="17">
        <f t="shared" si="6"/>
        <v>249</v>
      </c>
      <c r="K39" s="17">
        <f t="shared" si="6"/>
        <v>0</v>
      </c>
      <c r="L39" s="17">
        <f t="shared" si="6"/>
        <v>243</v>
      </c>
      <c r="M39" s="17">
        <f t="shared" si="6"/>
        <v>1617</v>
      </c>
      <c r="N39" s="17">
        <f t="shared" si="6"/>
        <v>0</v>
      </c>
      <c r="O39" s="17">
        <f t="shared" si="6"/>
        <v>0</v>
      </c>
      <c r="P39" s="17">
        <f t="shared" si="6"/>
        <v>10703</v>
      </c>
    </row>
  </sheetData>
  <sheetProtection/>
  <mergeCells count="3">
    <mergeCell ref="A1:P1"/>
    <mergeCell ref="A2:P2"/>
    <mergeCell ref="A3:P3"/>
  </mergeCells>
  <printOptions horizontalCentered="1"/>
  <pageMargins left="0.5905511811023623" right="0" top="0.3937007874015748" bottom="0.5905511811023623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VILLAGRA VERDUGO, CLAUDIA</dc:creator>
  <cp:keywords/>
  <dc:description/>
  <cp:lastModifiedBy>mguarda</cp:lastModifiedBy>
  <cp:lastPrinted>2013-11-19T18:10:41Z</cp:lastPrinted>
  <dcterms:created xsi:type="dcterms:W3CDTF">2013-11-19T18:08:58Z</dcterms:created>
  <dcterms:modified xsi:type="dcterms:W3CDTF">2018-01-29T16:16:35Z</dcterms:modified>
  <cp:category/>
  <cp:version/>
  <cp:contentType/>
  <cp:contentStatus/>
</cp:coreProperties>
</file>