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ind_ai_mes" sheetId="1" r:id="rId1"/>
  </sheets>
  <definedNames>
    <definedName name="_xlnm.Print_Titles" localSheetId="0">'ind_ai_mes'!$1:$5</definedName>
  </definedNames>
  <calcPr fullCalcOnLoad="1"/>
</workbook>
</file>

<file path=xl/sharedStrings.xml><?xml version="1.0" encoding="utf-8"?>
<sst xmlns="http://schemas.openxmlformats.org/spreadsheetml/2006/main" count="132" uniqueCount="37">
  <si>
    <t>CHILE, DESEMBARQUE DE BARCOS INDUSTRIALES EN AGUAS INTERNACIONALES AÑO 2012</t>
  </si>
  <si>
    <t>POR ESPECIE Y MES</t>
  </si>
  <si>
    <t>(En toneladas)</t>
  </si>
  <si>
    <t>ESPECIE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</si>
  <si>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</si>
  <si>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</si>
  <si>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</si>
  <si>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</si>
  <si>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</si>
  <si>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</si>
  <si>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</si>
  <si>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</si>
  <si>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</si>
  <si>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</si>
  <si>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</si>
  <si>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</si>
  <si>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</si>
  <si>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ALBACORA O PEZ ESPADA</t>
  </si>
  <si>
    <t>-</t>
  </si>
  <si>
    <t>ATUN ALETA LARGA</t>
  </si>
  <si>
    <t>AZULEJO</t>
  </si>
  <si>
    <t>CABALLA</t>
  </si>
  <si>
    <t>JUREL</t>
  </si>
  <si>
    <t>KONSO O PEZ ACEITOSO</t>
  </si>
  <si>
    <t>MARLIN</t>
  </si>
  <si>
    <t>PESCADO NO CLASIFICADO</t>
  </si>
  <si>
    <t>PEZ SOL</t>
  </si>
  <si>
    <t>TIBURON O MARRAJO</t>
  </si>
  <si>
    <t>TIBURON SARDINERO</t>
  </si>
  <si>
    <t>VIDRIOLA, PALOMETA, DORADO O TOREMO</t>
  </si>
  <si>
    <t>JIBIA O CALAMAR ROJO</t>
  </si>
  <si>
    <t>TOTAL ALGAS</t>
  </si>
  <si>
    <t>TOTAL PECES</t>
  </si>
  <si>
    <t>TOTAL MOLUSCOS</t>
  </si>
  <si>
    <t>TOTAL CRUSTACEOS</t>
  </si>
  <si>
    <t>TOTAL OTRAS ESPECIES</t>
  </si>
  <si>
    <t>TOTAL GENERAL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</si>
</sst>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45" fillId="0" borderId="0" xfId="0" applyFont="1" applyBorder="1" applyAlignment="1">
      <alignment/>
    </xf>
    <xf numFmtId="3" fontId="45" fillId="0" borderId="0" xfId="0" applyNumberFormat="1" applyFont="1" applyBorder="1" applyAlignment="1">
      <alignment horizontal="right"/>
    </xf>
    <xf numFmtId="0" fontId="5" fillId="0" borderId="10" xfId="52" applyFont="1" applyFill="1" applyBorder="1" applyAlignment="1">
      <alignment horizontal="left"/>
      <protection/>
    </xf>
    <xf numFmtId="3" fontId="5" fillId="0" borderId="10" xfId="52" applyNumberFormat="1" applyFont="1" applyFill="1" applyBorder="1" applyAlignment="1">
      <alignment horizontal="right"/>
      <protection/>
    </xf>
    <xf numFmtId="0" fontId="46" fillId="0" borderId="0" xfId="0" applyFont="1" applyFill="1" applyBorder="1" applyAlignment="1">
      <alignment/>
    </xf>
    <xf numFmtId="0" fontId="6" fillId="0" borderId="0" xfId="53" applyFont="1" applyFill="1" applyBorder="1" applyAlignment="1">
      <alignment vertical="center"/>
      <protection/>
    </xf>
    <xf numFmtId="3" fontId="6" fillId="0" borderId="0" xfId="53" applyNumberFormat="1" applyFont="1" applyFill="1" applyBorder="1" applyAlignment="1">
      <alignment horizontal="right" vertical="center"/>
      <protection/>
    </xf>
    <xf numFmtId="3" fontId="47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7" fillId="0" borderId="11" xfId="53" applyFont="1" applyFill="1" applyBorder="1" applyAlignment="1">
      <alignment vertical="center"/>
      <protection/>
    </xf>
    <xf numFmtId="3" fontId="6" fillId="0" borderId="11" xfId="53" applyNumberFormat="1" applyFont="1" applyFill="1" applyBorder="1" applyAlignment="1">
      <alignment horizontal="right" vertical="center"/>
      <protection/>
    </xf>
    <xf numFmtId="3" fontId="47" fillId="0" borderId="11" xfId="0" applyNumberFormat="1" applyFont="1" applyFill="1" applyBorder="1" applyAlignment="1">
      <alignment vertical="center"/>
    </xf>
    <xf numFmtId="0" fontId="7" fillId="0" borderId="0" xfId="53" applyFont="1" applyFill="1" applyBorder="1" applyAlignment="1">
      <alignment vertical="center"/>
      <protection/>
    </xf>
    <xf numFmtId="0" fontId="6" fillId="0" borderId="11" xfId="53" applyFont="1" applyFill="1" applyBorder="1" applyAlignment="1">
      <alignment vertical="center"/>
      <protection/>
    </xf>
    <xf numFmtId="0" fontId="47" fillId="0" borderId="0" xfId="0" applyFont="1" applyBorder="1" applyAlignment="1">
      <alignment/>
    </xf>
    <xf numFmtId="3" fontId="8" fillId="0" borderId="0" xfId="51" applyNumberFormat="1" applyFont="1" applyFill="1" applyBorder="1" applyAlignment="1">
      <alignment horizontal="right" vertical="center"/>
      <protection/>
    </xf>
    <xf numFmtId="0" fontId="48" fillId="0" borderId="10" xfId="0" applyFont="1" applyBorder="1" applyAlignment="1">
      <alignment/>
    </xf>
    <xf numFmtId="3" fontId="9" fillId="0" borderId="10" xfId="51" applyNumberFormat="1" applyFont="1" applyFill="1" applyBorder="1" applyAlignment="1">
      <alignment vertical="center"/>
      <protection/>
    </xf>
    <xf numFmtId="0" fontId="2" fillId="0" borderId="0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49" xfId="52"/>
    <cellStyle name="Normal_Hoja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A1" sqref="A1:N1"/>
    </sheetView>
  </sheetViews>
  <sheetFormatPr defaultColWidth="11.421875" defaultRowHeight="15"/>
  <cols>
    <col min="1" max="1" width="26.00390625" style="10" bestFit="1" customWidth="1"/>
    <col min="2" max="14" width="5.7109375" style="10" customWidth="1"/>
    <col min="15" max="16384" width="11.421875" style="10" customWidth="1"/>
  </cols>
  <sheetData>
    <row r="1" spans="1:14" s="1" customFormat="1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" customFormat="1" ht="12.7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" customFormat="1" ht="12.7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2:14" s="2" customFormat="1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6" customFormat="1" ht="1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</row>
    <row r="6" spans="1:14" ht="9.75" customHeight="1">
      <c r="A6" s="7" t="s">
        <v>17</v>
      </c>
      <c r="B6" s="8" t="s">
        <v>18</v>
      </c>
      <c r="C6" s="8" t="s">
        <v>18</v>
      </c>
      <c r="D6" s="8">
        <v>51</v>
      </c>
      <c r="E6" s="8">
        <v>101</v>
      </c>
      <c r="F6" s="8">
        <v>94</v>
      </c>
      <c r="G6" s="8">
        <v>84</v>
      </c>
      <c r="H6" s="8">
        <v>111</v>
      </c>
      <c r="I6" s="8">
        <v>124</v>
      </c>
      <c r="J6" s="8">
        <v>104</v>
      </c>
      <c r="K6" s="8">
        <v>30</v>
      </c>
      <c r="L6" s="8">
        <v>65</v>
      </c>
      <c r="M6" s="8">
        <v>31</v>
      </c>
      <c r="N6" s="9">
        <f>SUM(B6:M6)</f>
        <v>795</v>
      </c>
    </row>
    <row r="7" spans="1:14" ht="9.75" customHeight="1">
      <c r="A7" s="7" t="s">
        <v>19</v>
      </c>
      <c r="B7" s="8" t="s">
        <v>18</v>
      </c>
      <c r="C7" s="8" t="s">
        <v>18</v>
      </c>
      <c r="D7" s="8" t="s">
        <v>18</v>
      </c>
      <c r="E7" s="8" t="s">
        <v>18</v>
      </c>
      <c r="F7" s="8" t="s">
        <v>18</v>
      </c>
      <c r="G7" s="8" t="s">
        <v>18</v>
      </c>
      <c r="H7" s="8">
        <v>1</v>
      </c>
      <c r="I7" s="8" t="s">
        <v>18</v>
      </c>
      <c r="J7" s="8" t="s">
        <v>18</v>
      </c>
      <c r="K7" s="8" t="s">
        <v>18</v>
      </c>
      <c r="L7" s="8" t="s">
        <v>18</v>
      </c>
      <c r="M7" s="8" t="s">
        <v>18</v>
      </c>
      <c r="N7" s="9">
        <f aca="true" t="shared" si="0" ref="N7:N17">SUM(B7:M7)</f>
        <v>1</v>
      </c>
    </row>
    <row r="8" spans="1:14" ht="9.75" customHeight="1">
      <c r="A8" s="7" t="s">
        <v>20</v>
      </c>
      <c r="B8" s="8" t="s">
        <v>18</v>
      </c>
      <c r="C8" s="8" t="s">
        <v>18</v>
      </c>
      <c r="D8" s="8">
        <v>4</v>
      </c>
      <c r="E8" s="8">
        <v>9</v>
      </c>
      <c r="F8" s="8">
        <v>10</v>
      </c>
      <c r="G8" s="8">
        <v>10</v>
      </c>
      <c r="H8" s="8">
        <v>6</v>
      </c>
      <c r="I8" s="8">
        <v>9</v>
      </c>
      <c r="J8" s="8">
        <v>15</v>
      </c>
      <c r="K8" s="8">
        <v>7</v>
      </c>
      <c r="L8" s="8">
        <v>20</v>
      </c>
      <c r="M8" s="8">
        <v>4</v>
      </c>
      <c r="N8" s="9">
        <f t="shared" si="0"/>
        <v>94</v>
      </c>
    </row>
    <row r="9" spans="1:14" ht="9.75" customHeight="1">
      <c r="A9" s="7" t="s">
        <v>21</v>
      </c>
      <c r="B9" s="8">
        <v>57</v>
      </c>
      <c r="C9" s="8" t="s">
        <v>18</v>
      </c>
      <c r="D9" s="8" t="s">
        <v>18</v>
      </c>
      <c r="E9" s="8">
        <v>16</v>
      </c>
      <c r="F9" s="8">
        <v>126</v>
      </c>
      <c r="G9" s="8" t="s">
        <v>18</v>
      </c>
      <c r="H9" s="8" t="s">
        <v>18</v>
      </c>
      <c r="I9" s="8" t="s">
        <v>18</v>
      </c>
      <c r="J9" s="8" t="s">
        <v>18</v>
      </c>
      <c r="K9" s="8" t="s">
        <v>18</v>
      </c>
      <c r="L9" s="8" t="s">
        <v>18</v>
      </c>
      <c r="M9" s="8" t="s">
        <v>18</v>
      </c>
      <c r="N9" s="9">
        <f t="shared" si="0"/>
        <v>199</v>
      </c>
    </row>
    <row r="10" spans="1:14" ht="9.75" customHeight="1">
      <c r="A10" s="7" t="s">
        <v>22</v>
      </c>
      <c r="B10" s="8">
        <v>695</v>
      </c>
      <c r="C10" s="8" t="s">
        <v>18</v>
      </c>
      <c r="D10" s="8" t="s">
        <v>18</v>
      </c>
      <c r="E10" s="8">
        <v>1056</v>
      </c>
      <c r="F10" s="8">
        <v>2387</v>
      </c>
      <c r="G10" s="8" t="s">
        <v>18</v>
      </c>
      <c r="H10" s="8" t="s">
        <v>18</v>
      </c>
      <c r="I10" s="8" t="s">
        <v>18</v>
      </c>
      <c r="J10" s="8" t="s">
        <v>18</v>
      </c>
      <c r="K10" s="8" t="s">
        <v>18</v>
      </c>
      <c r="L10" s="8" t="s">
        <v>18</v>
      </c>
      <c r="M10" s="8" t="s">
        <v>18</v>
      </c>
      <c r="N10" s="9">
        <f t="shared" si="0"/>
        <v>4138</v>
      </c>
    </row>
    <row r="11" spans="1:14" ht="9.75" customHeight="1">
      <c r="A11" s="7" t="s">
        <v>23</v>
      </c>
      <c r="B11" s="8" t="s">
        <v>18</v>
      </c>
      <c r="C11" s="8" t="s">
        <v>18</v>
      </c>
      <c r="D11" s="8">
        <v>1</v>
      </c>
      <c r="E11" s="8">
        <v>1</v>
      </c>
      <c r="F11" s="8">
        <v>1</v>
      </c>
      <c r="G11" s="8">
        <v>4</v>
      </c>
      <c r="H11" s="8">
        <v>3</v>
      </c>
      <c r="I11" s="8">
        <v>7</v>
      </c>
      <c r="J11" s="8">
        <v>1</v>
      </c>
      <c r="K11" s="8">
        <v>1</v>
      </c>
      <c r="L11" s="8">
        <v>8</v>
      </c>
      <c r="M11" s="8">
        <v>1</v>
      </c>
      <c r="N11" s="9">
        <f t="shared" si="0"/>
        <v>28</v>
      </c>
    </row>
    <row r="12" spans="1:14" ht="9.75" customHeight="1">
      <c r="A12" s="7" t="s">
        <v>24</v>
      </c>
      <c r="B12" s="8" t="s">
        <v>18</v>
      </c>
      <c r="C12" s="8" t="s">
        <v>18</v>
      </c>
      <c r="D12" s="8" t="s">
        <v>18</v>
      </c>
      <c r="E12" s="8">
        <v>1</v>
      </c>
      <c r="F12" s="8">
        <v>1</v>
      </c>
      <c r="G12" s="8" t="s">
        <v>18</v>
      </c>
      <c r="H12" s="8" t="s">
        <v>18</v>
      </c>
      <c r="I12" s="8" t="s">
        <v>18</v>
      </c>
      <c r="J12" s="8" t="s">
        <v>18</v>
      </c>
      <c r="K12" s="8" t="s">
        <v>18</v>
      </c>
      <c r="L12" s="8" t="s">
        <v>18</v>
      </c>
      <c r="M12" s="8" t="s">
        <v>18</v>
      </c>
      <c r="N12" s="9">
        <f t="shared" si="0"/>
        <v>2</v>
      </c>
    </row>
    <row r="13" spans="1:14" ht="9.75" customHeight="1">
      <c r="A13" s="7" t="s">
        <v>25</v>
      </c>
      <c r="B13" s="8" t="s">
        <v>18</v>
      </c>
      <c r="C13" s="8" t="s">
        <v>18</v>
      </c>
      <c r="D13" s="8" t="s">
        <v>18</v>
      </c>
      <c r="E13" s="8" t="s">
        <v>18</v>
      </c>
      <c r="F13" s="8" t="s">
        <v>18</v>
      </c>
      <c r="G13" s="8">
        <v>1</v>
      </c>
      <c r="H13" s="8" t="s">
        <v>18</v>
      </c>
      <c r="I13" s="8" t="s">
        <v>18</v>
      </c>
      <c r="J13" s="8" t="s">
        <v>18</v>
      </c>
      <c r="K13" s="8" t="s">
        <v>18</v>
      </c>
      <c r="L13" s="8" t="s">
        <v>18</v>
      </c>
      <c r="M13" s="8" t="s">
        <v>18</v>
      </c>
      <c r="N13" s="9">
        <f t="shared" si="0"/>
        <v>1</v>
      </c>
    </row>
    <row r="14" spans="1:14" ht="9.75" customHeight="1">
      <c r="A14" s="7" t="s">
        <v>26</v>
      </c>
      <c r="B14" s="8" t="s">
        <v>18</v>
      </c>
      <c r="C14" s="8" t="s">
        <v>18</v>
      </c>
      <c r="D14" s="8" t="s">
        <v>18</v>
      </c>
      <c r="E14" s="8">
        <v>1</v>
      </c>
      <c r="F14" s="8">
        <v>3</v>
      </c>
      <c r="G14" s="8">
        <v>1</v>
      </c>
      <c r="H14" s="8">
        <v>4</v>
      </c>
      <c r="I14" s="8">
        <v>1</v>
      </c>
      <c r="J14" s="8">
        <v>1</v>
      </c>
      <c r="K14" s="8" t="s">
        <v>18</v>
      </c>
      <c r="L14" s="8">
        <v>3</v>
      </c>
      <c r="M14" s="8">
        <v>4</v>
      </c>
      <c r="N14" s="9">
        <f t="shared" si="0"/>
        <v>18</v>
      </c>
    </row>
    <row r="15" spans="1:14" ht="9.75" customHeight="1">
      <c r="A15" s="7" t="s">
        <v>27</v>
      </c>
      <c r="B15" s="8" t="s">
        <v>18</v>
      </c>
      <c r="C15" s="8" t="s">
        <v>18</v>
      </c>
      <c r="D15" s="8">
        <v>6</v>
      </c>
      <c r="E15" s="8">
        <v>18</v>
      </c>
      <c r="F15" s="8">
        <v>13</v>
      </c>
      <c r="G15" s="8">
        <v>9</v>
      </c>
      <c r="H15" s="8">
        <v>10</v>
      </c>
      <c r="I15" s="8">
        <v>7</v>
      </c>
      <c r="J15" s="8">
        <v>7</v>
      </c>
      <c r="K15" s="8">
        <v>2</v>
      </c>
      <c r="L15" s="8">
        <v>2</v>
      </c>
      <c r="M15" s="8" t="s">
        <v>18</v>
      </c>
      <c r="N15" s="9">
        <f t="shared" si="0"/>
        <v>74</v>
      </c>
    </row>
    <row r="16" spans="1:14" ht="9.75" customHeight="1">
      <c r="A16" s="7" t="s">
        <v>28</v>
      </c>
      <c r="B16" s="8" t="s">
        <v>18</v>
      </c>
      <c r="C16" s="8" t="s">
        <v>18</v>
      </c>
      <c r="D16" s="8" t="s">
        <v>18</v>
      </c>
      <c r="E16" s="8">
        <v>1</v>
      </c>
      <c r="F16" s="8" t="s">
        <v>18</v>
      </c>
      <c r="G16" s="8" t="s">
        <v>18</v>
      </c>
      <c r="H16" s="8" t="s">
        <v>18</v>
      </c>
      <c r="I16" s="8" t="s">
        <v>18</v>
      </c>
      <c r="J16" s="8" t="s">
        <v>18</v>
      </c>
      <c r="K16" s="8" t="s">
        <v>18</v>
      </c>
      <c r="L16" s="8" t="s">
        <v>18</v>
      </c>
      <c r="M16" s="8" t="s">
        <v>18</v>
      </c>
      <c r="N16" s="9">
        <f t="shared" si="0"/>
        <v>1</v>
      </c>
    </row>
    <row r="17" spans="1:14" ht="9.75" customHeight="1">
      <c r="A17" s="11" t="s">
        <v>29</v>
      </c>
      <c r="B17" s="12" t="s">
        <v>18</v>
      </c>
      <c r="C17" s="12" t="s">
        <v>18</v>
      </c>
      <c r="D17" s="12" t="s">
        <v>18</v>
      </c>
      <c r="E17" s="12" t="s">
        <v>18</v>
      </c>
      <c r="F17" s="12" t="s">
        <v>18</v>
      </c>
      <c r="G17" s="12" t="s">
        <v>18</v>
      </c>
      <c r="H17" s="12" t="s">
        <v>18</v>
      </c>
      <c r="I17" s="12" t="s">
        <v>18</v>
      </c>
      <c r="J17" s="12">
        <v>1</v>
      </c>
      <c r="K17" s="12" t="s">
        <v>18</v>
      </c>
      <c r="L17" s="12" t="s">
        <v>18</v>
      </c>
      <c r="M17" s="12" t="s">
        <v>18</v>
      </c>
      <c r="N17" s="13">
        <f t="shared" si="0"/>
        <v>1</v>
      </c>
    </row>
    <row r="18" spans="1:14" ht="9.75" customHeight="1">
      <c r="A18" s="1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</row>
    <row r="19" spans="1:14" ht="9.75" customHeight="1">
      <c r="A19" s="15" t="s">
        <v>30</v>
      </c>
      <c r="B19" s="12">
        <v>9</v>
      </c>
      <c r="C19" s="12" t="s">
        <v>18</v>
      </c>
      <c r="D19" s="12" t="s">
        <v>18</v>
      </c>
      <c r="E19" s="12" t="s">
        <v>18</v>
      </c>
      <c r="F19" s="12" t="s">
        <v>18</v>
      </c>
      <c r="G19" s="12" t="s">
        <v>18</v>
      </c>
      <c r="H19" s="12" t="s">
        <v>18</v>
      </c>
      <c r="I19" s="12" t="s">
        <v>18</v>
      </c>
      <c r="J19" s="12" t="s">
        <v>18</v>
      </c>
      <c r="K19" s="12" t="s">
        <v>18</v>
      </c>
      <c r="L19" s="12" t="s">
        <v>18</v>
      </c>
      <c r="M19" s="12" t="s">
        <v>18</v>
      </c>
      <c r="N19" s="13">
        <f>SUM(B19:M19)</f>
        <v>9</v>
      </c>
    </row>
    <row r="20" ht="9.75" customHeight="1"/>
    <row r="21" spans="1:14" ht="9.75" customHeight="1">
      <c r="A21" s="16" t="s">
        <v>31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</row>
    <row r="22" spans="1:14" ht="9.75" customHeight="1">
      <c r="A22" s="16" t="s">
        <v>32</v>
      </c>
      <c r="B22" s="17">
        <f>SUM(B6:B17)</f>
        <v>752</v>
      </c>
      <c r="C22" s="17">
        <f aca="true" t="shared" si="1" ref="C22:N22">SUM(C6:C17)</f>
        <v>0</v>
      </c>
      <c r="D22" s="17">
        <f t="shared" si="1"/>
        <v>62</v>
      </c>
      <c r="E22" s="17">
        <f t="shared" si="1"/>
        <v>1204</v>
      </c>
      <c r="F22" s="17">
        <f t="shared" si="1"/>
        <v>2635</v>
      </c>
      <c r="G22" s="17">
        <f t="shared" si="1"/>
        <v>109</v>
      </c>
      <c r="H22" s="17">
        <f t="shared" si="1"/>
        <v>135</v>
      </c>
      <c r="I22" s="17">
        <f t="shared" si="1"/>
        <v>148</v>
      </c>
      <c r="J22" s="17">
        <f t="shared" si="1"/>
        <v>129</v>
      </c>
      <c r="K22" s="17">
        <f t="shared" si="1"/>
        <v>40</v>
      </c>
      <c r="L22" s="17">
        <f t="shared" si="1"/>
        <v>98</v>
      </c>
      <c r="M22" s="17">
        <f t="shared" si="1"/>
        <v>40</v>
      </c>
      <c r="N22" s="17">
        <f t="shared" si="1"/>
        <v>5352</v>
      </c>
    </row>
    <row r="23" spans="1:14" ht="9.75" customHeight="1">
      <c r="A23" s="16" t="s">
        <v>33</v>
      </c>
      <c r="B23" s="17">
        <f>SUM(B19)</f>
        <v>9</v>
      </c>
      <c r="C23" s="17">
        <f aca="true" t="shared" si="2" ref="C23:N23">SUM(C19)</f>
        <v>0</v>
      </c>
      <c r="D23" s="17">
        <f t="shared" si="2"/>
        <v>0</v>
      </c>
      <c r="E23" s="17">
        <f t="shared" si="2"/>
        <v>0</v>
      </c>
      <c r="F23" s="17">
        <f t="shared" si="2"/>
        <v>0</v>
      </c>
      <c r="G23" s="17">
        <f t="shared" si="2"/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17">
        <f t="shared" si="2"/>
        <v>0</v>
      </c>
      <c r="L23" s="17">
        <f t="shared" si="2"/>
        <v>0</v>
      </c>
      <c r="M23" s="17">
        <f t="shared" si="2"/>
        <v>0</v>
      </c>
      <c r="N23" s="17">
        <f t="shared" si="2"/>
        <v>9</v>
      </c>
    </row>
    <row r="24" spans="1:14" ht="9.75" customHeight="1">
      <c r="A24" s="16" t="s">
        <v>34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</row>
    <row r="25" spans="1:14" ht="9.75" customHeight="1">
      <c r="A25" s="16" t="s">
        <v>35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</row>
    <row r="26" spans="1:14" ht="9.75" customHeight="1">
      <c r="A26" s="18" t="s">
        <v>36</v>
      </c>
      <c r="B26" s="19">
        <f>SUM(B21:B25)</f>
        <v>761</v>
      </c>
      <c r="C26" s="19">
        <f aca="true" t="shared" si="3" ref="C26:N26">SUM(C21:C25)</f>
        <v>0</v>
      </c>
      <c r="D26" s="19">
        <f t="shared" si="3"/>
        <v>62</v>
      </c>
      <c r="E26" s="19">
        <f t="shared" si="3"/>
        <v>1204</v>
      </c>
      <c r="F26" s="19">
        <f t="shared" si="3"/>
        <v>2635</v>
      </c>
      <c r="G26" s="19">
        <f t="shared" si="3"/>
        <v>109</v>
      </c>
      <c r="H26" s="19">
        <f t="shared" si="3"/>
        <v>135</v>
      </c>
      <c r="I26" s="19">
        <f t="shared" si="3"/>
        <v>148</v>
      </c>
      <c r="J26" s="19">
        <f t="shared" si="3"/>
        <v>129</v>
      </c>
      <c r="K26" s="19">
        <f t="shared" si="3"/>
        <v>40</v>
      </c>
      <c r="L26" s="19">
        <f t="shared" si="3"/>
        <v>98</v>
      </c>
      <c r="M26" s="19">
        <f t="shared" si="3"/>
        <v>40</v>
      </c>
      <c r="N26" s="19">
        <f t="shared" si="3"/>
        <v>5361</v>
      </c>
    </row>
  </sheetData>
  <sheetProtection/>
  <mergeCells count="3">
    <mergeCell ref="A1:N1"/>
    <mergeCell ref="A2:N2"/>
    <mergeCell ref="A3:N3"/>
  </mergeCells>
  <printOptions horizontalCentered="1"/>
  <pageMargins left="0.5905511811023623" right="0" top="0.3937007874015748" bottom="0.5905511811023623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VILLAGRA VERDUGO, CLAUDIA</dc:creator>
  <cp:keywords/>
  <dc:description/>
  <cp:lastModifiedBy>mguarda</cp:lastModifiedBy>
  <cp:lastPrinted>2013-11-19T15:50:22Z</cp:lastPrinted>
  <dcterms:created xsi:type="dcterms:W3CDTF">2013-11-19T15:47:42Z</dcterms:created>
  <dcterms:modified xsi:type="dcterms:W3CDTF">2018-01-29T16:20:47Z</dcterms:modified>
  <cp:category/>
  <cp:version/>
  <cp:contentType/>
  <cp:contentStatus/>
</cp:coreProperties>
</file>