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des_art_ai_reg" sheetId="1" r:id="rId1"/>
    <sheet name="des_art_ai_mes" sheetId="2" r:id="rId2"/>
  </sheets>
  <definedNames>
    <definedName name="_xlnm.Print_Titles" localSheetId="1">'des_art_ai_mes'!$1:$5</definedName>
    <definedName name="_xlnm.Print_Titles" localSheetId="0">'des_art_ai_reg'!$1:$5</definedName>
  </definedNames>
  <calcPr fullCalcOnLoad="1"/>
</workbook>
</file>

<file path=xl/sharedStrings.xml><?xml version="1.0" encoding="utf-8"?>
<sst xmlns="http://schemas.openxmlformats.org/spreadsheetml/2006/main" count="137" uniqueCount="45">
  <si>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</si>
  <si>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</si>
  <si>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</si>
  <si>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</si>
  <si>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</si>
  <si>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</si>
  <si>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</si>
  <si>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</si>
  <si>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</si>
  <si>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</si>
  <si>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</si>
  <si>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</si>
  <si>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</si>
  <si>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</si>
  <si>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</si>
  <si>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</si>
  <si>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ALBACORA O PEZ ESPADA</t>
  </si>
  <si>
    <t>-</t>
  </si>
  <si>
    <t>AZULEJO</t>
  </si>
  <si>
    <t>TIBURON O MARRAJO</t>
  </si>
  <si>
    <t>TOTAL ALGAS</t>
  </si>
  <si>
    <t>TOTAL PECES</t>
  </si>
  <si>
    <t>TOTAL MOLUSCOS</t>
  </si>
  <si>
    <t>TOTAL CRUSTACEOS</t>
  </si>
  <si>
    <t>TOTAL OTRAS ESPECIES</t>
  </si>
  <si>
    <t>TOTAL GENERAL</t>
  </si>
  <si>
    <t>KONSO</t>
  </si>
  <si>
    <t>PESCADO NO CLASIFICADO</t>
  </si>
  <si>
    <t>PEZ SOL</t>
  </si>
  <si>
    <t>POR ESPECIE Y REGIÓN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</si>
  <si>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</si>
  <si>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</si>
  <si>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</si>
  <si>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</si>
  <si>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</si>
  <si>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</si>
  <si>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</si>
  <si>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</si>
  <si>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</si>
  <si>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</si>
  <si>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</si>
  <si>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</si>
  <si>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</si>
  <si>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</si>
  <si>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CHILE, DESEMBARQUE DE EMBARCACIONES ARTESANALES EN AGUAS INTERNACIONALES AÑO 2013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</si>
</sst>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0" fontId="5" fillId="0" borderId="10" xfId="55" applyFont="1" applyFill="1" applyBorder="1" applyAlignment="1">
      <alignment horizontal="left"/>
      <protection/>
    </xf>
    <xf numFmtId="3" fontId="5" fillId="0" borderId="10" xfId="55" applyNumberFormat="1" applyFont="1" applyFill="1" applyBorder="1" applyAlignment="1">
      <alignment horizontal="right"/>
      <protection/>
    </xf>
    <xf numFmtId="0" fontId="46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" fontId="48" fillId="0" borderId="10" xfId="0" applyNumberFormat="1" applyFont="1" applyFill="1" applyBorder="1" applyAlignment="1">
      <alignment vertical="center"/>
    </xf>
    <xf numFmtId="3" fontId="6" fillId="0" borderId="0" xfId="52" applyNumberFormat="1" applyFont="1" applyFill="1" applyBorder="1" applyAlignment="1">
      <alignment vertical="center"/>
      <protection/>
    </xf>
    <xf numFmtId="3" fontId="6" fillId="0" borderId="0" xfId="52" applyNumberFormat="1" applyFont="1" applyFill="1" applyBorder="1" applyAlignment="1">
      <alignment horizontal="right" vertical="center"/>
      <protection/>
    </xf>
    <xf numFmtId="0" fontId="45" fillId="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5" fillId="0" borderId="10" xfId="54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horizontal="right" vertical="center"/>
      <protection/>
    </xf>
    <xf numFmtId="3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6" fillId="0" borderId="11" xfId="52" applyNumberFormat="1" applyFont="1" applyFill="1" applyBorder="1" applyAlignment="1">
      <alignment vertical="center"/>
      <protection/>
    </xf>
    <xf numFmtId="3" fontId="6" fillId="0" borderId="11" xfId="52" applyNumberFormat="1" applyFont="1" applyFill="1" applyBorder="1" applyAlignment="1">
      <alignment horizontal="right" vertical="center"/>
      <protection/>
    </xf>
    <xf numFmtId="3" fontId="49" fillId="0" borderId="11" xfId="0" applyNumberFormat="1" applyFont="1" applyBorder="1" applyAlignment="1">
      <alignment/>
    </xf>
    <xf numFmtId="3" fontId="6" fillId="0" borderId="0" xfId="53" applyNumberFormat="1" applyFont="1" applyFill="1" applyBorder="1" applyAlignment="1">
      <alignment horizontal="right" vertical="center"/>
      <protection/>
    </xf>
    <xf numFmtId="3" fontId="6" fillId="0" borderId="0" xfId="51" applyNumberFormat="1" applyFont="1" applyFill="1" applyBorder="1" applyAlignment="1">
      <alignment vertical="center"/>
      <protection/>
    </xf>
    <xf numFmtId="3" fontId="6" fillId="0" borderId="0" xfId="51" applyNumberFormat="1" applyFont="1" applyFill="1" applyBorder="1" applyAlignment="1">
      <alignment horizontal="right" vertical="center"/>
      <protection/>
    </xf>
    <xf numFmtId="3" fontId="6" fillId="0" borderId="11" xfId="51" applyNumberFormat="1" applyFont="1" applyFill="1" applyBorder="1" applyAlignment="1">
      <alignment vertical="center"/>
      <protection/>
    </xf>
    <xf numFmtId="3" fontId="6" fillId="0" borderId="11" xfId="51" applyNumberFormat="1" applyFont="1" applyFill="1" applyBorder="1" applyAlignment="1">
      <alignment horizontal="right" vertical="center"/>
      <protection/>
    </xf>
    <xf numFmtId="3" fontId="4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mbarcaciones_ai_mes" xfId="51"/>
    <cellStyle name="Normal_Hoja1" xfId="52"/>
    <cellStyle name="Normal_Hoja2" xfId="53"/>
    <cellStyle name="Normal_Hoja3" xfId="54"/>
    <cellStyle name="Normal_Hoja4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19.421875" style="0" bestFit="1" customWidth="1"/>
    <col min="2" max="16" width="5.7109375" style="0" customWidth="1"/>
  </cols>
  <sheetData>
    <row r="1" spans="1:16" s="14" customFormat="1" ht="12.75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4" customFormat="1" ht="12.7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14" customFormat="1" ht="12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s="14" customFormat="1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9" customFormat="1" ht="12">
      <c r="A5" s="16" t="s">
        <v>2</v>
      </c>
      <c r="B5" s="17" t="s">
        <v>30</v>
      </c>
      <c r="C5" s="17" t="s">
        <v>31</v>
      </c>
      <c r="D5" s="17" t="s">
        <v>32</v>
      </c>
      <c r="E5" s="17" t="s">
        <v>33</v>
      </c>
      <c r="F5" s="17" t="s">
        <v>34</v>
      </c>
      <c r="G5" s="17" t="s">
        <v>35</v>
      </c>
      <c r="H5" s="17" t="s">
        <v>36</v>
      </c>
      <c r="I5" s="17" t="s">
        <v>37</v>
      </c>
      <c r="J5" s="17" t="s">
        <v>38</v>
      </c>
      <c r="K5" s="17" t="s">
        <v>39</v>
      </c>
      <c r="L5" s="17" t="s">
        <v>40</v>
      </c>
      <c r="M5" s="17" t="s">
        <v>41</v>
      </c>
      <c r="N5" s="17" t="s">
        <v>42</v>
      </c>
      <c r="O5" s="17" t="s">
        <v>43</v>
      </c>
      <c r="P5" s="18" t="s">
        <v>15</v>
      </c>
    </row>
    <row r="6" spans="1:16" s="21" customFormat="1" ht="9.75" customHeight="1">
      <c r="A6" s="12" t="s">
        <v>16</v>
      </c>
      <c r="B6" s="13" t="s">
        <v>17</v>
      </c>
      <c r="C6" s="13" t="s">
        <v>17</v>
      </c>
      <c r="D6" s="13" t="s">
        <v>17</v>
      </c>
      <c r="E6" s="13" t="s">
        <v>17</v>
      </c>
      <c r="F6" s="13">
        <v>334</v>
      </c>
      <c r="G6" s="13" t="s">
        <v>17</v>
      </c>
      <c r="H6" s="13" t="s">
        <v>17</v>
      </c>
      <c r="I6" s="13" t="s">
        <v>17</v>
      </c>
      <c r="J6" s="13">
        <v>19</v>
      </c>
      <c r="K6" s="13" t="s">
        <v>17</v>
      </c>
      <c r="L6" s="13" t="s">
        <v>17</v>
      </c>
      <c r="M6" s="13" t="s">
        <v>17</v>
      </c>
      <c r="N6" s="13" t="s">
        <v>17</v>
      </c>
      <c r="O6" s="13" t="s">
        <v>17</v>
      </c>
      <c r="P6" s="20">
        <f aca="true" t="shared" si="0" ref="P6:P11">SUM(B6:O6)</f>
        <v>353</v>
      </c>
    </row>
    <row r="7" spans="1:16" s="21" customFormat="1" ht="9.75" customHeight="1">
      <c r="A7" s="12" t="s">
        <v>18</v>
      </c>
      <c r="B7" s="13" t="s">
        <v>17</v>
      </c>
      <c r="C7" s="13" t="s">
        <v>17</v>
      </c>
      <c r="D7" s="13" t="s">
        <v>17</v>
      </c>
      <c r="E7" s="13" t="s">
        <v>17</v>
      </c>
      <c r="F7" s="13">
        <v>36</v>
      </c>
      <c r="G7" s="13" t="s">
        <v>17</v>
      </c>
      <c r="H7" s="13" t="s">
        <v>17</v>
      </c>
      <c r="I7" s="13" t="s">
        <v>17</v>
      </c>
      <c r="J7" s="13" t="s">
        <v>17</v>
      </c>
      <c r="K7" s="13" t="s">
        <v>17</v>
      </c>
      <c r="L7" s="13" t="s">
        <v>17</v>
      </c>
      <c r="M7" s="13" t="s">
        <v>17</v>
      </c>
      <c r="N7" s="13" t="s">
        <v>17</v>
      </c>
      <c r="O7" s="13" t="s">
        <v>17</v>
      </c>
      <c r="P7" s="20">
        <f t="shared" si="0"/>
        <v>36</v>
      </c>
    </row>
    <row r="8" spans="1:16" s="21" customFormat="1" ht="9.75" customHeight="1">
      <c r="A8" s="12" t="s">
        <v>26</v>
      </c>
      <c r="B8" s="13" t="s">
        <v>17</v>
      </c>
      <c r="C8" s="13" t="s">
        <v>17</v>
      </c>
      <c r="D8" s="13" t="s">
        <v>17</v>
      </c>
      <c r="E8" s="13" t="s">
        <v>17</v>
      </c>
      <c r="F8" s="13">
        <v>20</v>
      </c>
      <c r="G8" s="13" t="s">
        <v>17</v>
      </c>
      <c r="H8" s="13" t="s">
        <v>17</v>
      </c>
      <c r="I8" s="13" t="s">
        <v>17</v>
      </c>
      <c r="J8" s="13" t="s">
        <v>17</v>
      </c>
      <c r="K8" s="13" t="s">
        <v>17</v>
      </c>
      <c r="L8" s="13" t="s">
        <v>17</v>
      </c>
      <c r="M8" s="13" t="s">
        <v>17</v>
      </c>
      <c r="N8" s="13" t="s">
        <v>17</v>
      </c>
      <c r="O8" s="13" t="s">
        <v>17</v>
      </c>
      <c r="P8" s="20">
        <f t="shared" si="0"/>
        <v>20</v>
      </c>
    </row>
    <row r="9" spans="1:16" s="21" customFormat="1" ht="9.75" customHeight="1">
      <c r="A9" s="12" t="s">
        <v>27</v>
      </c>
      <c r="B9" s="13" t="s">
        <v>17</v>
      </c>
      <c r="C9" s="13" t="s">
        <v>17</v>
      </c>
      <c r="D9" s="13" t="s">
        <v>17</v>
      </c>
      <c r="E9" s="13" t="s">
        <v>17</v>
      </c>
      <c r="F9" s="13">
        <v>6</v>
      </c>
      <c r="G9" s="13" t="s">
        <v>17</v>
      </c>
      <c r="H9" s="13" t="s">
        <v>17</v>
      </c>
      <c r="I9" s="13" t="s">
        <v>17</v>
      </c>
      <c r="J9" s="13" t="s">
        <v>17</v>
      </c>
      <c r="K9" s="13" t="s">
        <v>17</v>
      </c>
      <c r="L9" s="13" t="s">
        <v>17</v>
      </c>
      <c r="M9" s="13" t="s">
        <v>17</v>
      </c>
      <c r="N9" s="13" t="s">
        <v>17</v>
      </c>
      <c r="O9" s="13" t="s">
        <v>17</v>
      </c>
      <c r="P9" s="20">
        <f t="shared" si="0"/>
        <v>6</v>
      </c>
    </row>
    <row r="10" spans="1:16" s="21" customFormat="1" ht="9.75" customHeight="1">
      <c r="A10" s="12" t="s">
        <v>28</v>
      </c>
      <c r="B10" s="13" t="s">
        <v>17</v>
      </c>
      <c r="C10" s="13" t="s">
        <v>17</v>
      </c>
      <c r="D10" s="13" t="s">
        <v>17</v>
      </c>
      <c r="E10" s="13" t="s">
        <v>17</v>
      </c>
      <c r="F10" s="13">
        <v>2</v>
      </c>
      <c r="G10" s="13" t="s">
        <v>17</v>
      </c>
      <c r="H10" s="13" t="s">
        <v>17</v>
      </c>
      <c r="I10" s="13" t="s">
        <v>17</v>
      </c>
      <c r="J10" s="13" t="s">
        <v>17</v>
      </c>
      <c r="K10" s="13" t="s">
        <v>17</v>
      </c>
      <c r="L10" s="13" t="s">
        <v>17</v>
      </c>
      <c r="M10" s="13" t="s">
        <v>17</v>
      </c>
      <c r="N10" s="13" t="s">
        <v>17</v>
      </c>
      <c r="O10" s="13" t="s">
        <v>17</v>
      </c>
      <c r="P10" s="20">
        <f t="shared" si="0"/>
        <v>2</v>
      </c>
    </row>
    <row r="11" spans="1:16" s="21" customFormat="1" ht="9.75" customHeight="1">
      <c r="A11" s="22" t="s">
        <v>19</v>
      </c>
      <c r="B11" s="23" t="s">
        <v>17</v>
      </c>
      <c r="C11" s="23" t="s">
        <v>17</v>
      </c>
      <c r="D11" s="23" t="s">
        <v>17</v>
      </c>
      <c r="E11" s="23" t="s">
        <v>17</v>
      </c>
      <c r="F11" s="23">
        <v>27</v>
      </c>
      <c r="G11" s="23" t="s">
        <v>17</v>
      </c>
      <c r="H11" s="23" t="s">
        <v>17</v>
      </c>
      <c r="I11" s="23" t="s">
        <v>17</v>
      </c>
      <c r="J11" s="23" t="s">
        <v>17</v>
      </c>
      <c r="K11" s="23" t="s">
        <v>17</v>
      </c>
      <c r="L11" s="23" t="s">
        <v>17</v>
      </c>
      <c r="M11" s="23" t="s">
        <v>17</v>
      </c>
      <c r="N11" s="23" t="s">
        <v>17</v>
      </c>
      <c r="O11" s="23" t="s">
        <v>17</v>
      </c>
      <c r="P11" s="24">
        <f t="shared" si="0"/>
        <v>27</v>
      </c>
    </row>
    <row r="12" s="21" customFormat="1" ht="9.75" customHeight="1"/>
    <row r="13" spans="1:16" s="21" customFormat="1" ht="9.75" customHeight="1">
      <c r="A13" s="9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1:16" s="21" customFormat="1" ht="9.75" customHeight="1">
      <c r="A14" s="9" t="s">
        <v>21</v>
      </c>
      <c r="B14" s="25">
        <f>SUM(B6:B11)</f>
        <v>0</v>
      </c>
      <c r="C14" s="25">
        <f aca="true" t="shared" si="1" ref="C14:P14">SUM(C6:C11)</f>
        <v>0</v>
      </c>
      <c r="D14" s="25">
        <f t="shared" si="1"/>
        <v>0</v>
      </c>
      <c r="E14" s="25">
        <f t="shared" si="1"/>
        <v>0</v>
      </c>
      <c r="F14" s="25">
        <f t="shared" si="1"/>
        <v>425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19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25">
        <f t="shared" si="1"/>
        <v>0</v>
      </c>
      <c r="P14" s="25">
        <f t="shared" si="1"/>
        <v>444</v>
      </c>
    </row>
    <row r="15" spans="1:16" s="21" customFormat="1" ht="9.75" customHeight="1">
      <c r="A15" s="9" t="s">
        <v>22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s="21" customFormat="1" ht="9">
      <c r="A16" s="9" t="s">
        <v>23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s="21" customFormat="1" ht="9">
      <c r="A17" s="9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s="21" customFormat="1" ht="9">
      <c r="A18" s="10" t="s">
        <v>25</v>
      </c>
      <c r="B18" s="11">
        <f>SUM(B13:B17)</f>
        <v>0</v>
      </c>
      <c r="C18" s="11">
        <f aca="true" t="shared" si="2" ref="C18:P18">SUM(C13:C17)</f>
        <v>0</v>
      </c>
      <c r="D18" s="11">
        <f t="shared" si="2"/>
        <v>0</v>
      </c>
      <c r="E18" s="11">
        <f t="shared" si="2"/>
        <v>0</v>
      </c>
      <c r="F18" s="11">
        <f t="shared" si="2"/>
        <v>425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19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444</v>
      </c>
    </row>
    <row r="19" s="21" customFormat="1" ht="9"/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31496062992125984" footer="0.31496062992125984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"/>
    </sheetView>
  </sheetViews>
  <sheetFormatPr defaultColWidth="11.421875" defaultRowHeight="15"/>
  <cols>
    <col min="1" max="1" width="19.140625" style="7" bestFit="1" customWidth="1"/>
    <col min="2" max="14" width="5.7109375" style="7" customWidth="1"/>
    <col min="15" max="16384" width="11.421875" style="7" customWidth="1"/>
  </cols>
  <sheetData>
    <row r="1" spans="1:14" s="1" customFormat="1" ht="12.7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" customFormat="1" ht="12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s="2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6" customFormat="1" ht="12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pans="1:14" ht="9">
      <c r="A6" s="26" t="s">
        <v>16</v>
      </c>
      <c r="B6" s="7">
        <v>0</v>
      </c>
      <c r="C6" s="27">
        <v>9</v>
      </c>
      <c r="D6" s="26">
        <v>15</v>
      </c>
      <c r="E6" s="26">
        <v>51</v>
      </c>
      <c r="F6" s="26">
        <v>29</v>
      </c>
      <c r="G6" s="26">
        <v>79</v>
      </c>
      <c r="H6" s="26">
        <v>51</v>
      </c>
      <c r="I6" s="26">
        <v>41</v>
      </c>
      <c r="J6" s="26">
        <v>32</v>
      </c>
      <c r="K6" s="26">
        <v>15</v>
      </c>
      <c r="L6" s="26">
        <v>22</v>
      </c>
      <c r="M6" s="26">
        <v>9</v>
      </c>
      <c r="N6" s="7">
        <f aca="true" t="shared" si="0" ref="N6:N11">SUM(B6:M6)</f>
        <v>353</v>
      </c>
    </row>
    <row r="7" spans="1:14" ht="9">
      <c r="A7" s="26" t="s">
        <v>18</v>
      </c>
      <c r="B7" s="7">
        <v>0</v>
      </c>
      <c r="C7" s="27">
        <v>3</v>
      </c>
      <c r="D7" s="26">
        <v>2</v>
      </c>
      <c r="E7" s="26">
        <v>3</v>
      </c>
      <c r="F7" s="26">
        <v>3</v>
      </c>
      <c r="G7" s="26">
        <v>6</v>
      </c>
      <c r="H7" s="26">
        <v>3</v>
      </c>
      <c r="I7" s="26">
        <v>2</v>
      </c>
      <c r="J7" s="26">
        <v>0</v>
      </c>
      <c r="K7" s="26">
        <v>6</v>
      </c>
      <c r="L7" s="26">
        <v>8</v>
      </c>
      <c r="M7" s="26">
        <v>0</v>
      </c>
      <c r="N7" s="7">
        <f t="shared" si="0"/>
        <v>36</v>
      </c>
    </row>
    <row r="8" spans="1:14" ht="9">
      <c r="A8" s="26" t="s">
        <v>26</v>
      </c>
      <c r="B8" s="7">
        <v>0</v>
      </c>
      <c r="C8" s="27">
        <v>1</v>
      </c>
      <c r="D8" s="26">
        <v>0</v>
      </c>
      <c r="E8" s="26">
        <v>1</v>
      </c>
      <c r="F8" s="26">
        <v>1</v>
      </c>
      <c r="G8" s="26">
        <v>3</v>
      </c>
      <c r="H8" s="26">
        <v>3</v>
      </c>
      <c r="I8" s="26">
        <v>8</v>
      </c>
      <c r="J8" s="26">
        <v>0</v>
      </c>
      <c r="K8" s="26">
        <v>2</v>
      </c>
      <c r="L8" s="26">
        <v>1</v>
      </c>
      <c r="M8" s="26">
        <v>0</v>
      </c>
      <c r="N8" s="7">
        <f t="shared" si="0"/>
        <v>20</v>
      </c>
    </row>
    <row r="9" spans="1:14" ht="9">
      <c r="A9" s="26" t="s">
        <v>27</v>
      </c>
      <c r="B9" s="7">
        <v>0</v>
      </c>
      <c r="C9" s="26">
        <v>0</v>
      </c>
      <c r="D9" s="26">
        <v>0</v>
      </c>
      <c r="E9" s="27">
        <v>1</v>
      </c>
      <c r="F9" s="26">
        <v>0</v>
      </c>
      <c r="G9" s="26">
        <v>2</v>
      </c>
      <c r="H9" s="26">
        <v>1</v>
      </c>
      <c r="I9" s="26">
        <v>0</v>
      </c>
      <c r="J9" s="26">
        <v>0</v>
      </c>
      <c r="K9" s="26">
        <v>1</v>
      </c>
      <c r="L9" s="26">
        <v>1</v>
      </c>
      <c r="M9" s="26">
        <v>0</v>
      </c>
      <c r="N9" s="7">
        <f t="shared" si="0"/>
        <v>6</v>
      </c>
    </row>
    <row r="10" spans="1:14" ht="9">
      <c r="A10" s="26" t="s">
        <v>28</v>
      </c>
      <c r="B10" s="7">
        <v>0</v>
      </c>
      <c r="C10" s="27">
        <v>1</v>
      </c>
      <c r="D10" s="26">
        <v>0</v>
      </c>
      <c r="E10" s="26">
        <v>0</v>
      </c>
      <c r="F10" s="26">
        <v>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7">
        <f t="shared" si="0"/>
        <v>2</v>
      </c>
    </row>
    <row r="11" spans="1:14" ht="9">
      <c r="A11" s="28" t="s">
        <v>19</v>
      </c>
      <c r="B11" s="8">
        <v>0</v>
      </c>
      <c r="C11" s="29">
        <v>2</v>
      </c>
      <c r="D11" s="28">
        <v>3</v>
      </c>
      <c r="E11" s="28">
        <v>4</v>
      </c>
      <c r="F11" s="28">
        <v>3</v>
      </c>
      <c r="G11" s="28">
        <v>4</v>
      </c>
      <c r="H11" s="28">
        <v>3</v>
      </c>
      <c r="I11" s="28">
        <v>2</v>
      </c>
      <c r="J11" s="28">
        <v>1</v>
      </c>
      <c r="K11" s="28">
        <v>3</v>
      </c>
      <c r="L11" s="28">
        <v>2</v>
      </c>
      <c r="M11" s="28">
        <v>0</v>
      </c>
      <c r="N11" s="8">
        <f t="shared" si="0"/>
        <v>27</v>
      </c>
    </row>
    <row r="13" spans="1:14" s="21" customFormat="1" ht="9.75" customHeight="1">
      <c r="A13" s="9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14" s="21" customFormat="1" ht="9.75" customHeight="1">
      <c r="A14" s="9" t="s">
        <v>21</v>
      </c>
      <c r="B14" s="25">
        <f>SUM(B6:B11)</f>
        <v>0</v>
      </c>
      <c r="C14" s="25">
        <f aca="true" t="shared" si="1" ref="C14:N14">SUM(C6:C11)</f>
        <v>16</v>
      </c>
      <c r="D14" s="25">
        <f t="shared" si="1"/>
        <v>20</v>
      </c>
      <c r="E14" s="25">
        <f t="shared" si="1"/>
        <v>60</v>
      </c>
      <c r="F14" s="25">
        <f t="shared" si="1"/>
        <v>37</v>
      </c>
      <c r="G14" s="25">
        <f t="shared" si="1"/>
        <v>94</v>
      </c>
      <c r="H14" s="25">
        <f t="shared" si="1"/>
        <v>61</v>
      </c>
      <c r="I14" s="25">
        <f t="shared" si="1"/>
        <v>53</v>
      </c>
      <c r="J14" s="25">
        <f t="shared" si="1"/>
        <v>33</v>
      </c>
      <c r="K14" s="25">
        <f t="shared" si="1"/>
        <v>27</v>
      </c>
      <c r="L14" s="25">
        <f t="shared" si="1"/>
        <v>34</v>
      </c>
      <c r="M14" s="25">
        <f t="shared" si="1"/>
        <v>9</v>
      </c>
      <c r="N14" s="25">
        <f t="shared" si="1"/>
        <v>444</v>
      </c>
    </row>
    <row r="15" spans="1:14" s="21" customFormat="1" ht="9.75" customHeight="1">
      <c r="A15" s="9" t="s">
        <v>22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s="21" customFormat="1" ht="9">
      <c r="A16" s="9" t="s">
        <v>23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s="21" customFormat="1" ht="9">
      <c r="A17" s="9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s="21" customFormat="1" ht="9">
      <c r="A18" s="10" t="s">
        <v>25</v>
      </c>
      <c r="B18" s="11">
        <f>SUM(B13:B17)</f>
        <v>0</v>
      </c>
      <c r="C18" s="11">
        <f aca="true" t="shared" si="2" ref="C18:N18">SUM(C13:C17)</f>
        <v>16</v>
      </c>
      <c r="D18" s="11">
        <f t="shared" si="2"/>
        <v>20</v>
      </c>
      <c r="E18" s="11">
        <f t="shared" si="2"/>
        <v>60</v>
      </c>
      <c r="F18" s="11">
        <f t="shared" si="2"/>
        <v>37</v>
      </c>
      <c r="G18" s="11">
        <f t="shared" si="2"/>
        <v>94</v>
      </c>
      <c r="H18" s="11">
        <f t="shared" si="2"/>
        <v>61</v>
      </c>
      <c r="I18" s="11">
        <f t="shared" si="2"/>
        <v>53</v>
      </c>
      <c r="J18" s="11">
        <f t="shared" si="2"/>
        <v>33</v>
      </c>
      <c r="K18" s="11">
        <f t="shared" si="2"/>
        <v>27</v>
      </c>
      <c r="L18" s="11">
        <f t="shared" si="2"/>
        <v>34</v>
      </c>
      <c r="M18" s="11">
        <f t="shared" si="2"/>
        <v>9</v>
      </c>
      <c r="N18" s="11">
        <f t="shared" si="2"/>
        <v>444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2014-08-07T18:57:53Z</cp:lastPrinted>
  <dcterms:created xsi:type="dcterms:W3CDTF">2013-11-19T18:12:51Z</dcterms:created>
  <dcterms:modified xsi:type="dcterms:W3CDTF">2018-01-29T17:23:55Z</dcterms:modified>
  <cp:category/>
  <cp:version/>
  <cp:contentType/>
  <cp:contentStatus/>
</cp:coreProperties>
</file>