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12045" activeTab="0"/>
  </bookViews>
  <sheets>
    <sheet name="Cosechas_cc_mes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<sst xmlns="http://schemas.openxmlformats.org/spreadsheetml/2006/main" count="69" uniqueCount="37">
  <si>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</si>
  <si>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</si>
  <si>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</si>
  <si>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</si>
  <si>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</si>
  <si>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</si>
  <si>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</si>
  <si>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</si>
  <si>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</si>
  <si>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</si>
  <si>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</si>
  <si>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</si>
  <si>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</si>
  <si>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</si>
  <si>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</si>
  <si>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</si>
  <si>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ALGAS</t>
  </si>
  <si>
    <t>TOTAL PECES</t>
  </si>
  <si>
    <t>TOTAL MOLUSCOS</t>
  </si>
  <si>
    <t>TOTAL OTRAS ESPECIES</t>
  </si>
  <si>
    <t>TOTAL GENERAL</t>
  </si>
  <si>
    <t>CHILE, COSECHA DE CENTROS DE ACUICULTURA AÑO 2016</t>
  </si>
  <si>
    <t>HAEMATOCOCCUS</t>
  </si>
  <si>
    <t>PELILLO</t>
  </si>
  <si>
    <t>SPIRULINA</t>
  </si>
  <si>
    <t>SALMON DEL ATLANTICO</t>
  </si>
  <si>
    <t>SALMON PLATEADO O COHO</t>
  </si>
  <si>
    <t>TRUCHA ARCOIRIS</t>
  </si>
  <si>
    <t>ABALON JAPONES</t>
  </si>
  <si>
    <t>ABALON ROJO</t>
  </si>
  <si>
    <t>CHOLGA</t>
  </si>
  <si>
    <t>CHORITO</t>
  </si>
  <si>
    <t>CHORO</t>
  </si>
  <si>
    <t>OSTION DEL NORTE</t>
  </si>
  <si>
    <t>OSTRA CHILENA</t>
  </si>
  <si>
    <t>OSTRA DEL PACIFICO</t>
  </si>
  <si>
    <t>-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</si>
</sst>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ourier Ne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17"/>
      <name val="Courier New"/>
      <family val="2"/>
    </font>
    <font>
      <sz val="11"/>
      <color indexed="20"/>
      <name val="Courier New"/>
      <family val="2"/>
    </font>
    <font>
      <sz val="11"/>
      <color indexed="60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1"/>
      <color indexed="10"/>
      <name val="Courier New"/>
      <family val="2"/>
    </font>
    <font>
      <i/>
      <sz val="11"/>
      <color indexed="23"/>
      <name val="Courier New"/>
      <family val="2"/>
    </font>
    <font>
      <b/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006100"/>
      <name val="Courier New"/>
      <family val="2"/>
    </font>
    <font>
      <b/>
      <sz val="11"/>
      <color rgb="FFFA7D00"/>
      <name val="Courier New"/>
      <family val="2"/>
    </font>
    <font>
      <b/>
      <sz val="11"/>
      <color theme="0"/>
      <name val="Courier New"/>
      <family val="2"/>
    </font>
    <font>
      <sz val="11"/>
      <color rgb="FFFA7D00"/>
      <name val="Courier New"/>
      <family val="2"/>
    </font>
    <font>
      <b/>
      <sz val="11"/>
      <color theme="3"/>
      <name val="Courier New"/>
      <family val="2"/>
    </font>
    <font>
      <sz val="11"/>
      <color rgb="FF3F3F76"/>
      <name val="Courier New"/>
      <family val="2"/>
    </font>
    <font>
      <sz val="11"/>
      <color rgb="FF9C0006"/>
      <name val="Courier New"/>
      <family val="2"/>
    </font>
    <font>
      <sz val="11"/>
      <color rgb="FF9C6500"/>
      <name val="Courier New"/>
      <family val="2"/>
    </font>
    <font>
      <b/>
      <sz val="11"/>
      <color rgb="FF3F3F3F"/>
      <name val="Courier New"/>
      <family val="2"/>
    </font>
    <font>
      <sz val="11"/>
      <color rgb="FFFF0000"/>
      <name val="Courier New"/>
      <family val="2"/>
    </font>
    <font>
      <i/>
      <sz val="11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1"/>
      <name val="Courier New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" fillId="0" borderId="0" xfId="52" applyFont="1" applyFill="1" applyBorder="1" applyAlignment="1">
      <alignment vertical="center"/>
      <protection/>
    </xf>
    <xf numFmtId="3" fontId="41" fillId="0" borderId="0" xfId="0" applyNumberFormat="1" applyFont="1" applyBorder="1" applyAlignment="1">
      <alignment vertical="center"/>
    </xf>
    <xf numFmtId="0" fontId="5" fillId="0" borderId="10" xfId="52" applyFont="1" applyFill="1" applyBorder="1" applyAlignment="1">
      <alignment vertical="center"/>
      <protection/>
    </xf>
    <xf numFmtId="0" fontId="43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vertical="center"/>
    </xf>
    <xf numFmtId="3" fontId="4" fillId="0" borderId="0" xfId="51" applyNumberFormat="1" applyFont="1" applyFill="1" applyBorder="1" applyAlignment="1">
      <alignment vertical="center"/>
      <protection/>
    </xf>
    <xf numFmtId="3" fontId="4" fillId="0" borderId="0" xfId="51" applyNumberFormat="1" applyFont="1" applyFill="1" applyBorder="1" applyAlignment="1">
      <alignment horizontal="right" vertical="center"/>
      <protection/>
    </xf>
    <xf numFmtId="3" fontId="4" fillId="0" borderId="11" xfId="51" applyNumberFormat="1" applyFont="1" applyFill="1" applyBorder="1" applyAlignment="1">
      <alignment vertical="center"/>
      <protection/>
    </xf>
    <xf numFmtId="3" fontId="4" fillId="0" borderId="11" xfId="51" applyNumberFormat="1" applyFont="1" applyFill="1" applyBorder="1" applyAlignment="1">
      <alignment horizontal="right" vertical="center"/>
      <protection/>
    </xf>
    <xf numFmtId="3" fontId="41" fillId="0" borderId="0" xfId="0" applyNumberFormat="1" applyFont="1" applyAlignment="1">
      <alignment/>
    </xf>
    <xf numFmtId="3" fontId="43" fillId="0" borderId="10" xfId="0" applyNumberFormat="1" applyFont="1" applyBorder="1" applyAlignment="1">
      <alignment/>
    </xf>
    <xf numFmtId="0" fontId="3" fillId="0" borderId="10" xfId="52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right" vertical="center"/>
      <protection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osechas_cc_mes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20.28125" style="0" bestFit="1" customWidth="1"/>
    <col min="2" max="13" width="6.7109375" style="0" customWidth="1"/>
    <col min="14" max="14" width="7.28125" style="0" customWidth="1"/>
  </cols>
  <sheetData>
    <row r="1" spans="1:14" s="1" customFormat="1" ht="12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2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2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s="1" customFormat="1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11.25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</row>
    <row r="6" spans="1:14" s="8" customFormat="1" ht="11.25" customHeight="1">
      <c r="A6" s="10" t="s">
        <v>22</v>
      </c>
      <c r="B6" s="11" t="s">
        <v>36</v>
      </c>
      <c r="C6" s="11" t="s">
        <v>36</v>
      </c>
      <c r="D6" s="11" t="s">
        <v>36</v>
      </c>
      <c r="E6" s="11">
        <v>4</v>
      </c>
      <c r="F6" s="11">
        <v>4</v>
      </c>
      <c r="G6" s="11" t="s">
        <v>36</v>
      </c>
      <c r="H6" s="11" t="s">
        <v>36</v>
      </c>
      <c r="I6" s="11" t="s">
        <v>36</v>
      </c>
      <c r="J6" s="11">
        <v>5</v>
      </c>
      <c r="K6" s="11" t="s">
        <v>36</v>
      </c>
      <c r="L6" s="11" t="s">
        <v>36</v>
      </c>
      <c r="M6" s="11" t="s">
        <v>36</v>
      </c>
      <c r="N6" s="11">
        <v>13</v>
      </c>
    </row>
    <row r="7" spans="1:14" s="8" customFormat="1" ht="11.25" customHeight="1">
      <c r="A7" s="10" t="s">
        <v>23</v>
      </c>
      <c r="B7" s="11">
        <v>2267</v>
      </c>
      <c r="C7" s="11">
        <v>2245</v>
      </c>
      <c r="D7" s="11">
        <v>1661</v>
      </c>
      <c r="E7" s="11">
        <v>954</v>
      </c>
      <c r="F7" s="11">
        <v>609</v>
      </c>
      <c r="G7" s="11">
        <v>733</v>
      </c>
      <c r="H7" s="11">
        <v>424</v>
      </c>
      <c r="I7" s="11">
        <v>285</v>
      </c>
      <c r="J7" s="11">
        <v>756</v>
      </c>
      <c r="K7" s="11">
        <v>966</v>
      </c>
      <c r="L7" s="11">
        <v>1859</v>
      </c>
      <c r="M7" s="11">
        <v>2087</v>
      </c>
      <c r="N7" s="11">
        <v>14846</v>
      </c>
    </row>
    <row r="8" spans="1:14" s="8" customFormat="1" ht="11.25" customHeight="1">
      <c r="A8" s="12" t="s">
        <v>24</v>
      </c>
      <c r="B8" s="13" t="s">
        <v>36</v>
      </c>
      <c r="C8" s="13" t="s">
        <v>36</v>
      </c>
      <c r="D8" s="13" t="s">
        <v>36</v>
      </c>
      <c r="E8" s="13">
        <v>4</v>
      </c>
      <c r="F8" s="13" t="s">
        <v>36</v>
      </c>
      <c r="G8" s="13" t="s">
        <v>36</v>
      </c>
      <c r="H8" s="13" t="s">
        <v>36</v>
      </c>
      <c r="I8" s="13" t="s">
        <v>36</v>
      </c>
      <c r="J8" s="13" t="s">
        <v>36</v>
      </c>
      <c r="K8" s="13" t="s">
        <v>36</v>
      </c>
      <c r="L8" s="13" t="s">
        <v>36</v>
      </c>
      <c r="M8" s="13" t="s">
        <v>36</v>
      </c>
      <c r="N8" s="13">
        <v>4</v>
      </c>
    </row>
    <row r="9" spans="1:14" s="8" customFormat="1" ht="11.25" customHeight="1">
      <c r="A9" s="10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1"/>
    </row>
    <row r="10" spans="1:14" s="8" customFormat="1" ht="11.25" customHeight="1">
      <c r="A10" s="10" t="s">
        <v>25</v>
      </c>
      <c r="B10" s="11">
        <v>63818</v>
      </c>
      <c r="C10" s="11">
        <v>56435</v>
      </c>
      <c r="D10" s="11">
        <v>47312</v>
      </c>
      <c r="E10" s="11">
        <v>37088</v>
      </c>
      <c r="F10" s="11">
        <v>28148</v>
      </c>
      <c r="G10" s="11">
        <v>39652</v>
      </c>
      <c r="H10" s="11">
        <v>37675</v>
      </c>
      <c r="I10" s="11">
        <v>42576</v>
      </c>
      <c r="J10" s="11">
        <v>39850</v>
      </c>
      <c r="K10" s="11">
        <v>45742</v>
      </c>
      <c r="L10" s="11">
        <v>48131</v>
      </c>
      <c r="M10" s="11">
        <v>45798</v>
      </c>
      <c r="N10" s="11">
        <v>532225</v>
      </c>
    </row>
    <row r="11" spans="1:14" s="8" customFormat="1" ht="11.25" customHeight="1">
      <c r="A11" s="10" t="s">
        <v>26</v>
      </c>
      <c r="B11" s="11">
        <v>17069</v>
      </c>
      <c r="C11" s="11">
        <v>45</v>
      </c>
      <c r="D11" s="11" t="s">
        <v>36</v>
      </c>
      <c r="E11" s="11">
        <v>42</v>
      </c>
      <c r="F11" s="11">
        <v>31</v>
      </c>
      <c r="G11" s="11">
        <v>17</v>
      </c>
      <c r="H11" s="11">
        <v>3</v>
      </c>
      <c r="I11" s="11">
        <v>17</v>
      </c>
      <c r="J11" s="11">
        <v>3753</v>
      </c>
      <c r="K11" s="11">
        <v>21327</v>
      </c>
      <c r="L11" s="11">
        <v>34235</v>
      </c>
      <c r="M11" s="11">
        <v>34441</v>
      </c>
      <c r="N11" s="11">
        <v>110980</v>
      </c>
    </row>
    <row r="12" spans="1:14" s="8" customFormat="1" ht="11.25" customHeight="1">
      <c r="A12" s="12" t="s">
        <v>27</v>
      </c>
      <c r="B12" s="13">
        <v>12448</v>
      </c>
      <c r="C12" s="13">
        <v>13322</v>
      </c>
      <c r="D12" s="13">
        <v>10213</v>
      </c>
      <c r="E12" s="13">
        <v>4221</v>
      </c>
      <c r="F12" s="13">
        <v>2269</v>
      </c>
      <c r="G12" s="13">
        <v>3959</v>
      </c>
      <c r="H12" s="13">
        <v>3791</v>
      </c>
      <c r="I12" s="13">
        <v>5691</v>
      </c>
      <c r="J12" s="13">
        <v>6812</v>
      </c>
      <c r="K12" s="13">
        <v>6237</v>
      </c>
      <c r="L12" s="13">
        <v>8422</v>
      </c>
      <c r="M12" s="13">
        <v>7222</v>
      </c>
      <c r="N12" s="13">
        <v>84607</v>
      </c>
    </row>
    <row r="13" spans="1:14" s="8" customFormat="1" ht="11.2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8" customFormat="1" ht="11.25" customHeight="1">
      <c r="A14" s="10" t="s">
        <v>28</v>
      </c>
      <c r="B14" s="11" t="s">
        <v>36</v>
      </c>
      <c r="C14" s="11" t="s">
        <v>36</v>
      </c>
      <c r="D14" s="11" t="s">
        <v>36</v>
      </c>
      <c r="E14" s="11" t="s">
        <v>36</v>
      </c>
      <c r="F14" s="11" t="s">
        <v>36</v>
      </c>
      <c r="G14" s="11">
        <v>2</v>
      </c>
      <c r="H14" s="11" t="s">
        <v>36</v>
      </c>
      <c r="I14" s="11" t="s">
        <v>36</v>
      </c>
      <c r="J14" s="11" t="s">
        <v>36</v>
      </c>
      <c r="K14" s="11" t="s">
        <v>36</v>
      </c>
      <c r="L14" s="11" t="s">
        <v>36</v>
      </c>
      <c r="M14" s="11" t="s">
        <v>36</v>
      </c>
      <c r="N14" s="11">
        <v>2</v>
      </c>
    </row>
    <row r="15" spans="1:14" s="8" customFormat="1" ht="11.25" customHeight="1">
      <c r="A15" s="10" t="s">
        <v>29</v>
      </c>
      <c r="B15" s="11">
        <v>49</v>
      </c>
      <c r="C15" s="11">
        <v>94</v>
      </c>
      <c r="D15" s="11">
        <v>94</v>
      </c>
      <c r="E15" s="11">
        <v>195</v>
      </c>
      <c r="F15" s="11">
        <v>180</v>
      </c>
      <c r="G15" s="11">
        <v>97</v>
      </c>
      <c r="H15" s="11">
        <v>97</v>
      </c>
      <c r="I15" s="11">
        <v>103</v>
      </c>
      <c r="J15" s="11">
        <v>111</v>
      </c>
      <c r="K15" s="11">
        <v>97</v>
      </c>
      <c r="L15" s="11">
        <v>89</v>
      </c>
      <c r="M15" s="11">
        <v>68</v>
      </c>
      <c r="N15" s="11">
        <v>1274</v>
      </c>
    </row>
    <row r="16" spans="1:14" s="8" customFormat="1" ht="11.25" customHeight="1">
      <c r="A16" s="10" t="s">
        <v>30</v>
      </c>
      <c r="B16" s="11">
        <v>34</v>
      </c>
      <c r="C16" s="11">
        <v>37</v>
      </c>
      <c r="D16" s="11">
        <v>68</v>
      </c>
      <c r="E16" s="11">
        <v>81</v>
      </c>
      <c r="F16" s="11">
        <v>6</v>
      </c>
      <c r="G16" s="11">
        <v>15</v>
      </c>
      <c r="H16" s="11">
        <v>37</v>
      </c>
      <c r="I16" s="11">
        <v>42</v>
      </c>
      <c r="J16" s="11">
        <v>12</v>
      </c>
      <c r="K16" s="11">
        <v>237</v>
      </c>
      <c r="L16" s="11">
        <v>256</v>
      </c>
      <c r="M16" s="11">
        <v>180</v>
      </c>
      <c r="N16" s="11">
        <v>1005</v>
      </c>
    </row>
    <row r="17" spans="1:14" s="8" customFormat="1" ht="11.25" customHeight="1">
      <c r="A17" s="10" t="s">
        <v>31</v>
      </c>
      <c r="B17" s="11">
        <v>25823</v>
      </c>
      <c r="C17" s="11">
        <v>35807</v>
      </c>
      <c r="D17" s="11">
        <v>39390</v>
      </c>
      <c r="E17" s="11">
        <v>39293</v>
      </c>
      <c r="F17" s="11">
        <v>15383</v>
      </c>
      <c r="G17" s="11">
        <v>38984</v>
      </c>
      <c r="H17" s="11">
        <v>31254</v>
      </c>
      <c r="I17" s="11">
        <v>17071</v>
      </c>
      <c r="J17" s="11">
        <v>3358</v>
      </c>
      <c r="K17" s="11">
        <v>7944</v>
      </c>
      <c r="L17" s="11">
        <v>17562</v>
      </c>
      <c r="M17" s="11">
        <v>28779</v>
      </c>
      <c r="N17" s="11">
        <v>300648</v>
      </c>
    </row>
    <row r="18" spans="1:14" s="8" customFormat="1" ht="11.25" customHeight="1">
      <c r="A18" s="10" t="s">
        <v>32</v>
      </c>
      <c r="B18" s="11">
        <v>21</v>
      </c>
      <c r="C18" s="11">
        <v>34</v>
      </c>
      <c r="D18" s="11">
        <v>88</v>
      </c>
      <c r="E18" s="11">
        <v>23</v>
      </c>
      <c r="F18" s="11">
        <v>9</v>
      </c>
      <c r="G18" s="11">
        <v>49</v>
      </c>
      <c r="H18" s="11">
        <v>70</v>
      </c>
      <c r="I18" s="11">
        <v>28</v>
      </c>
      <c r="J18" s="11">
        <v>56</v>
      </c>
      <c r="K18" s="11">
        <v>118</v>
      </c>
      <c r="L18" s="11">
        <v>117</v>
      </c>
      <c r="M18" s="11">
        <v>78</v>
      </c>
      <c r="N18" s="11">
        <v>691</v>
      </c>
    </row>
    <row r="19" spans="1:14" s="8" customFormat="1" ht="11.25" customHeight="1">
      <c r="A19" s="10" t="s">
        <v>33</v>
      </c>
      <c r="B19" s="11">
        <v>139</v>
      </c>
      <c r="C19" s="11">
        <v>393</v>
      </c>
      <c r="D19" s="11">
        <v>330</v>
      </c>
      <c r="E19" s="11">
        <v>318</v>
      </c>
      <c r="F19" s="11">
        <v>362</v>
      </c>
      <c r="G19" s="11">
        <v>306</v>
      </c>
      <c r="H19" s="11">
        <v>63</v>
      </c>
      <c r="I19" s="11">
        <v>279</v>
      </c>
      <c r="J19" s="11">
        <v>397</v>
      </c>
      <c r="K19" s="11">
        <v>417</v>
      </c>
      <c r="L19" s="11">
        <v>331</v>
      </c>
      <c r="M19" s="11">
        <v>217</v>
      </c>
      <c r="N19" s="11">
        <f>SUM(B19:M19)</f>
        <v>3552</v>
      </c>
    </row>
    <row r="20" spans="1:14" s="8" customFormat="1" ht="11.25" customHeight="1">
      <c r="A20" s="10" t="s">
        <v>34</v>
      </c>
      <c r="B20" s="11">
        <v>21</v>
      </c>
      <c r="C20" s="11">
        <v>24</v>
      </c>
      <c r="D20" s="11">
        <v>38</v>
      </c>
      <c r="E20" s="11">
        <v>10</v>
      </c>
      <c r="F20" s="11">
        <v>5</v>
      </c>
      <c r="G20" s="11">
        <v>8</v>
      </c>
      <c r="H20" s="11">
        <v>10</v>
      </c>
      <c r="I20" s="11">
        <v>14</v>
      </c>
      <c r="J20" s="11">
        <v>12</v>
      </c>
      <c r="K20" s="11">
        <v>35</v>
      </c>
      <c r="L20" s="11">
        <v>27</v>
      </c>
      <c r="M20" s="11">
        <v>23</v>
      </c>
      <c r="N20" s="11">
        <v>227</v>
      </c>
    </row>
    <row r="21" spans="1:14" s="8" customFormat="1" ht="11.25" customHeight="1">
      <c r="A21" s="12" t="s">
        <v>35</v>
      </c>
      <c r="B21" s="13">
        <v>6</v>
      </c>
      <c r="C21" s="13">
        <v>9</v>
      </c>
      <c r="D21" s="13">
        <v>5</v>
      </c>
      <c r="E21" s="13">
        <v>4</v>
      </c>
      <c r="F21" s="13">
        <v>1</v>
      </c>
      <c r="G21" s="13">
        <v>1</v>
      </c>
      <c r="H21" s="13">
        <v>1</v>
      </c>
      <c r="I21" s="13" t="s">
        <v>36</v>
      </c>
      <c r="J21" s="13">
        <v>3</v>
      </c>
      <c r="K21" s="13">
        <v>3</v>
      </c>
      <c r="L21" s="13">
        <v>5</v>
      </c>
      <c r="M21" s="13">
        <v>5</v>
      </c>
      <c r="N21" s="13">
        <v>43</v>
      </c>
    </row>
    <row r="22" s="8" customFormat="1" ht="11.25" customHeight="1"/>
    <row r="23" spans="1:14" s="9" customFormat="1" ht="11.25" customHeight="1">
      <c r="A23" s="4" t="s">
        <v>16</v>
      </c>
      <c r="B23" s="14">
        <v>2267</v>
      </c>
      <c r="C23" s="14">
        <v>2245</v>
      </c>
      <c r="D23" s="14">
        <v>1661</v>
      </c>
      <c r="E23" s="14">
        <v>962</v>
      </c>
      <c r="F23" s="14">
        <v>613</v>
      </c>
      <c r="G23" s="14">
        <v>733</v>
      </c>
      <c r="H23" s="14">
        <v>424</v>
      </c>
      <c r="I23" s="14">
        <v>285</v>
      </c>
      <c r="J23" s="14">
        <v>761</v>
      </c>
      <c r="K23" s="14">
        <v>966</v>
      </c>
      <c r="L23" s="14">
        <v>1859</v>
      </c>
      <c r="M23" s="14">
        <v>2087</v>
      </c>
      <c r="N23" s="14">
        <v>14863</v>
      </c>
    </row>
    <row r="24" spans="1:14" s="1" customFormat="1" ht="11.25" customHeight="1">
      <c r="A24" s="4" t="s">
        <v>17</v>
      </c>
      <c r="B24" s="14">
        <v>93335</v>
      </c>
      <c r="C24" s="14">
        <v>69802</v>
      </c>
      <c r="D24" s="14">
        <v>57525</v>
      </c>
      <c r="E24" s="14">
        <v>41351</v>
      </c>
      <c r="F24" s="14">
        <v>30448</v>
      </c>
      <c r="G24" s="14">
        <v>43628</v>
      </c>
      <c r="H24" s="14">
        <v>41469</v>
      </c>
      <c r="I24" s="14">
        <v>48284</v>
      </c>
      <c r="J24" s="14">
        <v>50415</v>
      </c>
      <c r="K24" s="14">
        <v>73306</v>
      </c>
      <c r="L24" s="14">
        <v>90788</v>
      </c>
      <c r="M24" s="14">
        <v>87461</v>
      </c>
      <c r="N24" s="14">
        <v>727812</v>
      </c>
    </row>
    <row r="25" spans="1:15" s="1" customFormat="1" ht="11.25" customHeight="1">
      <c r="A25" s="4" t="s">
        <v>18</v>
      </c>
      <c r="B25" s="14">
        <f>SUM(B14:B21)</f>
        <v>26093</v>
      </c>
      <c r="C25" s="14">
        <f aca="true" t="shared" si="0" ref="C25:M25">SUM(C14:C21)</f>
        <v>36398</v>
      </c>
      <c r="D25" s="14">
        <f t="shared" si="0"/>
        <v>40013</v>
      </c>
      <c r="E25" s="14">
        <f t="shared" si="0"/>
        <v>39924</v>
      </c>
      <c r="F25" s="14">
        <f t="shared" si="0"/>
        <v>15946</v>
      </c>
      <c r="G25" s="14">
        <f t="shared" si="0"/>
        <v>39462</v>
      </c>
      <c r="H25" s="14">
        <f t="shared" si="0"/>
        <v>31532</v>
      </c>
      <c r="I25" s="14">
        <f t="shared" si="0"/>
        <v>17537</v>
      </c>
      <c r="J25" s="14">
        <f t="shared" si="0"/>
        <v>3949</v>
      </c>
      <c r="K25" s="14">
        <f t="shared" si="0"/>
        <v>8851</v>
      </c>
      <c r="L25" s="14">
        <f t="shared" si="0"/>
        <v>18387</v>
      </c>
      <c r="M25" s="14">
        <f t="shared" si="0"/>
        <v>29350</v>
      </c>
      <c r="N25" s="14">
        <f>SUM(B25:M25)</f>
        <v>307442</v>
      </c>
      <c r="O25" s="5"/>
    </row>
    <row r="26" spans="1:14" s="1" customFormat="1" ht="11.25" customHeight="1">
      <c r="A26" s="4" t="s">
        <v>19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4" s="7" customFormat="1" ht="12" customHeight="1">
      <c r="A27" s="6" t="s">
        <v>20</v>
      </c>
      <c r="B27" s="15">
        <v>121695</v>
      </c>
      <c r="C27" s="15">
        <v>108445</v>
      </c>
      <c r="D27" s="15">
        <v>99199</v>
      </c>
      <c r="E27" s="15">
        <v>82237</v>
      </c>
      <c r="F27" s="15">
        <v>47007</v>
      </c>
      <c r="G27" s="15">
        <v>83823</v>
      </c>
      <c r="H27" s="15">
        <v>73425</v>
      </c>
      <c r="I27" s="15">
        <v>66106</v>
      </c>
      <c r="J27" s="15">
        <v>55125</v>
      </c>
      <c r="K27" s="15">
        <v>83123</v>
      </c>
      <c r="L27" s="15">
        <v>111034</v>
      </c>
      <c r="M27" s="15">
        <v>118898</v>
      </c>
      <c r="N27" s="15">
        <f>SUM(N23:N26)</f>
        <v>1050117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2017-06-05T15:40:18Z</cp:lastPrinted>
  <dcterms:created xsi:type="dcterms:W3CDTF">2016-12-14T16:11:03Z</dcterms:created>
  <dcterms:modified xsi:type="dcterms:W3CDTF">2018-01-29T19:43:58Z</dcterms:modified>
  <cp:category/>
  <cp:version/>
  <cp:contentType/>
  <cp:contentStatus/>
</cp:coreProperties>
</file>