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440" windowHeight="12330" activeTab="0"/>
  </bookViews>
  <sheets>
    <sheet name="des_art_ai_region" sheetId="1" r:id="rId1"/>
    <sheet name="des_art_ai_mes" sheetId="2" r:id="rId2"/>
  </sheets>
  <definedNames/>
  <calcPr fullCalcOnLoad="1"/>
</workbook>
</file>

<file path=xl/sharedStrings.xml><?xml version="1.0" encoding="utf-8"?>
<sst xmlns="http://schemas.openxmlformats.org/spreadsheetml/2006/main" count="128" uniqueCount="43">
  <si>
    <t>POR ESPECIE Y REGIÓN</t>
  </si>
  <si>
    <t>(En toneladas)</t>
  </si>
  <si>
    <t>ESPECIE</t>
  </si>
  <si>
    <t>XV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</si>
  <si>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</si>
  <si>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</si>
  <si>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</si>
  <si>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</si>
  <si>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</si>
  <si>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</si>
  <si>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</si>
  <si>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</si>
  <si>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</si>
  <si>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XIV</t>
  </si>
  <si>
    <t>X</t>
  </si>
  <si>
    <t>XI</t>
  </si>
  <si>
    <t>XII</t>
  </si>
  <si>
    <t>Total</t>
  </si>
  <si>
    <t>POR ESPECIE Y 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</si>
  <si>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</si>
  <si>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</si>
  <si>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</si>
  <si>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</si>
  <si>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</si>
  <si>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</si>
  <si>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</si>
  <si>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</si>
  <si>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</si>
  <si>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</si>
  <si>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</si>
  <si>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</si>
  <si>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ALBACORA O PEZ ESPADA / IVI HEHEU</t>
  </si>
  <si>
    <t>TIBURON O MARRAJO DENTUDO</t>
  </si>
  <si>
    <t>TOTAL ALGAS</t>
  </si>
  <si>
    <t>TOTAL PECES</t>
  </si>
  <si>
    <t>TOTAL MOLUSCOS</t>
  </si>
  <si>
    <t>TOTAL CRUSTACEOS</t>
  </si>
  <si>
    <t>TOTAL OTRAS ESPECIES</t>
  </si>
  <si>
    <t>TOTAL GENERAL</t>
  </si>
  <si>
    <t>R.M.</t>
  </si>
  <si>
    <t>BACALAO I.PASCUA,ATUN ESCOFINA/KONSO</t>
  </si>
  <si>
    <t>CHILE, DESEMBARQUE DE EMBARCACIONES ARTESANALES EN AGUAS INTERNACIONALES AÑO 2016</t>
  </si>
  <si>
    <t>-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</si>
</sst>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ourier New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ourier New"/>
      <family val="2"/>
    </font>
    <font>
      <b/>
      <sz val="13"/>
      <color indexed="56"/>
      <name val="Courier New"/>
      <family val="2"/>
    </font>
    <font>
      <b/>
      <sz val="11"/>
      <color indexed="56"/>
      <name val="Courier New"/>
      <family val="2"/>
    </font>
    <font>
      <sz val="11"/>
      <color indexed="17"/>
      <name val="Courier New"/>
      <family val="2"/>
    </font>
    <font>
      <sz val="11"/>
      <color indexed="20"/>
      <name val="Courier New"/>
      <family val="2"/>
    </font>
    <font>
      <sz val="11"/>
      <color indexed="60"/>
      <name val="Courier New"/>
      <family val="2"/>
    </font>
    <font>
      <sz val="11"/>
      <color indexed="62"/>
      <name val="Courier New"/>
      <family val="2"/>
    </font>
    <font>
      <b/>
      <sz val="11"/>
      <color indexed="63"/>
      <name val="Courier New"/>
      <family val="2"/>
    </font>
    <font>
      <b/>
      <sz val="11"/>
      <color indexed="52"/>
      <name val="Courier New"/>
      <family val="2"/>
    </font>
    <font>
      <sz val="11"/>
      <color indexed="52"/>
      <name val="Courier New"/>
      <family val="2"/>
    </font>
    <font>
      <b/>
      <sz val="11"/>
      <color indexed="9"/>
      <name val="Courier New"/>
      <family val="2"/>
    </font>
    <font>
      <sz val="11"/>
      <color indexed="10"/>
      <name val="Courier New"/>
      <family val="2"/>
    </font>
    <font>
      <i/>
      <sz val="11"/>
      <color indexed="23"/>
      <name val="Courier New"/>
      <family val="2"/>
    </font>
    <font>
      <b/>
      <sz val="11"/>
      <color indexed="8"/>
      <name val="Courier New"/>
      <family val="2"/>
    </font>
    <font>
      <sz val="11"/>
      <color indexed="9"/>
      <name val="Courier New"/>
      <family val="2"/>
    </font>
    <font>
      <sz val="11"/>
      <color theme="1"/>
      <name val="Courier New"/>
      <family val="2"/>
    </font>
    <font>
      <sz val="11"/>
      <color theme="0"/>
      <name val="Courier New"/>
      <family val="2"/>
    </font>
    <font>
      <sz val="11"/>
      <color rgb="FF006100"/>
      <name val="Courier New"/>
      <family val="2"/>
    </font>
    <font>
      <b/>
      <sz val="11"/>
      <color rgb="FFFA7D00"/>
      <name val="Courier New"/>
      <family val="2"/>
    </font>
    <font>
      <b/>
      <sz val="11"/>
      <color theme="0"/>
      <name val="Courier New"/>
      <family val="2"/>
    </font>
    <font>
      <sz val="11"/>
      <color rgb="FFFA7D00"/>
      <name val="Courier New"/>
      <family val="2"/>
    </font>
    <font>
      <b/>
      <sz val="11"/>
      <color theme="3"/>
      <name val="Courier New"/>
      <family val="2"/>
    </font>
    <font>
      <sz val="11"/>
      <color rgb="FF3F3F76"/>
      <name val="Courier New"/>
      <family val="2"/>
    </font>
    <font>
      <sz val="11"/>
      <color rgb="FF9C0006"/>
      <name val="Courier New"/>
      <family val="2"/>
    </font>
    <font>
      <sz val="11"/>
      <color rgb="FF9C6500"/>
      <name val="Courier New"/>
      <family val="2"/>
    </font>
    <font>
      <b/>
      <sz val="11"/>
      <color rgb="FF3F3F3F"/>
      <name val="Courier New"/>
      <family val="2"/>
    </font>
    <font>
      <sz val="11"/>
      <color rgb="FFFF0000"/>
      <name val="Courier New"/>
      <family val="2"/>
    </font>
    <font>
      <i/>
      <sz val="11"/>
      <color rgb="FF7F7F7F"/>
      <name val="Courier New"/>
      <family val="2"/>
    </font>
    <font>
      <b/>
      <sz val="18"/>
      <color theme="3"/>
      <name val="Cambria"/>
      <family val="2"/>
    </font>
    <font>
      <b/>
      <sz val="15"/>
      <color theme="3"/>
      <name val="Courier New"/>
      <family val="2"/>
    </font>
    <font>
      <b/>
      <sz val="13"/>
      <color theme="3"/>
      <name val="Courier New"/>
      <family val="2"/>
    </font>
    <font>
      <b/>
      <sz val="11"/>
      <color theme="1"/>
      <name val="Courier New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47" fillId="0" borderId="0" xfId="0" applyFont="1" applyFill="1" applyBorder="1" applyAlignment="1">
      <alignment vertical="center"/>
    </xf>
    <xf numFmtId="3" fontId="47" fillId="0" borderId="0" xfId="0" applyNumberFormat="1" applyFont="1" applyFill="1" applyBorder="1" applyAlignment="1">
      <alignment vertical="center"/>
    </xf>
    <xf numFmtId="0" fontId="3" fillId="0" borderId="10" xfId="54" applyFont="1" applyFill="1" applyBorder="1" applyAlignment="1">
      <alignment horizontal="left" vertical="center"/>
      <protection/>
    </xf>
    <xf numFmtId="3" fontId="3" fillId="0" borderId="10" xfId="54" applyNumberFormat="1" applyFont="1" applyFill="1" applyBorder="1" applyAlignment="1">
      <alignment horizontal="right" vertical="center"/>
      <protection/>
    </xf>
    <xf numFmtId="3" fontId="4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7" fillId="0" borderId="0" xfId="0" applyFont="1" applyBorder="1" applyAlignment="1">
      <alignment/>
    </xf>
    <xf numFmtId="3" fontId="47" fillId="0" borderId="0" xfId="0" applyNumberFormat="1" applyFont="1" applyBorder="1" applyAlignment="1">
      <alignment horizontal="right"/>
    </xf>
    <xf numFmtId="0" fontId="3" fillId="0" borderId="10" xfId="55" applyFont="1" applyFill="1" applyBorder="1" applyAlignment="1">
      <alignment horizontal="left"/>
      <protection/>
    </xf>
    <xf numFmtId="3" fontId="3" fillId="0" borderId="10" xfId="55" applyNumberFormat="1" applyFont="1" applyFill="1" applyBorder="1" applyAlignment="1">
      <alignment horizontal="right"/>
      <protection/>
    </xf>
    <xf numFmtId="0" fontId="48" fillId="0" borderId="0" xfId="0" applyFont="1" applyFill="1" applyBorder="1" applyAlignment="1">
      <alignment/>
    </xf>
    <xf numFmtId="3" fontId="8" fillId="0" borderId="0" xfId="52" applyNumberFormat="1" applyFont="1" applyFill="1" applyBorder="1" applyAlignment="1">
      <alignment horizontal="right" vertical="center"/>
      <protection/>
    </xf>
    <xf numFmtId="3" fontId="8" fillId="0" borderId="0" xfId="52" applyNumberFormat="1" applyFont="1" applyFill="1" applyBorder="1" applyAlignment="1">
      <alignment vertical="center"/>
      <protection/>
    </xf>
    <xf numFmtId="0" fontId="49" fillId="0" borderId="0" xfId="0" applyFont="1" applyBorder="1" applyAlignment="1">
      <alignment vertical="center"/>
    </xf>
    <xf numFmtId="3" fontId="8" fillId="0" borderId="0" xfId="53" applyNumberFormat="1" applyFont="1" applyFill="1" applyBorder="1" applyAlignment="1">
      <alignment horizontal="right" vertical="center"/>
      <protection/>
    </xf>
    <xf numFmtId="3" fontId="49" fillId="0" borderId="0" xfId="0" applyNumberFormat="1" applyFont="1" applyFill="1" applyBorder="1" applyAlignment="1">
      <alignment vertical="center"/>
    </xf>
    <xf numFmtId="0" fontId="50" fillId="0" borderId="10" xfId="0" applyFont="1" applyBorder="1" applyAlignment="1">
      <alignment vertical="center"/>
    </xf>
    <xf numFmtId="3" fontId="50" fillId="0" borderId="10" xfId="0" applyNumberFormat="1" applyFont="1" applyFill="1" applyBorder="1" applyAlignment="1">
      <alignment vertical="center"/>
    </xf>
    <xf numFmtId="3" fontId="8" fillId="0" borderId="0" xfId="51" applyNumberFormat="1" applyFont="1" applyFill="1" applyBorder="1" applyAlignment="1">
      <alignment horizontal="right" vertical="center"/>
      <protection/>
    </xf>
    <xf numFmtId="3" fontId="8" fillId="0" borderId="0" xfId="51" applyNumberFormat="1" applyFont="1" applyFill="1" applyBorder="1" applyAlignment="1">
      <alignment vertical="center"/>
      <protection/>
    </xf>
    <xf numFmtId="3" fontId="49" fillId="0" borderId="0" xfId="0" applyNumberFormat="1" applyFont="1" applyAlignment="1">
      <alignment/>
    </xf>
    <xf numFmtId="3" fontId="8" fillId="0" borderId="11" xfId="52" applyNumberFormat="1" applyFont="1" applyFill="1" applyBorder="1" applyAlignment="1">
      <alignment vertical="center"/>
      <protection/>
    </xf>
    <xf numFmtId="3" fontId="8" fillId="0" borderId="11" xfId="52" applyNumberFormat="1" applyFont="1" applyFill="1" applyBorder="1" applyAlignment="1">
      <alignment horizontal="right" vertical="center"/>
      <protection/>
    </xf>
    <xf numFmtId="3" fontId="49" fillId="0" borderId="11" xfId="0" applyNumberFormat="1" applyFont="1" applyBorder="1" applyAlignment="1">
      <alignment/>
    </xf>
    <xf numFmtId="0" fontId="49" fillId="0" borderId="0" xfId="0" applyFont="1" applyFill="1" applyBorder="1" applyAlignment="1">
      <alignment/>
    </xf>
    <xf numFmtId="3" fontId="9" fillId="0" borderId="0" xfId="55" applyNumberFormat="1" applyFont="1" applyFill="1" applyBorder="1" applyAlignment="1">
      <alignment horizontal="right"/>
      <protection/>
    </xf>
    <xf numFmtId="0" fontId="9" fillId="0" borderId="0" xfId="55" applyFont="1" applyFill="1" applyBorder="1" applyAlignment="1">
      <alignment horizontal="left"/>
      <protection/>
    </xf>
    <xf numFmtId="3" fontId="8" fillId="0" borderId="11" xfId="51" applyNumberFormat="1" applyFont="1" applyFill="1" applyBorder="1" applyAlignment="1">
      <alignment vertical="center"/>
      <protection/>
    </xf>
    <xf numFmtId="3" fontId="8" fillId="0" borderId="11" xfId="51" applyNumberFormat="1" applyFont="1" applyFill="1" applyBorder="1" applyAlignment="1">
      <alignment horizontal="right" vertical="center"/>
      <protection/>
    </xf>
    <xf numFmtId="3" fontId="9" fillId="0" borderId="11" xfId="55" applyNumberFormat="1" applyFont="1" applyFill="1" applyBorder="1" applyAlignment="1">
      <alignment horizontal="right"/>
      <protection/>
    </xf>
    <xf numFmtId="0" fontId="49" fillId="0" borderId="0" xfId="0" applyFont="1" applyFill="1" applyBorder="1" applyAlignment="1">
      <alignment horizontal="right"/>
    </xf>
    <xf numFmtId="0" fontId="49" fillId="0" borderId="11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 vertical="center"/>
    </xf>
    <xf numFmtId="3" fontId="9" fillId="0" borderId="0" xfId="54" applyNumberFormat="1" applyFont="1" applyFill="1" applyBorder="1" applyAlignment="1">
      <alignment horizontal="right"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right" vertical="center"/>
    </xf>
    <xf numFmtId="3" fontId="9" fillId="0" borderId="11" xfId="54" applyNumberFormat="1" applyFont="1" applyFill="1" applyBorder="1" applyAlignment="1">
      <alignment horizontal="right" vertical="center"/>
      <protection/>
    </xf>
    <xf numFmtId="0" fontId="9" fillId="0" borderId="0" xfId="54" applyFont="1" applyFill="1" applyBorder="1" applyAlignment="1">
      <alignment horizontal="left" vertical="center"/>
      <protection/>
    </xf>
    <xf numFmtId="3" fontId="10" fillId="0" borderId="0" xfId="0" applyNumberFormat="1" applyFont="1" applyFill="1" applyBorder="1" applyAlignment="1">
      <alignment horizontal="right" vertical="center"/>
    </xf>
    <xf numFmtId="3" fontId="47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des_art_ai_mes" xfId="51"/>
    <cellStyle name="Normal_des_art_ai_region" xfId="52"/>
    <cellStyle name="Normal_Hoja2" xfId="53"/>
    <cellStyle name="Normal_Hoja3" xfId="54"/>
    <cellStyle name="Normal_Hoja49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PageLayoutView="0" workbookViewId="0" topLeftCell="A1">
      <selection activeCell="A1" sqref="A1:Q1"/>
    </sheetView>
  </sheetViews>
  <sheetFormatPr defaultColWidth="11.421875" defaultRowHeight="15"/>
  <cols>
    <col min="1" max="1" width="31.00390625" style="0" bestFit="1" customWidth="1"/>
    <col min="2" max="17" width="5.28125" style="0" customWidth="1"/>
  </cols>
  <sheetData>
    <row r="1" spans="1:17" s="1" customFormat="1" ht="12.75" customHeight="1">
      <c r="A1" s="41" t="s">
        <v>41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7" s="1" customFormat="1" ht="12.75" customHeight="1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s="1" customFormat="1" ht="12.75" customHeight="1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2:17" s="1" customFormat="1" ht="12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s="6" customFormat="1" ht="12">
      <c r="A5" s="3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39</v>
      </c>
      <c r="Q5" s="5" t="s">
        <v>17</v>
      </c>
    </row>
    <row r="6" spans="1:17" s="36" customFormat="1" ht="11.25" customHeight="1">
      <c r="A6" s="14" t="s">
        <v>31</v>
      </c>
      <c r="B6" s="34" t="s">
        <v>42</v>
      </c>
      <c r="C6" s="34" t="s">
        <v>42</v>
      </c>
      <c r="D6" s="34" t="s">
        <v>42</v>
      </c>
      <c r="E6" s="35" t="s">
        <v>42</v>
      </c>
      <c r="F6" s="13">
        <v>16</v>
      </c>
      <c r="G6" s="34" t="s">
        <v>42</v>
      </c>
      <c r="H6" s="34" t="s">
        <v>42</v>
      </c>
      <c r="I6" s="35" t="s">
        <v>42</v>
      </c>
      <c r="J6" s="13">
        <v>3</v>
      </c>
      <c r="K6" s="34" t="s">
        <v>42</v>
      </c>
      <c r="L6" s="35" t="s">
        <v>42</v>
      </c>
      <c r="M6" s="35" t="s">
        <v>42</v>
      </c>
      <c r="N6" s="35" t="s">
        <v>42</v>
      </c>
      <c r="O6" s="35" t="s">
        <v>42</v>
      </c>
      <c r="P6" s="35" t="s">
        <v>42</v>
      </c>
      <c r="Q6" s="22">
        <f>SUM(F6:J6)</f>
        <v>19</v>
      </c>
    </row>
    <row r="7" spans="1:17" s="36" customFormat="1" ht="11.25" customHeight="1">
      <c r="A7" s="14" t="s">
        <v>40</v>
      </c>
      <c r="B7" s="34" t="s">
        <v>42</v>
      </c>
      <c r="C7" s="34" t="s">
        <v>42</v>
      </c>
      <c r="D7" s="34" t="s">
        <v>42</v>
      </c>
      <c r="E7" s="35" t="s">
        <v>42</v>
      </c>
      <c r="F7" s="13">
        <v>1</v>
      </c>
      <c r="G7" s="34" t="s">
        <v>42</v>
      </c>
      <c r="H7" s="34" t="s">
        <v>42</v>
      </c>
      <c r="I7" s="35" t="s">
        <v>42</v>
      </c>
      <c r="J7" s="13" t="s">
        <v>42</v>
      </c>
      <c r="K7" s="34" t="s">
        <v>42</v>
      </c>
      <c r="L7" s="35" t="s">
        <v>42</v>
      </c>
      <c r="M7" s="35" t="s">
        <v>42</v>
      </c>
      <c r="N7" s="35" t="s">
        <v>42</v>
      </c>
      <c r="O7" s="35" t="s">
        <v>42</v>
      </c>
      <c r="P7" s="35" t="s">
        <v>42</v>
      </c>
      <c r="Q7" s="22">
        <f>SUM(F7:J7)</f>
        <v>1</v>
      </c>
    </row>
    <row r="8" spans="1:17" s="36" customFormat="1" ht="11.25" customHeight="1">
      <c r="A8" s="23" t="s">
        <v>32</v>
      </c>
      <c r="B8" s="37" t="s">
        <v>42</v>
      </c>
      <c r="C8" s="37" t="s">
        <v>42</v>
      </c>
      <c r="D8" s="37" t="s">
        <v>42</v>
      </c>
      <c r="E8" s="38" t="s">
        <v>42</v>
      </c>
      <c r="F8" s="24">
        <v>3</v>
      </c>
      <c r="G8" s="37" t="s">
        <v>42</v>
      </c>
      <c r="H8" s="37" t="s">
        <v>42</v>
      </c>
      <c r="I8" s="38" t="s">
        <v>42</v>
      </c>
      <c r="J8" s="24" t="s">
        <v>42</v>
      </c>
      <c r="K8" s="37" t="s">
        <v>42</v>
      </c>
      <c r="L8" s="38" t="s">
        <v>42</v>
      </c>
      <c r="M8" s="38" t="s">
        <v>42</v>
      </c>
      <c r="N8" s="38" t="s">
        <v>42</v>
      </c>
      <c r="O8" s="38" t="s">
        <v>42</v>
      </c>
      <c r="P8" s="38" t="s">
        <v>42</v>
      </c>
      <c r="Q8" s="25">
        <f>SUM(F8:J8)</f>
        <v>3</v>
      </c>
    </row>
    <row r="9" spans="1:17" s="36" customFormat="1" ht="11.25" customHeight="1">
      <c r="A9" s="39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40"/>
    </row>
    <row r="10" spans="1:17" s="17" customFormat="1" ht="11.25" customHeight="1">
      <c r="A10" s="15" t="s">
        <v>33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</row>
    <row r="11" spans="1:17" s="17" customFormat="1" ht="11.25" customHeight="1">
      <c r="A11" s="15" t="s">
        <v>34</v>
      </c>
      <c r="B11" s="16">
        <v>0</v>
      </c>
      <c r="C11" s="16">
        <v>0</v>
      </c>
      <c r="D11" s="16">
        <v>0</v>
      </c>
      <c r="E11" s="16">
        <v>0</v>
      </c>
      <c r="F11" s="16">
        <v>20</v>
      </c>
      <c r="G11" s="16">
        <v>0</v>
      </c>
      <c r="H11" s="16">
        <v>0</v>
      </c>
      <c r="I11" s="16">
        <v>0</v>
      </c>
      <c r="J11" s="16">
        <v>3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23</v>
      </c>
    </row>
    <row r="12" spans="1:17" s="17" customFormat="1" ht="11.25" customHeight="1">
      <c r="A12" s="15" t="s">
        <v>35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</row>
    <row r="13" spans="1:17" s="17" customFormat="1" ht="11.25" customHeight="1">
      <c r="A13" s="15" t="s">
        <v>36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</row>
    <row r="14" spans="1:17" s="17" customFormat="1" ht="11.25" customHeight="1">
      <c r="A14" s="15" t="s">
        <v>37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</row>
    <row r="15" spans="1:17" s="17" customFormat="1" ht="12" customHeight="1">
      <c r="A15" s="18" t="s">
        <v>38</v>
      </c>
      <c r="B15" s="19">
        <v>0</v>
      </c>
      <c r="C15" s="19">
        <v>0</v>
      </c>
      <c r="D15" s="19">
        <v>0</v>
      </c>
      <c r="E15" s="19">
        <v>0</v>
      </c>
      <c r="F15" s="19">
        <v>20</v>
      </c>
      <c r="G15" s="19">
        <v>0</v>
      </c>
      <c r="H15" s="19">
        <v>0</v>
      </c>
      <c r="I15" s="19">
        <v>0</v>
      </c>
      <c r="J15" s="19">
        <v>3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23</v>
      </c>
    </row>
    <row r="16" ht="11.25" customHeight="1"/>
  </sheetData>
  <sheetProtection/>
  <mergeCells count="3">
    <mergeCell ref="A1:Q1"/>
    <mergeCell ref="A2:Q2"/>
    <mergeCell ref="A3:Q3"/>
  </mergeCells>
  <printOptions horizontalCentered="1"/>
  <pageMargins left="0.5905511811023623" right="0" top="0.3937007874015748" bottom="0.5905511811023623" header="0.31496062992125984" footer="0.31496062992125984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A1" sqref="A1:N1"/>
    </sheetView>
  </sheetViews>
  <sheetFormatPr defaultColWidth="11.421875" defaultRowHeight="15"/>
  <cols>
    <col min="1" max="1" width="31.00390625" style="0" bestFit="1" customWidth="1"/>
    <col min="2" max="14" width="5.28125" style="0" customWidth="1"/>
  </cols>
  <sheetData>
    <row r="1" spans="1:14" s="7" customFormat="1" ht="12.75" customHeight="1">
      <c r="A1" s="42" t="s">
        <v>41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s="7" customFormat="1" ht="12.75" customHeight="1">
      <c r="A2" s="42" t="s">
        <v>18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s="7" customFormat="1" ht="12.75" customHeight="1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2:14" s="8" customFormat="1" ht="12.7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s="12" customFormat="1" ht="11.25" customHeight="1">
      <c r="A5" s="10" t="s">
        <v>2</v>
      </c>
      <c r="B5" s="11" t="s">
        <v>19</v>
      </c>
      <c r="C5" s="11" t="s">
        <v>20</v>
      </c>
      <c r="D5" s="11" t="s">
        <v>21</v>
      </c>
      <c r="E5" s="11" t="s">
        <v>22</v>
      </c>
      <c r="F5" s="11" t="s">
        <v>23</v>
      </c>
      <c r="G5" s="11" t="s">
        <v>24</v>
      </c>
      <c r="H5" s="11" t="s">
        <v>25</v>
      </c>
      <c r="I5" s="11" t="s">
        <v>26</v>
      </c>
      <c r="J5" s="11" t="s">
        <v>27</v>
      </c>
      <c r="K5" s="11" t="s">
        <v>28</v>
      </c>
      <c r="L5" s="11" t="s">
        <v>29</v>
      </c>
      <c r="M5" s="11" t="s">
        <v>30</v>
      </c>
      <c r="N5" s="11" t="s">
        <v>17</v>
      </c>
    </row>
    <row r="6" spans="1:14" s="26" customFormat="1" ht="11.25" customHeight="1">
      <c r="A6" s="21" t="s">
        <v>31</v>
      </c>
      <c r="B6" s="32" t="s">
        <v>42</v>
      </c>
      <c r="C6" s="32" t="s">
        <v>42</v>
      </c>
      <c r="D6" s="32" t="s">
        <v>42</v>
      </c>
      <c r="E6" s="20" t="s">
        <v>42</v>
      </c>
      <c r="F6" s="32" t="s">
        <v>42</v>
      </c>
      <c r="G6" s="32" t="s">
        <v>42</v>
      </c>
      <c r="H6" s="20" t="s">
        <v>42</v>
      </c>
      <c r="I6" s="20">
        <v>3</v>
      </c>
      <c r="J6" s="32" t="s">
        <v>42</v>
      </c>
      <c r="K6" s="20">
        <v>16</v>
      </c>
      <c r="L6" s="32" t="s">
        <v>42</v>
      </c>
      <c r="M6" s="27" t="s">
        <v>42</v>
      </c>
      <c r="N6" s="22">
        <f>SUM(E6:K6)</f>
        <v>19</v>
      </c>
    </row>
    <row r="7" spans="1:14" s="26" customFormat="1" ht="11.25" customHeight="1">
      <c r="A7" s="21" t="s">
        <v>40</v>
      </c>
      <c r="B7" s="32" t="s">
        <v>42</v>
      </c>
      <c r="C7" s="32" t="s">
        <v>42</v>
      </c>
      <c r="D7" s="32" t="s">
        <v>42</v>
      </c>
      <c r="E7" s="20" t="s">
        <v>42</v>
      </c>
      <c r="F7" s="32" t="s">
        <v>42</v>
      </c>
      <c r="G7" s="32" t="s">
        <v>42</v>
      </c>
      <c r="H7" s="20" t="s">
        <v>42</v>
      </c>
      <c r="I7" s="20" t="s">
        <v>42</v>
      </c>
      <c r="J7" s="32" t="s">
        <v>42</v>
      </c>
      <c r="K7" s="20">
        <v>1</v>
      </c>
      <c r="L7" s="32" t="s">
        <v>42</v>
      </c>
      <c r="M7" s="27" t="s">
        <v>42</v>
      </c>
      <c r="N7" s="22">
        <f>SUM(E7:K7)</f>
        <v>1</v>
      </c>
    </row>
    <row r="8" spans="1:14" s="26" customFormat="1" ht="11.25" customHeight="1">
      <c r="A8" s="29" t="s">
        <v>32</v>
      </c>
      <c r="B8" s="33" t="s">
        <v>42</v>
      </c>
      <c r="C8" s="33" t="s">
        <v>42</v>
      </c>
      <c r="D8" s="33" t="s">
        <v>42</v>
      </c>
      <c r="E8" s="30" t="s">
        <v>42</v>
      </c>
      <c r="F8" s="33" t="s">
        <v>42</v>
      </c>
      <c r="G8" s="33" t="s">
        <v>42</v>
      </c>
      <c r="H8" s="30" t="s">
        <v>42</v>
      </c>
      <c r="I8" s="30" t="s">
        <v>42</v>
      </c>
      <c r="J8" s="33" t="s">
        <v>42</v>
      </c>
      <c r="K8" s="30">
        <v>3</v>
      </c>
      <c r="L8" s="33" t="s">
        <v>42</v>
      </c>
      <c r="M8" s="31" t="s">
        <v>42</v>
      </c>
      <c r="N8" s="25">
        <f>SUM(E8:K8)</f>
        <v>3</v>
      </c>
    </row>
    <row r="9" spans="1:14" s="26" customFormat="1" ht="11.25" customHeight="1">
      <c r="A9" s="28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4" s="17" customFormat="1" ht="11.25" customHeight="1">
      <c r="A10" s="15" t="s">
        <v>33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</row>
    <row r="11" spans="1:14" s="17" customFormat="1" ht="11.25" customHeight="1">
      <c r="A11" s="15" t="s">
        <v>34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3</v>
      </c>
      <c r="J11" s="16">
        <v>0</v>
      </c>
      <c r="K11" s="16">
        <v>20</v>
      </c>
      <c r="L11" s="16">
        <v>0</v>
      </c>
      <c r="M11" s="16">
        <v>0</v>
      </c>
      <c r="N11" s="16">
        <v>23</v>
      </c>
    </row>
    <row r="12" spans="1:14" s="17" customFormat="1" ht="11.25" customHeight="1">
      <c r="A12" s="15" t="s">
        <v>35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</row>
    <row r="13" spans="1:14" s="17" customFormat="1" ht="11.25" customHeight="1">
      <c r="A13" s="15" t="s">
        <v>36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</row>
    <row r="14" spans="1:14" s="17" customFormat="1" ht="11.25" customHeight="1">
      <c r="A14" s="15" t="s">
        <v>37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</row>
    <row r="15" spans="1:14" s="17" customFormat="1" ht="11.25" customHeight="1">
      <c r="A15" s="18" t="s">
        <v>38</v>
      </c>
      <c r="B15" s="19">
        <f>B10+B11+B12+B13+B14</f>
        <v>0</v>
      </c>
      <c r="C15" s="19">
        <f aca="true" t="shared" si="0" ref="C15:N15">C10+C11+C12+C13+C14</f>
        <v>0</v>
      </c>
      <c r="D15" s="19">
        <f t="shared" si="0"/>
        <v>0</v>
      </c>
      <c r="E15" s="19">
        <f t="shared" si="0"/>
        <v>0</v>
      </c>
      <c r="F15" s="19">
        <f t="shared" si="0"/>
        <v>0</v>
      </c>
      <c r="G15" s="19">
        <f t="shared" si="0"/>
        <v>0</v>
      </c>
      <c r="H15" s="19">
        <f t="shared" si="0"/>
        <v>0</v>
      </c>
      <c r="I15" s="19">
        <f t="shared" si="0"/>
        <v>3</v>
      </c>
      <c r="J15" s="19">
        <f t="shared" si="0"/>
        <v>0</v>
      </c>
      <c r="K15" s="19">
        <f t="shared" si="0"/>
        <v>20</v>
      </c>
      <c r="L15" s="19">
        <f t="shared" si="0"/>
        <v>0</v>
      </c>
      <c r="M15" s="19">
        <f t="shared" si="0"/>
        <v>0</v>
      </c>
      <c r="N15" s="19">
        <f t="shared" si="0"/>
        <v>23</v>
      </c>
    </row>
  </sheetData>
  <sheetProtection/>
  <mergeCells count="3">
    <mergeCell ref="A1:N1"/>
    <mergeCell ref="A2:N2"/>
    <mergeCell ref="A3:N3"/>
  </mergeCells>
  <printOptions horizontalCentered="1"/>
  <pageMargins left="0.5905511811023623" right="0" top="0.3937007874015748" bottom="0.5905511811023623" header="0.31496062992125984" footer="0.31496062992125984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VILLAGRA VERDUGO, CLAUDIA</dc:creator>
  <cp:keywords/>
  <dc:description/>
  <cp:lastModifiedBy>mguarda</cp:lastModifiedBy>
  <cp:lastPrinted>2017-06-06T16:59:56Z</cp:lastPrinted>
  <dcterms:created xsi:type="dcterms:W3CDTF">2016-12-14T15:37:09Z</dcterms:created>
  <dcterms:modified xsi:type="dcterms:W3CDTF">2018-01-29T19:45:54Z</dcterms:modified>
  <cp:category/>
  <cp:version/>
  <cp:contentType/>
  <cp:contentStatus/>
</cp:coreProperties>
</file>