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360" yWindow="300" windowWidth="14880" windowHeight="7815"/>
  </bookViews>
  <sheets>
    <sheet name="CESIONES 2019" sheetId="2" r:id="rId1"/>
  </sheets>
  <definedNames>
    <definedName name="_xlnm._FilterDatabase" localSheetId="0" hidden="1">'CESIONES 2019'!$A$3:$BH$125</definedName>
  </definedNames>
  <calcPr calcId="125725"/>
</workbook>
</file>

<file path=xl/calcChain.xml><?xml version="1.0" encoding="utf-8"?>
<calcChain xmlns="http://schemas.openxmlformats.org/spreadsheetml/2006/main">
  <c r="J160" i="2"/>
  <c r="J159"/>
  <c r="J162"/>
  <c r="J161"/>
  <c r="J153"/>
  <c r="J152"/>
  <c r="J144"/>
  <c r="J143"/>
  <c r="J142"/>
  <c r="J139"/>
  <c r="J138"/>
  <c r="J126"/>
  <c r="J125"/>
  <c r="J124"/>
  <c r="J123"/>
  <c r="J111"/>
  <c r="J109"/>
  <c r="J70"/>
  <c r="J69"/>
  <c r="J68"/>
  <c r="J63"/>
  <c r="J62"/>
  <c r="J61"/>
  <c r="J54"/>
  <c r="J53"/>
  <c r="J51"/>
  <c r="J47"/>
  <c r="J46"/>
  <c r="J28"/>
  <c r="J27"/>
  <c r="J26"/>
  <c r="J13"/>
  <c r="J12"/>
  <c r="J5"/>
  <c r="J4"/>
  <c r="J10"/>
  <c r="J11" l="1"/>
  <c r="J7"/>
  <c r="J6"/>
</calcChain>
</file>

<file path=xl/sharedStrings.xml><?xml version="1.0" encoding="utf-8"?>
<sst xmlns="http://schemas.openxmlformats.org/spreadsheetml/2006/main" count="1131" uniqueCount="221">
  <si>
    <t>Artículo segundo transitorio, Ley 20.560 y Artículo 55 letra N, Ley de Pesca y Acuicultura.</t>
  </si>
  <si>
    <t xml:space="preserve">CEDENTE </t>
  </si>
  <si>
    <t>CESIONARIO</t>
  </si>
  <si>
    <t>CUOTA (TON)</t>
  </si>
  <si>
    <t>UNIDAD DE PESQUERIA</t>
  </si>
  <si>
    <t xml:space="preserve">TIPO </t>
  </si>
  <si>
    <t>NOMBRE</t>
  </si>
  <si>
    <t>TIPO</t>
  </si>
  <si>
    <t>Artesanal</t>
  </si>
  <si>
    <t>Industrial</t>
  </si>
  <si>
    <t>OBSERVACIONES</t>
  </si>
  <si>
    <t>CUOTA (KG)</t>
  </si>
  <si>
    <t>NUMERO 
RESOLUCIÓN</t>
  </si>
  <si>
    <t>FECHA
 RESOLUCIÓN</t>
  </si>
  <si>
    <t>Merluza del Sur (41°28,6' L.S al 47°00L.S.)</t>
  </si>
  <si>
    <t>Empresa de Desarrollo Pesquero de Chile S.A. (EMDEPES)</t>
  </si>
  <si>
    <t>Pesquera Grimar S.A.</t>
  </si>
  <si>
    <t>Pesquera Sur Austral S.A.</t>
  </si>
  <si>
    <t>REGION</t>
  </si>
  <si>
    <t xml:space="preserve">Merluza del Sur </t>
  </si>
  <si>
    <t>Area Puerto Natales</t>
  </si>
  <si>
    <t>Area Palena</t>
  </si>
  <si>
    <t>S.T.I. Pescadores Artesanales Litoral Sur; Soc. Ocampos y Uribe Ltda; Sind.Aysen B-M.Pesc. Artes y Sind. Aguirre-Agus Claras</t>
  </si>
  <si>
    <t>Soc. Mininea Ltda.; Sind. Aysen-Los Eternos Navegantes; Sind. Chacabuco-Walter Montiel; STI N°1 Puerto Puyuhuapi; Sind.Aysen-Los Chonos;Sind.Puyuhuapi-B.M.Pesc.Artes.; STI de la Pesca Artesanal de Caleta Andrade; Sind. Puyuhuapi-Nuevo Horizonte; S.T.I. Moraleda de Puerto Cisnes; Soc. de Pescadores Artesanales Ltda.; STI Bahia Chacabuco y Turismo Sur Aysen Ltda.</t>
  </si>
  <si>
    <t xml:space="preserve">STI Rio Aysen; STI Nuevo Amanecer; Sind.Aguirre -Moraleda; Sind. Cisnes-Pesc. Art y B.M:; Sind. Aguirre-Nuevaventura; Sind.Andreade-Francisco Andrade;STI Estuario de Aysen; Sind. Aysen-Esfuerzo del Mar; Soc. Pesca Artesanal Blanco y Negro Ltda.; STI de la Pesca Artesanal de Pto. Gaviota; Soc. Pesquera Artesal Leviñanco Hermanos Ltda; STI Mares Australes N° 3 Pto. Aysen; A.G.Demersal; Soc. Archipielagos de los Chonos Ltda; Sind. Cisnes-La Unión; STI Amparo de Pto. Gaviota; STI Frutos de Dios; COPENAY; Soc. Susana I Ltda; Mayrga y Diaz Ltda; STI Pescadores Artesanales Libertad del Mar; STI Pescadores Artesanales Playa Blanca; herederos del Arte; STI Isla Huichas N° 1; STI El Pitico; Sind. Aguirre-Archipielago del Sur; STI Proa al Futuro; STI Litoral Norte; Mayorga y Mayorga Ltda; Sind. Aguirre --Mares del Sur y STI N°1 Puerto Cisne. </t>
  </si>
  <si>
    <t>Area Calbuco B</t>
  </si>
  <si>
    <t xml:space="preserve">Area Puerto Natales y Area Punta Arenas </t>
  </si>
  <si>
    <t>Jurel</t>
  </si>
  <si>
    <t>S.T.I.Pescadores Artesanales, Armadores Artesanales y Ramos Afines de la comuna de Calbuco "PECERCAL"</t>
  </si>
  <si>
    <t>Jurel XIV-X</t>
  </si>
  <si>
    <t>Alimentos Marinos  S.A. ALIMAR</t>
  </si>
  <si>
    <t>Area Punta Arenas</t>
  </si>
  <si>
    <t>Merluza del Sur (47°00L.S.al 57°00' L.S.)</t>
  </si>
  <si>
    <t>Res. 680 del 20-02-2019 rectifica el monto de la cesión</t>
  </si>
  <si>
    <t>S.T.I. de la Pesca Artesanal Estuario Aysen</t>
  </si>
  <si>
    <t>A.G. de Armadores Artesanales de X Región "AGARMAR A.G."</t>
  </si>
  <si>
    <t>Jurel V-IX</t>
  </si>
  <si>
    <t>Sociedad Pesquera Landes S.A.</t>
  </si>
  <si>
    <t>A.G.de Armadores Artesanales-ASOGFER A.G.</t>
  </si>
  <si>
    <t>Camanchaca Pesca Sur S.A.</t>
  </si>
  <si>
    <t>A.G. de Armadores Artesanales Pesca Austral A.G.-PESCA AUSTRAL A.G.</t>
  </si>
  <si>
    <t>A.G.de Armadores  y Pescadores Cerqueros Artesanales de Ancud-ASOGPESCA ANCUD A.G.</t>
  </si>
  <si>
    <t>Jurel V-VIII</t>
  </si>
  <si>
    <t>Area Puerto Montt C</t>
  </si>
  <si>
    <t>Area Puerto Montt B</t>
  </si>
  <si>
    <t>Deris S.A.</t>
  </si>
  <si>
    <t>Area Calbuco A</t>
  </si>
  <si>
    <t>Sociedad Pa Mar Adentro; S.T.I.Ultima Esperanza; A.G. Aysen; S.T.I. Canal de Puyuhuapi y Sociedad Subiabre e Hijos Ltda.</t>
  </si>
  <si>
    <t>Area Patagonica</t>
  </si>
  <si>
    <t>Sardina común</t>
  </si>
  <si>
    <t>Anchoveta</t>
  </si>
  <si>
    <t>27.02.2019</t>
  </si>
  <si>
    <t>Asociación Gremial de Armadores Artesanales - ASOGFER A.G. (RAG N° 310-10)</t>
  </si>
  <si>
    <t>Asociación Gremial de Pescadores Artesanales de Coronel (RAG. N° 5-8)</t>
  </si>
  <si>
    <t>Asociación Gremial de Armadores Artesanales Pesca Austral A.G "Pesca Austral A.G" (RAG N° 326-10)</t>
  </si>
  <si>
    <t>Asociación Gremial de Pescadores Artesanales de Coronel (RAG N° 5-8).</t>
  </si>
  <si>
    <t>Asociación Gremial de Armadores Artesanales de Calbuco - ARMAR A.G. (RAG N° 320-10)</t>
  </si>
  <si>
    <t xml:space="preserve">Armadores de las embarcaciones artesanales DOMENICA (RPA 923199), RUELI (RPA 964068) y JOAQUIN ISAAC (RPA N° 966875). </t>
  </si>
  <si>
    <t>Asociación Gremial de Armadores y Pescadores Artesanales de Pesquerías Demersales y Migratorias de San Antonio A.G.-AGRAPES A.G.</t>
  </si>
  <si>
    <t>S.T.I. Pescadores Artesanales, Recolectores de Orilla, Bolincheros y Ramos Similares "PROVEEDORES MARITIMOS DE QUILLAIPE"</t>
  </si>
  <si>
    <t>Foodcorp Chile S.A.</t>
  </si>
  <si>
    <t>Sociedad Analuz Limitada</t>
  </si>
  <si>
    <t>S.T.I.de la Pesca Artesanal Buzos Mariscadores y Algueros Archipielagos del Sur</t>
  </si>
  <si>
    <t>Comunidad Cosme Cadin</t>
  </si>
  <si>
    <t>28.02.2019</t>
  </si>
  <si>
    <t>Asociación Gremial de Armadores y Pescadores Cerqueros Artesanales de Ancud-Asogpesca Ancud A.G.(RAG 4266)</t>
  </si>
  <si>
    <t>Asociación Gremial de Pescadores y Armadores Artesanales Pelágicos de la Región del Bío Bío-Pesca Mar A.G (RAG 450-8).</t>
  </si>
  <si>
    <t>Sindicato de Trabajadores Independientes Pescadores y Armadores y Ramos Afines de la Pesca Artesanal, "EPES LOTA" (RSU N°08.07.0510)</t>
  </si>
  <si>
    <t>Asociación Gremial de Productores Pelágicos, Armadores Artesanales de la Caleta de Quellón Décima Región - AQUEPESCA A.G. (R.A.G. N°270-10).</t>
  </si>
  <si>
    <t>Armador de la embarcación artesanal "MARÍA BRISTELA" (RPA N° 955660)</t>
  </si>
  <si>
    <t>Sindicato de Trabajadores Independientes Armadores y Pescadores Artesanales, Acuicultores, Algueros (AS) y Ramos Afines "MAFMAR" (RSU N°08.05.0645)</t>
  </si>
  <si>
    <t>06.03.2019</t>
  </si>
  <si>
    <t>Asociación de Armadores Artesanales de la Décima Región A.G. "AGARMAR" (RAG N°156-10)</t>
  </si>
  <si>
    <t>Sindicato Independiente de Pequeños Armadores y Pescadores Artesanales de Cerco y Otras Actividades Afines de Coronel y Lota (R.S.U N° 8070373)</t>
  </si>
  <si>
    <t>14.02.2019</t>
  </si>
  <si>
    <t>S.T.I Pescadores Artesanales, Armadores, Patrones y Tripulantes de Pesca Artesanal y Actividades Conexas de la Caleta Cocholgue de la Comuna de Tomé VIII Región (RSU 08.06.0106)</t>
  </si>
  <si>
    <t>Asociación Gremial de Pescadores Artesanales de Coronel (RAG 5-8).</t>
  </si>
  <si>
    <t>11.94</t>
  </si>
  <si>
    <t>40.52</t>
  </si>
  <si>
    <t xml:space="preserve">Armador de la embarcación "MARÍA BRISTELA", Sr. Arturo Jesús Tasso Segura, de la </t>
  </si>
  <si>
    <t>110.85</t>
  </si>
  <si>
    <t>376.14</t>
  </si>
  <si>
    <t>15.02.2019</t>
  </si>
  <si>
    <t>Agrupación de Armadores Golfo de Arauco, Personalidad Jurídica N° 621</t>
  </si>
  <si>
    <t>Armadores de las embarcaciones artesanales "IGNACIO S", "JEAN CARLOS", "SILOÉ", "GAVIOTA I" Y "SUSANA II".</t>
  </si>
  <si>
    <t>32.16</t>
  </si>
  <si>
    <t>149.13</t>
  </si>
  <si>
    <t>Sindicato de Armadores y Pescadores Mares Profundo (RSU 08.04.0179)</t>
  </si>
  <si>
    <t>13.20</t>
  </si>
  <si>
    <t>44.81</t>
  </si>
  <si>
    <t>18.02.2019</t>
  </si>
  <si>
    <t>Asociación Gremial de Armadores, Pescadores Artesanales y Actividades Afines "ARMAPESCA A.G." (RAG 635-8)</t>
  </si>
  <si>
    <t>Armadores de las embarcaciones artesanales "SILOÉ", "GAVIOTA I" Y "SUSANA II".</t>
  </si>
  <si>
    <t>Sindicato Independiente de Pequeños Armadores Artesanales de Cerco y otras Actividades Afines de Coronel y Lota "SIPAC" (RSU 08.07.0373)</t>
  </si>
  <si>
    <t>Armador de las embarcaciones artesanales "IGNACIO S" y "JEAN CARLOS", Sr. Héctor Alberto Sáez Riffo.</t>
  </si>
  <si>
    <t>21.02.2019</t>
  </si>
  <si>
    <t>S.T.I Pescadores, Armadores y Ramos Afines de la Pesca Artesanal de Coronel, SIPARMAR CORONEL (RSU 08.07.0271)</t>
  </si>
  <si>
    <t>Armador de la embarcacion artesanal "ODISEO II", Sr. Pedro Juan Riffo Saldías.</t>
  </si>
  <si>
    <t>Armador de la embarcacion artesanal "DON COQUERA", Comunidad Valenzuela Monsalves.</t>
  </si>
  <si>
    <t>S.T.I Armadores Pescadores del Mar "SIARPEMAR" (RSU 08.05.0459)</t>
  </si>
  <si>
    <t>Asociación Gremial de Pescadores Artesanales de San Vicente - Talcahuano (RAG 18-8)</t>
  </si>
  <si>
    <t>25.02.2019</t>
  </si>
  <si>
    <t>S.T.I de Pescadores Artesanales y Actividades Conexas Caleta de Pueblo Hundido, La Conchilla y El Morro - Lota (RSU 08.07.0061)</t>
  </si>
  <si>
    <t>Armador de la embarcacion artesanal "DOÑA GLADYS II", Orlando Luis Villarroel Espinoza.</t>
  </si>
  <si>
    <t>5.54</t>
  </si>
  <si>
    <t>18.46</t>
  </si>
  <si>
    <t>Asociación Gremial de Pescadores Artesanales de Lota - A.G. APESCA Lota (RAG 428-8)</t>
  </si>
  <si>
    <t>18.55</t>
  </si>
  <si>
    <t>72.94</t>
  </si>
  <si>
    <t>S.T.I, Tripulantes y Armadores de Botes, Pescadores Artesanales, Algueros, Mariscadores y Actividades conexas de la Caleta Tumbes de la Comuna de Talcahuano (RSU 08.05.0495)</t>
  </si>
  <si>
    <t>Asociación Gremial de Pescadores Artesanales de caleta INFIERNILLO (RAG 98-8)</t>
  </si>
  <si>
    <t>Armador de la embarcacion artesanal "YENNY", Hildebrando Héctor Silva Riquelme.</t>
  </si>
  <si>
    <t>14.39</t>
  </si>
  <si>
    <t>48.85</t>
  </si>
  <si>
    <t>S.T.I Pescadores, Armadores y Ramas Afines de la Pesca Artesanal de Coronel "SIPESMAFESA" (RSU 08.07.0332)</t>
  </si>
  <si>
    <t>Armador de la embarcacion artesanal "LUCAS I ", José Balbino Salazar Salazar.</t>
  </si>
  <si>
    <t>S.T.I de Pescadores Artesanales Caleta Lo Rojas "SITRAINPAR" (RSU 08.07.0287)</t>
  </si>
  <si>
    <t>S.T.I Armadores y Pescadores Artesanales Acuicultores Algueros (as) y Ramos Afines "MAFMAR" (RSU 08.05.0645)</t>
  </si>
  <si>
    <t>16.08</t>
  </si>
  <si>
    <t>54.56</t>
  </si>
  <si>
    <t>S.T.I Pescadores Artesanales, Buzos Mariscadores, Armadores Artesanales y Actividades Conexas de Coronel y del Golfo de Arauco VIII Región "SIPARBUMAR CORONEL" (RSU 08.07.0183)</t>
  </si>
  <si>
    <t>Agrupación de Armadores y Pescadores Artesanales Pelágicos Puerto Sur Isla Santa María, Personalidad Jurídica N° 1728.</t>
  </si>
  <si>
    <t>05.03.2019</t>
  </si>
  <si>
    <t xml:space="preserve">S.T.I Pescadores, Armadores y Ramos Afines de la Pesca Artesanal de Coronel, SIPARMAR CORONEL (RSU 08.07.0271) </t>
  </si>
  <si>
    <t>S.T.I, Pescadores Artesanales, Armadores Artesanales y Actividades Conexas de la Caleta de Lota VIII Región "SIPAR GENTE de MAR" (RSU 08.07,0326)</t>
  </si>
  <si>
    <t>Asociación de Armadores, Pescadores Artesanales y Actividades Afines de la Octava Región, Asociación Gremial ARPESCA A.G (RAG 429-8)</t>
  </si>
  <si>
    <t>Asociación Gremial de Armadores, Pescadores Artesanales y Actividades Afines de Lota (RAG 577-8)</t>
  </si>
  <si>
    <t>183.5</t>
  </si>
  <si>
    <t>622.5</t>
  </si>
  <si>
    <t>08.03.2019</t>
  </si>
  <si>
    <t>Armador de la embarcacion artesanal "SERGIO III ", Andrés Eduardo Garrido Macaya.</t>
  </si>
  <si>
    <t>Modifica la R.Ex N° 15 / 2019</t>
  </si>
  <si>
    <t>Asociación de Armadores, Pescadores artesanales y Actividades Afines de la Octava Región, Asociación Gremial ARPESCA (RAG 429-8)</t>
  </si>
  <si>
    <t>S.T.I Armadores y Pescadores Artesanales y Ramos Afines Caleta La Gloria comuna de Talcahuano (RSU 08.05.0603)</t>
  </si>
  <si>
    <t>113.5</t>
  </si>
  <si>
    <t>S.I. de Armadores Pescadores Artesanales Tripulantes y Ramas Similares "Bahía Concepción" (RSU 08.05.0648)</t>
  </si>
  <si>
    <t>S.T.I Pescadores Artesanales, Armadores Artesanales y Actividades Conexas de la Caleta de Lota VIII Región "SIPAR GENTE de MAR" (RSU 08.07.0326)</t>
  </si>
  <si>
    <t>Armador de la embarcacion artesanal "SOCOROMA II ", Sociedad Pesquera Candelaria Limitada.</t>
  </si>
  <si>
    <t>13.03.2019</t>
  </si>
  <si>
    <t>Asociación de Armadores, Pescadores Artesanales y Actividades Afines de la Octava Región, Asociación Gremial ARPESCA A.G. (RAG 429-8).</t>
  </si>
  <si>
    <t>S.I de Armadores y Pescadores Artesanales Afines "SARPE" (RSU 08.05.0398)</t>
  </si>
  <si>
    <t xml:space="preserve">S.T.I de Pequeños Armadores Artesanales de Cerco y otras actividades afines de Coronel y Lota "SIPAC" (RSU 08.07.0373) </t>
  </si>
  <si>
    <t>19.03.2019</t>
  </si>
  <si>
    <t>S.T.I Pescadores Artesanales, Armadores, Buzos, Algueros, Bentónicos, Demersales, Pelágicos, Recolectores de Orilla y Oficios Conexos de Caleta Pesquera Camino Chinquihue (RSU 10.01.0942)</t>
  </si>
  <si>
    <t>21.03.2019</t>
  </si>
  <si>
    <t>S.T.I, Pescadores Artesanales, Recolectores de Orilla, Bolincheros y Ramos similares "Proveedores Marítimos de Quillaipe" (RSU N° 10.01.0835)</t>
  </si>
  <si>
    <t>Armadora de la embarcación artesanal "ODISEO II" (RPA N° 965770)</t>
  </si>
  <si>
    <t>STI. Pescadores y Armadores Artesanales de Constitución "SIPARCON" (RSU 07.05.0193)</t>
  </si>
  <si>
    <t>Cooperativa de Pescadores Sol de Israel Ltda. "COOPES LTDA" (Rol 5483)</t>
  </si>
  <si>
    <t>STI. Pescadores, Armadores y Ramos Afines de la Pesca Artesanal de Coronel "SIPARMAR CORONEL" (RSU 08.07.0271)</t>
  </si>
  <si>
    <t>07.02.2019</t>
  </si>
  <si>
    <t>STI. Pescadores Artesanales, Armadores,  Buzos, Algueros, Bentónicos, Demersales,Pelágicos, Recolectores de Orilla y Oficios Conexos de Caleta Pesquera Camino Chinquihue, (RSU 10.01.0942)</t>
  </si>
  <si>
    <t>Armadora de la embarcación artesanal "ANGELA VALENTINA" (RPA N° 963875)</t>
  </si>
  <si>
    <t>25.03.2019</t>
  </si>
  <si>
    <t>STI, Pescadores Artesanales, Armadores Artesanales, Buzos Mariscadores y Recolectores de Orilla Isla Santa María Puerto Sur (RSU 08.07.0364)</t>
  </si>
  <si>
    <t>26.03.2019</t>
  </si>
  <si>
    <t xml:space="preserve">Merluza Comun </t>
  </si>
  <si>
    <t xml:space="preserve"> Sr. Victoriano Rodríguez Coloma, armador de la embarcación artesanal "DON VICTORIANO I" (RPA N° 963986)</t>
  </si>
  <si>
    <t>27.03.2019</t>
  </si>
  <si>
    <t>Armadores de las embarcaciones artesanales "SOTILEZA" Y "DEMETRIO III".</t>
  </si>
  <si>
    <t>STI. Pescadores , Armadores y Ramos Afines de la Pesca Artesanal de Coronel, SIPARMAR CORONEL (RSU 08.07.0271)</t>
  </si>
  <si>
    <t xml:space="preserve"> Sr. Pedro Riffo Saldías, armador de la embarcación artesanal "ODISEO II" (RPA N° 965770)</t>
  </si>
  <si>
    <t>S.T.I. Pescadores Artesanales, Lancheros, Acuicultores y Actividades Conexas de la Caleta Lota Bajo "SIPESCA" (RSU 08.07.0106)</t>
  </si>
  <si>
    <t>Armador de las embarcación artesanal "RÍO JORDAN" (RPA N° 966861)</t>
  </si>
  <si>
    <t>Armador de las embarcación artesanal "JONNATHAN" (RPA N° 964694)</t>
  </si>
  <si>
    <t>20.38</t>
  </si>
  <si>
    <t>03.04.2019</t>
  </si>
  <si>
    <t>Sindicato de Trabajadores Independientes Armadores Pescadores del Mar "SIARPEMAR" (RSU 08.05.0459)</t>
  </si>
  <si>
    <t>Sindicato de Pescadores Artesanales y Armadores Artesanales de la Octava Región "SPAADA SD" (RSU 08.05.0339)</t>
  </si>
  <si>
    <t>Sindicato de Trabajadores Independientes, Pescadores Artesanales, Armadores Artesanales y Ramos Afines de la Comuna de Calbuco "PECERCAL" RUT N° 65.051.023-2</t>
  </si>
  <si>
    <t>Sindicato de Trabajadores Independientes Pescadores Artesanales, Buzos Mariscadores, Armadores Artesanales y Actividades Conexas de Coronel y del Golfo de Arauco VIII Región "SIPARBUMAR CORONEL" RSU N° 8070183, ROA N° 487</t>
  </si>
  <si>
    <t>S.T.I. de Pescadores Artesanales y Afines N° 3 Isla Huichas</t>
  </si>
  <si>
    <t>10.04.2019</t>
  </si>
  <si>
    <t>S.T.I Armadores y Pescadores Artesanales, Acuicultores, Algueros (as) y Ramos afines "MAFMAR" (RSU 08.05.0645).</t>
  </si>
  <si>
    <t>Armador de las embarcación artesanal "ENZO NICOLÁS I" (RPA N° 967692), Sr. Diego Poblete Aravena.</t>
  </si>
  <si>
    <t>113.85</t>
  </si>
  <si>
    <t>386.35</t>
  </si>
  <si>
    <t>S.T.I Pescadores Artesanales, Armadores Artesanales, Buzos Mariscadores y Recolectores de Orilla Isla Santa María Puerto Sur (RSU 08.07.0364).</t>
  </si>
  <si>
    <t>Armadores de las embarcaciones artesanales "SILOÉ", "GAVIOTA I", "SUSANA II".</t>
  </si>
  <si>
    <t>0.98</t>
  </si>
  <si>
    <t>3.2</t>
  </si>
  <si>
    <t>S.T.I Armadores y Pescadores Artesanales, Buzos Mariscadores, Algueros acuicultores y actividades conexas de la Región del Biobío (BIO BIO PESCA) (RSU 08.05.0555).</t>
  </si>
  <si>
    <t>Armadores de las embarcaciones artesanales "SILOÉ", "GAVIOTA I", "SUSANA II", JEAN CARLOS e "IGNACIO S".</t>
  </si>
  <si>
    <t>0.5</t>
  </si>
  <si>
    <t>11.04.2019</t>
  </si>
  <si>
    <t>Armador de la embarcación artesanal "PEDRO L" (RPA N° 966170)</t>
  </si>
  <si>
    <t>S.T.I, Pescadores Artesanales y Ramos afines de la Comuna de Calbuco "PECERCAL" (RSU N° 10.01.0948)</t>
  </si>
  <si>
    <t>Armador de la embarcación artesanal "MAR DE LIGURIA" (RPA N° 956591)</t>
  </si>
  <si>
    <t>Area Puerto Montt A</t>
  </si>
  <si>
    <t>Sindicato de Pescadores Artesanales Independientes Embarcadero de Quintero</t>
  </si>
  <si>
    <t>Sociedad Servicios Pesca Cisne Ltda.</t>
  </si>
  <si>
    <t>S.T.I Pescadores Artesanales Lancheros Acuicultores y Actividades conexas de Caleta Lota Bajo SIPESCA (RSU N° 08.07.0106)</t>
  </si>
  <si>
    <t>Armadores de la embarcación artesanal "SILOÉ", "GAVIOTA I", "SUSANA II", "JEAN CARLOS" e "IGNACIO S"</t>
  </si>
  <si>
    <t>15.04.2019</t>
  </si>
  <si>
    <t xml:space="preserve">Merluza Común </t>
  </si>
  <si>
    <t>Armadores de la embarcación artesanal "ANTONELLA PAZ" y "SOLO DIOS SABE SI VUELVO"</t>
  </si>
  <si>
    <t>S.I. de Pequeños Armadores Artesanales de Cerco y otras actividades afines de Coronel y Lota "SIPAC" (RSU 08.07.0373)</t>
  </si>
  <si>
    <t>17.04.2019</t>
  </si>
  <si>
    <t>S.T.I, Pescadores, Armadores y Ramos afines de la Pesca Artesanal de Coronel, SIPARMAR CORONEL (RSU 08.07.0271)</t>
  </si>
  <si>
    <t>Armador de la embarcación artesanal "ANTONELLA PAZ" (RPA N° 965466), Sr. Danilo Alegría</t>
  </si>
  <si>
    <t>S.T.I.Pescadores Artesanales Historicos de Talcahuano (SPARHITAL)</t>
  </si>
  <si>
    <t>Merluza Comun IV al 41°28,6</t>
  </si>
  <si>
    <t>Sociedad Pesquera Enfemar Ltda</t>
  </si>
  <si>
    <t>24.04.2019</t>
  </si>
  <si>
    <t>S.T.I, Pescadores Artesanales, Buzos Mariscadores, Armadores Artesanales y actividades conexas de Coronel y del Golfo de Arauco VIII Región SIPARBUMAR Coronel (RSU 08.07.0183)</t>
  </si>
  <si>
    <t>Armador de la embarcación artesanal "SANTA EVITA II" (RPA N° 910104), Sr. Carlos Rodríguez</t>
  </si>
  <si>
    <t>Armadores de la embarcación artesanal "L.MAXIMILIANO I", "GENESARET I", "CATALINA" Y "JONÁS I"</t>
  </si>
  <si>
    <t>20, 30, 15 Y 8 respectivamente</t>
  </si>
  <si>
    <t>20000, 30000, 15000 Y 8000 respectivamente</t>
  </si>
  <si>
    <t>S.T.I, Armadores y Pescadores Artesanales, Acuicultores, Algueros (as) y Ramos afines "MAFMAR" (RSU 08.05.0645).</t>
  </si>
  <si>
    <t>Armador de la embarcación artesanal "JOHANA I" (RPA N° 965344), Sr. Giovanni Poblete.</t>
  </si>
  <si>
    <t>22.80</t>
  </si>
  <si>
    <t>77.37</t>
  </si>
  <si>
    <t>02.05.2019</t>
  </si>
  <si>
    <t>S.T.I Pescadores, Armadores y Ramos afines de la Pesca Artesanal de Coronel, SIPARMAR CORONEL (RSU 08.07.0271)</t>
  </si>
  <si>
    <t>STI Pesca Artesanal, armadores, buzos mariscadores, recolectores de orilla y actividades conexas caleta Cobquecura (RSU 08.02.0176)</t>
  </si>
  <si>
    <t>S.T.I Pescadores Artesanales Históricos de Talcahuano, "SPARHITAL" (RSU 08.05.0382)</t>
  </si>
  <si>
    <t>03.05.2019</t>
  </si>
  <si>
    <t>S.T.I Pescadores, Armadores y Buzos Mariscadores y actividades conexas de Talcahuano "SIPARBUM" (RSU 08.05.0424)</t>
  </si>
  <si>
    <t>Agrupación Gremial de Productores Pelágicos, Armadores Artesanales de Talcahuano, Región del Bio Bío "AGREPAR BIO BIO A.G" (RAG N° 468-8)</t>
  </si>
  <si>
    <t>07.05.2019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</si>
</sst>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i/>
      <sz val="16"/>
      <name val="Arial"/>
      <family val="2"/>
    </font>
    <font>
      <b/>
      <sz val="12"/>
      <name val="Arial"/>
      <family val="2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slantDashDot">
        <color rgb="FF00B0F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slantDashDot">
        <color rgb="FF00B0F0"/>
      </right>
      <top style="medium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" fillId="2" borderId="8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4" borderId="6" xfId="0" applyFont="1" applyFill="1" applyBorder="1" applyAlignment="1">
      <alignment horizontal="center" vertical="center" wrapText="1"/>
    </xf>
    <xf numFmtId="14" fontId="3" fillId="4" borderId="6" xfId="0" applyNumberFormat="1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12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14" fontId="3" fillId="4" borderId="6" xfId="0" applyNumberFormat="1" applyFont="1" applyFill="1" applyBorder="1" applyAlignment="1">
      <alignment horizontal="center" vertical="center"/>
    </xf>
    <xf numFmtId="0" fontId="3" fillId="4" borderId="6" xfId="0" applyFont="1" applyFill="1" applyBorder="1" applyAlignment="1">
      <alignment vertical="center"/>
    </xf>
    <xf numFmtId="0" fontId="3" fillId="4" borderId="6" xfId="0" applyFont="1" applyFill="1" applyBorder="1" applyAlignment="1">
      <alignment horizontal="left" vertical="center"/>
    </xf>
    <xf numFmtId="0" fontId="3" fillId="4" borderId="6" xfId="0" applyNumberFormat="1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left" vertical="center" wrapText="1"/>
    </xf>
    <xf numFmtId="0" fontId="3" fillId="4" borderId="6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162"/>
  <sheetViews>
    <sheetView tabSelected="1" zoomScale="110" zoomScaleNormal="110" workbookViewId="0">
      <selection activeCell="A4" sqref="A4"/>
    </sheetView>
  </sheetViews>
  <sheetFormatPr baseColWidth="10" defaultRowHeight="19.5" customHeight="1"/>
  <cols>
    <col min="1" max="1" width="10.7109375" style="5" bestFit="1" customWidth="1"/>
    <col min="2" max="2" width="11.140625" style="5" customWidth="1"/>
    <col min="3" max="3" width="18.28515625" style="16" customWidth="1"/>
    <col min="4" max="4" width="10.7109375" style="5" customWidth="1"/>
    <col min="5" max="5" width="9.28515625" style="5" customWidth="1"/>
    <col min="6" max="6" width="96" style="5" customWidth="1"/>
    <col min="7" max="7" width="31.7109375" style="5" customWidth="1"/>
    <col min="8" max="8" width="11.140625" style="5" customWidth="1"/>
    <col min="9" max="9" width="70.140625" style="14" customWidth="1"/>
    <col min="10" max="10" width="11.140625" style="5" bestFit="1" customWidth="1"/>
    <col min="11" max="11" width="15.7109375" style="5" customWidth="1"/>
    <col min="12" max="12" width="92" style="5" bestFit="1" customWidth="1"/>
    <col min="13" max="34" width="11.42578125" style="9"/>
    <col min="35" max="60" width="11.42578125" style="8"/>
    <col min="61" max="16384" width="11.42578125" style="5"/>
  </cols>
  <sheetData>
    <row r="1" spans="1:12" ht="19.5" customHeight="1" thickBot="1">
      <c r="A1" s="1"/>
      <c r="B1" s="32" t="s">
        <v>0</v>
      </c>
      <c r="C1" s="33"/>
      <c r="D1" s="33"/>
      <c r="E1" s="33"/>
      <c r="F1" s="33"/>
      <c r="G1" s="33"/>
      <c r="H1" s="33"/>
      <c r="I1" s="33"/>
      <c r="J1" s="2"/>
      <c r="K1" s="2"/>
      <c r="L1" s="12"/>
    </row>
    <row r="2" spans="1:12" ht="19.5" customHeight="1" thickBot="1">
      <c r="A2" s="6"/>
      <c r="B2" s="4"/>
      <c r="C2" s="34" t="s">
        <v>1</v>
      </c>
      <c r="D2" s="34"/>
      <c r="E2" s="35"/>
      <c r="F2" s="36"/>
      <c r="G2" s="37" t="s">
        <v>2</v>
      </c>
      <c r="H2" s="38"/>
      <c r="I2" s="38"/>
      <c r="J2" s="3"/>
      <c r="K2" s="7"/>
      <c r="L2" s="13"/>
    </row>
    <row r="3" spans="1:12" ht="22.5" customHeight="1">
      <c r="A3" s="19" t="s">
        <v>12</v>
      </c>
      <c r="B3" s="20" t="s">
        <v>13</v>
      </c>
      <c r="C3" s="21" t="s">
        <v>4</v>
      </c>
      <c r="D3" s="4" t="s">
        <v>18</v>
      </c>
      <c r="E3" s="3" t="s">
        <v>5</v>
      </c>
      <c r="F3" s="22" t="s">
        <v>6</v>
      </c>
      <c r="G3" s="15" t="s">
        <v>4</v>
      </c>
      <c r="H3" s="3" t="s">
        <v>7</v>
      </c>
      <c r="I3" s="7" t="s">
        <v>6</v>
      </c>
      <c r="J3" s="23" t="s">
        <v>3</v>
      </c>
      <c r="K3" s="24" t="s">
        <v>11</v>
      </c>
      <c r="L3" s="25" t="s">
        <v>10</v>
      </c>
    </row>
    <row r="4" spans="1:12" ht="22.5" customHeight="1">
      <c r="A4" s="11">
        <v>392</v>
      </c>
      <c r="B4" s="26">
        <v>43502</v>
      </c>
      <c r="C4" s="27" t="s">
        <v>19</v>
      </c>
      <c r="D4" s="11">
        <v>10</v>
      </c>
      <c r="E4" s="11" t="s">
        <v>8</v>
      </c>
      <c r="F4" s="11" t="s">
        <v>25</v>
      </c>
      <c r="G4" s="11" t="s">
        <v>14</v>
      </c>
      <c r="H4" s="11" t="s">
        <v>9</v>
      </c>
      <c r="I4" s="28" t="s">
        <v>16</v>
      </c>
      <c r="J4" s="31">
        <f t="shared" ref="J4:J126" si="0">K4/1000</f>
        <v>305.55599999999998</v>
      </c>
      <c r="K4" s="31">
        <v>305556</v>
      </c>
      <c r="L4" s="11"/>
    </row>
    <row r="5" spans="1:12" ht="22.5" customHeight="1">
      <c r="A5" s="11">
        <v>396</v>
      </c>
      <c r="B5" s="26">
        <v>43502</v>
      </c>
      <c r="C5" s="27" t="s">
        <v>19</v>
      </c>
      <c r="D5" s="11">
        <v>10</v>
      </c>
      <c r="E5" s="11" t="s">
        <v>8</v>
      </c>
      <c r="F5" s="11" t="s">
        <v>21</v>
      </c>
      <c r="G5" s="11" t="s">
        <v>14</v>
      </c>
      <c r="H5" s="11" t="s">
        <v>9</v>
      </c>
      <c r="I5" s="28" t="s">
        <v>16</v>
      </c>
      <c r="J5" s="31">
        <f t="shared" si="0"/>
        <v>106</v>
      </c>
      <c r="K5" s="31">
        <v>106000</v>
      </c>
      <c r="L5" s="11"/>
    </row>
    <row r="6" spans="1:12" ht="22.5" customHeight="1">
      <c r="A6" s="11">
        <v>442</v>
      </c>
      <c r="B6" s="26">
        <v>43503</v>
      </c>
      <c r="C6" s="27" t="s">
        <v>19</v>
      </c>
      <c r="D6" s="11">
        <v>11</v>
      </c>
      <c r="E6" s="11" t="s">
        <v>8</v>
      </c>
      <c r="F6" s="11" t="s">
        <v>22</v>
      </c>
      <c r="G6" s="11" t="s">
        <v>14</v>
      </c>
      <c r="H6" s="11" t="s">
        <v>9</v>
      </c>
      <c r="I6" s="28" t="s">
        <v>16</v>
      </c>
      <c r="J6" s="29">
        <f t="shared" si="0"/>
        <v>193.87899999999999</v>
      </c>
      <c r="K6" s="29">
        <v>193879</v>
      </c>
      <c r="L6" s="11"/>
    </row>
    <row r="7" spans="1:12" ht="23.25" customHeight="1">
      <c r="A7" s="11">
        <v>446</v>
      </c>
      <c r="B7" s="26">
        <v>43503</v>
      </c>
      <c r="C7" s="27" t="s">
        <v>19</v>
      </c>
      <c r="D7" s="11">
        <v>12</v>
      </c>
      <c r="E7" s="11" t="s">
        <v>8</v>
      </c>
      <c r="F7" s="11" t="s">
        <v>20</v>
      </c>
      <c r="G7" s="11" t="s">
        <v>14</v>
      </c>
      <c r="H7" s="11" t="s">
        <v>9</v>
      </c>
      <c r="I7" s="28" t="s">
        <v>15</v>
      </c>
      <c r="J7" s="29">
        <f t="shared" si="0"/>
        <v>27.254000000000001</v>
      </c>
      <c r="K7" s="29">
        <v>27254</v>
      </c>
      <c r="L7" s="11"/>
    </row>
    <row r="8" spans="1:12" ht="23.25" customHeight="1">
      <c r="A8" s="17">
        <v>447</v>
      </c>
      <c r="B8" s="18" t="s">
        <v>150</v>
      </c>
      <c r="C8" s="27" t="s">
        <v>49</v>
      </c>
      <c r="D8" s="11">
        <v>10</v>
      </c>
      <c r="E8" s="17" t="s">
        <v>8</v>
      </c>
      <c r="F8" s="17" t="s">
        <v>151</v>
      </c>
      <c r="G8" s="11" t="s">
        <v>49</v>
      </c>
      <c r="H8" s="17" t="s">
        <v>8</v>
      </c>
      <c r="I8" s="30" t="s">
        <v>152</v>
      </c>
      <c r="J8" s="31">
        <v>300</v>
      </c>
      <c r="K8" s="31">
        <v>300000</v>
      </c>
      <c r="L8" s="10"/>
    </row>
    <row r="9" spans="1:12" ht="23.25" customHeight="1">
      <c r="A9" s="17">
        <v>447</v>
      </c>
      <c r="B9" s="18" t="s">
        <v>150</v>
      </c>
      <c r="C9" s="27" t="s">
        <v>50</v>
      </c>
      <c r="D9" s="11">
        <v>10</v>
      </c>
      <c r="E9" s="17" t="s">
        <v>8</v>
      </c>
      <c r="F9" s="17" t="s">
        <v>151</v>
      </c>
      <c r="G9" s="11" t="s">
        <v>50</v>
      </c>
      <c r="H9" s="17" t="s">
        <v>8</v>
      </c>
      <c r="I9" s="30" t="s">
        <v>152</v>
      </c>
      <c r="J9" s="31">
        <v>50</v>
      </c>
      <c r="K9" s="31">
        <v>50000</v>
      </c>
      <c r="L9" s="10"/>
    </row>
    <row r="10" spans="1:12" ht="42" customHeight="1">
      <c r="A10" s="11">
        <v>531</v>
      </c>
      <c r="B10" s="26">
        <v>43503</v>
      </c>
      <c r="C10" s="27" t="s">
        <v>19</v>
      </c>
      <c r="D10" s="11">
        <v>11</v>
      </c>
      <c r="E10" s="11" t="s">
        <v>8</v>
      </c>
      <c r="F10" s="17" t="s">
        <v>23</v>
      </c>
      <c r="G10" s="11" t="s">
        <v>14</v>
      </c>
      <c r="H10" s="11" t="s">
        <v>9</v>
      </c>
      <c r="I10" s="28" t="s">
        <v>17</v>
      </c>
      <c r="J10" s="29">
        <f t="shared" si="0"/>
        <v>722.274</v>
      </c>
      <c r="K10" s="29">
        <v>722274</v>
      </c>
      <c r="L10" s="11"/>
    </row>
    <row r="11" spans="1:12" ht="94.5" customHeight="1">
      <c r="A11" s="11">
        <v>532</v>
      </c>
      <c r="B11" s="26">
        <v>43503</v>
      </c>
      <c r="C11" s="27" t="s">
        <v>19</v>
      </c>
      <c r="D11" s="11">
        <v>11</v>
      </c>
      <c r="E11" s="11" t="s">
        <v>8</v>
      </c>
      <c r="F11" s="17" t="s">
        <v>24</v>
      </c>
      <c r="G11" s="11" t="s">
        <v>14</v>
      </c>
      <c r="H11" s="17" t="s">
        <v>9</v>
      </c>
      <c r="I11" s="30" t="s">
        <v>15</v>
      </c>
      <c r="J11" s="29">
        <f t="shared" si="0"/>
        <v>1402.741</v>
      </c>
      <c r="K11" s="29">
        <v>1402741</v>
      </c>
      <c r="L11" s="11" t="s">
        <v>33</v>
      </c>
    </row>
    <row r="12" spans="1:12" ht="23.25" customHeight="1">
      <c r="A12" s="11">
        <v>564</v>
      </c>
      <c r="B12" s="26">
        <v>43507</v>
      </c>
      <c r="C12" s="27" t="s">
        <v>19</v>
      </c>
      <c r="D12" s="11">
        <v>12</v>
      </c>
      <c r="E12" s="11" t="s">
        <v>8</v>
      </c>
      <c r="F12" s="11" t="s">
        <v>26</v>
      </c>
      <c r="G12" s="11" t="s">
        <v>14</v>
      </c>
      <c r="H12" s="17" t="s">
        <v>9</v>
      </c>
      <c r="I12" s="28" t="s">
        <v>15</v>
      </c>
      <c r="J12" s="29">
        <f t="shared" si="0"/>
        <v>1363.3109999999999</v>
      </c>
      <c r="K12" s="29">
        <v>1363311</v>
      </c>
      <c r="L12" s="11"/>
    </row>
    <row r="13" spans="1:12" ht="23.25" customHeight="1">
      <c r="A13" s="11">
        <v>603</v>
      </c>
      <c r="B13" s="26">
        <v>43509</v>
      </c>
      <c r="C13" s="27" t="s">
        <v>27</v>
      </c>
      <c r="D13" s="11">
        <v>10</v>
      </c>
      <c r="E13" s="11" t="s">
        <v>8</v>
      </c>
      <c r="F13" s="11" t="s">
        <v>28</v>
      </c>
      <c r="G13" s="11" t="s">
        <v>29</v>
      </c>
      <c r="H13" s="17" t="s">
        <v>9</v>
      </c>
      <c r="I13" s="28" t="s">
        <v>30</v>
      </c>
      <c r="J13" s="29">
        <f t="shared" si="0"/>
        <v>713.13099999999997</v>
      </c>
      <c r="K13" s="29">
        <v>713131</v>
      </c>
      <c r="L13" s="11"/>
    </row>
    <row r="14" spans="1:12" ht="23.25" customHeight="1">
      <c r="A14" s="17">
        <v>1</v>
      </c>
      <c r="B14" s="18" t="s">
        <v>74</v>
      </c>
      <c r="C14" s="27" t="s">
        <v>50</v>
      </c>
      <c r="D14" s="11">
        <v>8</v>
      </c>
      <c r="E14" s="17" t="s">
        <v>8</v>
      </c>
      <c r="F14" s="17" t="s">
        <v>75</v>
      </c>
      <c r="G14" s="11" t="s">
        <v>50</v>
      </c>
      <c r="H14" s="17" t="s">
        <v>8</v>
      </c>
      <c r="I14" s="30" t="s">
        <v>76</v>
      </c>
      <c r="J14" s="31" t="s">
        <v>77</v>
      </c>
      <c r="K14" s="31">
        <v>11940</v>
      </c>
      <c r="L14" s="10"/>
    </row>
    <row r="15" spans="1:12" ht="23.25" customHeight="1">
      <c r="A15" s="17">
        <v>1</v>
      </c>
      <c r="B15" s="18" t="s">
        <v>74</v>
      </c>
      <c r="C15" s="27" t="s">
        <v>49</v>
      </c>
      <c r="D15" s="11">
        <v>8</v>
      </c>
      <c r="E15" s="17" t="s">
        <v>8</v>
      </c>
      <c r="F15" s="17" t="s">
        <v>75</v>
      </c>
      <c r="G15" s="11" t="s">
        <v>49</v>
      </c>
      <c r="H15" s="17" t="s">
        <v>8</v>
      </c>
      <c r="I15" s="30" t="s">
        <v>76</v>
      </c>
      <c r="J15" s="31" t="s">
        <v>78</v>
      </c>
      <c r="K15" s="31">
        <v>40520</v>
      </c>
      <c r="L15" s="10"/>
    </row>
    <row r="16" spans="1:12" ht="23.25" customHeight="1">
      <c r="A16" s="17">
        <v>2</v>
      </c>
      <c r="B16" s="18" t="s">
        <v>74</v>
      </c>
      <c r="C16" s="27" t="s">
        <v>50</v>
      </c>
      <c r="D16" s="11">
        <v>8</v>
      </c>
      <c r="E16" s="17" t="s">
        <v>8</v>
      </c>
      <c r="F16" s="17" t="s">
        <v>75</v>
      </c>
      <c r="G16" s="11" t="s">
        <v>50</v>
      </c>
      <c r="H16" s="17" t="s">
        <v>8</v>
      </c>
      <c r="I16" s="30" t="s">
        <v>79</v>
      </c>
      <c r="J16" s="31" t="s">
        <v>80</v>
      </c>
      <c r="K16" s="31">
        <v>110850</v>
      </c>
      <c r="L16" s="10"/>
    </row>
    <row r="17" spans="1:12" ht="23.25" customHeight="1">
      <c r="A17" s="17">
        <v>2</v>
      </c>
      <c r="B17" s="18" t="s">
        <v>74</v>
      </c>
      <c r="C17" s="27" t="s">
        <v>49</v>
      </c>
      <c r="D17" s="11">
        <v>8</v>
      </c>
      <c r="E17" s="17" t="s">
        <v>8</v>
      </c>
      <c r="F17" s="17" t="s">
        <v>75</v>
      </c>
      <c r="G17" s="11" t="s">
        <v>49</v>
      </c>
      <c r="H17" s="17" t="s">
        <v>8</v>
      </c>
      <c r="I17" s="30" t="s">
        <v>79</v>
      </c>
      <c r="J17" s="31" t="s">
        <v>81</v>
      </c>
      <c r="K17" s="31">
        <v>376140</v>
      </c>
      <c r="L17" s="10"/>
    </row>
    <row r="18" spans="1:12" ht="23.25" customHeight="1">
      <c r="A18" s="17">
        <v>3</v>
      </c>
      <c r="B18" s="18" t="s">
        <v>82</v>
      </c>
      <c r="C18" s="27" t="s">
        <v>50</v>
      </c>
      <c r="D18" s="11">
        <v>8</v>
      </c>
      <c r="E18" s="17" t="s">
        <v>8</v>
      </c>
      <c r="F18" s="17" t="s">
        <v>83</v>
      </c>
      <c r="G18" s="11" t="s">
        <v>50</v>
      </c>
      <c r="H18" s="17" t="s">
        <v>8</v>
      </c>
      <c r="I18" s="30" t="s">
        <v>84</v>
      </c>
      <c r="J18" s="31" t="s">
        <v>85</v>
      </c>
      <c r="K18" s="31">
        <v>32160</v>
      </c>
      <c r="L18" s="10"/>
    </row>
    <row r="19" spans="1:12" ht="23.25" customHeight="1">
      <c r="A19" s="17">
        <v>3</v>
      </c>
      <c r="B19" s="18" t="s">
        <v>82</v>
      </c>
      <c r="C19" s="27" t="s">
        <v>49</v>
      </c>
      <c r="D19" s="11">
        <v>8</v>
      </c>
      <c r="E19" s="17" t="s">
        <v>8</v>
      </c>
      <c r="F19" s="17" t="s">
        <v>83</v>
      </c>
      <c r="G19" s="11" t="s">
        <v>49</v>
      </c>
      <c r="H19" s="17" t="s">
        <v>8</v>
      </c>
      <c r="I19" s="30" t="s">
        <v>84</v>
      </c>
      <c r="J19" s="31" t="s">
        <v>86</v>
      </c>
      <c r="K19" s="31">
        <v>149130</v>
      </c>
      <c r="L19" s="10"/>
    </row>
    <row r="20" spans="1:12" ht="23.25" customHeight="1">
      <c r="A20" s="17">
        <v>4</v>
      </c>
      <c r="B20" s="18" t="s">
        <v>82</v>
      </c>
      <c r="C20" s="27" t="s">
        <v>50</v>
      </c>
      <c r="D20" s="11">
        <v>8</v>
      </c>
      <c r="E20" s="17" t="s">
        <v>8</v>
      </c>
      <c r="F20" s="17" t="s">
        <v>87</v>
      </c>
      <c r="G20" s="11" t="s">
        <v>50</v>
      </c>
      <c r="H20" s="17" t="s">
        <v>8</v>
      </c>
      <c r="I20" s="30" t="s">
        <v>84</v>
      </c>
      <c r="J20" s="31" t="s">
        <v>88</v>
      </c>
      <c r="K20" s="31">
        <v>13200</v>
      </c>
      <c r="L20" s="10"/>
    </row>
    <row r="21" spans="1:12" ht="23.25" customHeight="1">
      <c r="A21" s="17">
        <v>4</v>
      </c>
      <c r="B21" s="18" t="s">
        <v>82</v>
      </c>
      <c r="C21" s="27" t="s">
        <v>49</v>
      </c>
      <c r="D21" s="11">
        <v>8</v>
      </c>
      <c r="E21" s="17" t="s">
        <v>8</v>
      </c>
      <c r="F21" s="17" t="s">
        <v>87</v>
      </c>
      <c r="G21" s="11" t="s">
        <v>49</v>
      </c>
      <c r="H21" s="17" t="s">
        <v>8</v>
      </c>
      <c r="I21" s="30" t="s">
        <v>84</v>
      </c>
      <c r="J21" s="31" t="s">
        <v>89</v>
      </c>
      <c r="K21" s="31">
        <v>44810</v>
      </c>
      <c r="L21" s="10"/>
    </row>
    <row r="22" spans="1:12" ht="23.25" customHeight="1">
      <c r="A22" s="17">
        <v>5</v>
      </c>
      <c r="B22" s="18" t="s">
        <v>90</v>
      </c>
      <c r="C22" s="27" t="s">
        <v>50</v>
      </c>
      <c r="D22" s="11">
        <v>8</v>
      </c>
      <c r="E22" s="17" t="s">
        <v>8</v>
      </c>
      <c r="F22" s="17" t="s">
        <v>91</v>
      </c>
      <c r="G22" s="11" t="s">
        <v>50</v>
      </c>
      <c r="H22" s="17" t="s">
        <v>8</v>
      </c>
      <c r="I22" s="30" t="s">
        <v>92</v>
      </c>
      <c r="J22" s="31">
        <v>10</v>
      </c>
      <c r="K22" s="31">
        <v>10000</v>
      </c>
      <c r="L22" s="10"/>
    </row>
    <row r="23" spans="1:12" ht="23.25" customHeight="1">
      <c r="A23" s="17">
        <v>5</v>
      </c>
      <c r="B23" s="18" t="s">
        <v>90</v>
      </c>
      <c r="C23" s="27" t="s">
        <v>49</v>
      </c>
      <c r="D23" s="11">
        <v>8</v>
      </c>
      <c r="E23" s="17" t="s">
        <v>8</v>
      </c>
      <c r="F23" s="17" t="s">
        <v>91</v>
      </c>
      <c r="G23" s="11" t="s">
        <v>49</v>
      </c>
      <c r="H23" s="17" t="s">
        <v>8</v>
      </c>
      <c r="I23" s="30" t="s">
        <v>92</v>
      </c>
      <c r="J23" s="31">
        <v>90</v>
      </c>
      <c r="K23" s="31">
        <v>90000</v>
      </c>
      <c r="L23" s="10"/>
    </row>
    <row r="24" spans="1:12" ht="23.25" customHeight="1">
      <c r="A24" s="17">
        <v>6</v>
      </c>
      <c r="B24" s="18" t="s">
        <v>90</v>
      </c>
      <c r="C24" s="27" t="s">
        <v>50</v>
      </c>
      <c r="D24" s="11">
        <v>8</v>
      </c>
      <c r="E24" s="17" t="s">
        <v>8</v>
      </c>
      <c r="F24" s="17" t="s">
        <v>93</v>
      </c>
      <c r="G24" s="11" t="s">
        <v>50</v>
      </c>
      <c r="H24" s="17" t="s">
        <v>8</v>
      </c>
      <c r="I24" s="30" t="s">
        <v>94</v>
      </c>
      <c r="J24" s="31">
        <v>10</v>
      </c>
      <c r="K24" s="31">
        <v>10000</v>
      </c>
      <c r="L24" s="10"/>
    </row>
    <row r="25" spans="1:12" ht="23.25" customHeight="1">
      <c r="A25" s="17">
        <v>6</v>
      </c>
      <c r="B25" s="18" t="s">
        <v>90</v>
      </c>
      <c r="C25" s="27" t="s">
        <v>49</v>
      </c>
      <c r="D25" s="11">
        <v>8</v>
      </c>
      <c r="E25" s="17" t="s">
        <v>8</v>
      </c>
      <c r="F25" s="17" t="s">
        <v>93</v>
      </c>
      <c r="G25" s="11" t="s">
        <v>49</v>
      </c>
      <c r="H25" s="17" t="s">
        <v>8</v>
      </c>
      <c r="I25" s="30" t="s">
        <v>94</v>
      </c>
      <c r="J25" s="31">
        <v>90</v>
      </c>
      <c r="K25" s="31">
        <v>90000</v>
      </c>
      <c r="L25" s="10"/>
    </row>
    <row r="26" spans="1:12" ht="23.25" customHeight="1">
      <c r="A26" s="17">
        <v>678</v>
      </c>
      <c r="B26" s="18">
        <v>43516</v>
      </c>
      <c r="C26" s="27" t="s">
        <v>19</v>
      </c>
      <c r="D26" s="11">
        <v>12</v>
      </c>
      <c r="E26" s="11" t="s">
        <v>8</v>
      </c>
      <c r="F26" s="17" t="s">
        <v>31</v>
      </c>
      <c r="G26" s="11" t="s">
        <v>32</v>
      </c>
      <c r="H26" s="17" t="s">
        <v>9</v>
      </c>
      <c r="I26" s="28" t="s">
        <v>45</v>
      </c>
      <c r="J26" s="29">
        <f t="shared" si="0"/>
        <v>54.508000000000003</v>
      </c>
      <c r="K26" s="29">
        <v>54508</v>
      </c>
      <c r="L26" s="10"/>
    </row>
    <row r="27" spans="1:12" ht="23.25" customHeight="1">
      <c r="A27" s="17">
        <v>687</v>
      </c>
      <c r="B27" s="18">
        <v>43516</v>
      </c>
      <c r="C27" s="27" t="s">
        <v>19</v>
      </c>
      <c r="D27" s="11">
        <v>11</v>
      </c>
      <c r="E27" s="11" t="s">
        <v>8</v>
      </c>
      <c r="F27" s="17" t="s">
        <v>34</v>
      </c>
      <c r="G27" s="11" t="s">
        <v>14</v>
      </c>
      <c r="H27" s="17" t="s">
        <v>9</v>
      </c>
      <c r="I27" s="28" t="s">
        <v>15</v>
      </c>
      <c r="J27" s="29">
        <f t="shared" si="0"/>
        <v>5.2220000000000004</v>
      </c>
      <c r="K27" s="29">
        <v>5222</v>
      </c>
      <c r="L27" s="10"/>
    </row>
    <row r="28" spans="1:12" ht="23.25" customHeight="1">
      <c r="A28" s="17">
        <v>688</v>
      </c>
      <c r="B28" s="18">
        <v>43516</v>
      </c>
      <c r="C28" s="27" t="s">
        <v>19</v>
      </c>
      <c r="D28" s="11">
        <v>12</v>
      </c>
      <c r="E28" s="11" t="s">
        <v>8</v>
      </c>
      <c r="F28" s="17" t="s">
        <v>26</v>
      </c>
      <c r="G28" s="11" t="s">
        <v>32</v>
      </c>
      <c r="H28" s="17" t="s">
        <v>9</v>
      </c>
      <c r="I28" s="28" t="s">
        <v>45</v>
      </c>
      <c r="J28" s="29">
        <f t="shared" si="0"/>
        <v>185.767</v>
      </c>
      <c r="K28" s="29">
        <v>185767</v>
      </c>
      <c r="L28" s="10"/>
    </row>
    <row r="29" spans="1:12" ht="23.25" customHeight="1">
      <c r="A29" s="17">
        <v>7</v>
      </c>
      <c r="B29" s="18" t="s">
        <v>95</v>
      </c>
      <c r="C29" s="27" t="s">
        <v>50</v>
      </c>
      <c r="D29" s="11">
        <v>8</v>
      </c>
      <c r="E29" s="17" t="s">
        <v>8</v>
      </c>
      <c r="F29" s="17" t="s">
        <v>96</v>
      </c>
      <c r="G29" s="11" t="s">
        <v>50</v>
      </c>
      <c r="H29" s="17" t="s">
        <v>8</v>
      </c>
      <c r="I29" s="30" t="s">
        <v>97</v>
      </c>
      <c r="J29" s="31">
        <v>22</v>
      </c>
      <c r="K29" s="31">
        <v>22000</v>
      </c>
      <c r="L29" s="10"/>
    </row>
    <row r="30" spans="1:12" ht="23.25" customHeight="1">
      <c r="A30" s="17">
        <v>7</v>
      </c>
      <c r="B30" s="18" t="s">
        <v>95</v>
      </c>
      <c r="C30" s="27" t="s">
        <v>49</v>
      </c>
      <c r="D30" s="11">
        <v>8</v>
      </c>
      <c r="E30" s="17" t="s">
        <v>8</v>
      </c>
      <c r="F30" s="17" t="s">
        <v>96</v>
      </c>
      <c r="G30" s="11" t="s">
        <v>49</v>
      </c>
      <c r="H30" s="17" t="s">
        <v>8</v>
      </c>
      <c r="I30" s="30" t="s">
        <v>97</v>
      </c>
      <c r="J30" s="31">
        <v>352</v>
      </c>
      <c r="K30" s="31">
        <v>352000</v>
      </c>
      <c r="L30" s="10"/>
    </row>
    <row r="31" spans="1:12" ht="23.25" customHeight="1">
      <c r="A31" s="17">
        <v>8</v>
      </c>
      <c r="B31" s="18" t="s">
        <v>95</v>
      </c>
      <c r="C31" s="27" t="s">
        <v>50</v>
      </c>
      <c r="D31" s="11">
        <v>8</v>
      </c>
      <c r="E31" s="17" t="s">
        <v>8</v>
      </c>
      <c r="F31" s="17" t="s">
        <v>96</v>
      </c>
      <c r="G31" s="11" t="s">
        <v>50</v>
      </c>
      <c r="H31" s="17" t="s">
        <v>8</v>
      </c>
      <c r="I31" s="30" t="s">
        <v>98</v>
      </c>
      <c r="J31" s="31">
        <v>59</v>
      </c>
      <c r="K31" s="31">
        <v>59000</v>
      </c>
      <c r="L31" s="10"/>
    </row>
    <row r="32" spans="1:12" ht="23.25" customHeight="1">
      <c r="A32" s="17">
        <v>8</v>
      </c>
      <c r="B32" s="18" t="s">
        <v>95</v>
      </c>
      <c r="C32" s="27" t="s">
        <v>49</v>
      </c>
      <c r="D32" s="11">
        <v>8</v>
      </c>
      <c r="E32" s="17" t="s">
        <v>8</v>
      </c>
      <c r="F32" s="17" t="s">
        <v>96</v>
      </c>
      <c r="G32" s="11" t="s">
        <v>49</v>
      </c>
      <c r="H32" s="17" t="s">
        <v>8</v>
      </c>
      <c r="I32" s="30" t="s">
        <v>98</v>
      </c>
      <c r="J32" s="31">
        <v>205</v>
      </c>
      <c r="K32" s="31">
        <v>205000</v>
      </c>
      <c r="L32" s="10"/>
    </row>
    <row r="33" spans="1:12" ht="23.25" customHeight="1">
      <c r="A33" s="17">
        <v>9</v>
      </c>
      <c r="B33" s="18" t="s">
        <v>95</v>
      </c>
      <c r="C33" s="27" t="s">
        <v>50</v>
      </c>
      <c r="D33" s="11">
        <v>8</v>
      </c>
      <c r="E33" s="17" t="s">
        <v>8</v>
      </c>
      <c r="F33" s="17" t="s">
        <v>96</v>
      </c>
      <c r="G33" s="11" t="s">
        <v>50</v>
      </c>
      <c r="H33" s="17" t="s">
        <v>8</v>
      </c>
      <c r="I33" s="30" t="s">
        <v>94</v>
      </c>
      <c r="J33" s="31">
        <v>59</v>
      </c>
      <c r="K33" s="31">
        <v>59000</v>
      </c>
      <c r="L33" s="10"/>
    </row>
    <row r="34" spans="1:12" ht="23.25" customHeight="1">
      <c r="A34" s="17">
        <v>9</v>
      </c>
      <c r="B34" s="18" t="s">
        <v>95</v>
      </c>
      <c r="C34" s="27" t="s">
        <v>49</v>
      </c>
      <c r="D34" s="11">
        <v>8</v>
      </c>
      <c r="E34" s="17" t="s">
        <v>8</v>
      </c>
      <c r="F34" s="17" t="s">
        <v>96</v>
      </c>
      <c r="G34" s="11" t="s">
        <v>49</v>
      </c>
      <c r="H34" s="17" t="s">
        <v>8</v>
      </c>
      <c r="I34" s="30" t="s">
        <v>94</v>
      </c>
      <c r="J34" s="31">
        <v>205</v>
      </c>
      <c r="K34" s="31">
        <v>205000</v>
      </c>
      <c r="L34" s="10"/>
    </row>
    <row r="35" spans="1:12" ht="23.25" customHeight="1">
      <c r="A35" s="17">
        <v>10</v>
      </c>
      <c r="B35" s="18" t="s">
        <v>95</v>
      </c>
      <c r="C35" s="27" t="s">
        <v>50</v>
      </c>
      <c r="D35" s="11">
        <v>8</v>
      </c>
      <c r="E35" s="17" t="s">
        <v>8</v>
      </c>
      <c r="F35" s="17" t="s">
        <v>99</v>
      </c>
      <c r="G35" s="11" t="s">
        <v>50</v>
      </c>
      <c r="H35" s="17" t="s">
        <v>8</v>
      </c>
      <c r="I35" s="30" t="s">
        <v>100</v>
      </c>
      <c r="J35" s="31">
        <v>1</v>
      </c>
      <c r="K35" s="31">
        <v>1000</v>
      </c>
      <c r="L35" s="10"/>
    </row>
    <row r="36" spans="1:12" ht="23.25" customHeight="1">
      <c r="A36" s="17">
        <v>10</v>
      </c>
      <c r="B36" s="18" t="s">
        <v>95</v>
      </c>
      <c r="C36" s="27" t="s">
        <v>49</v>
      </c>
      <c r="D36" s="11">
        <v>8</v>
      </c>
      <c r="E36" s="17" t="s">
        <v>8</v>
      </c>
      <c r="F36" s="17" t="s">
        <v>99</v>
      </c>
      <c r="G36" s="11" t="s">
        <v>49</v>
      </c>
      <c r="H36" s="17" t="s">
        <v>8</v>
      </c>
      <c r="I36" s="30" t="s">
        <v>100</v>
      </c>
      <c r="J36" s="31">
        <v>299</v>
      </c>
      <c r="K36" s="31">
        <v>299000</v>
      </c>
      <c r="L36" s="10"/>
    </row>
    <row r="37" spans="1:12" ht="23.25" customHeight="1">
      <c r="A37" s="17">
        <v>11</v>
      </c>
      <c r="B37" s="18" t="s">
        <v>101</v>
      </c>
      <c r="C37" s="27" t="s">
        <v>50</v>
      </c>
      <c r="D37" s="11">
        <v>8</v>
      </c>
      <c r="E37" s="17" t="s">
        <v>8</v>
      </c>
      <c r="F37" s="17" t="s">
        <v>102</v>
      </c>
      <c r="G37" s="11" t="s">
        <v>50</v>
      </c>
      <c r="H37" s="17" t="s">
        <v>8</v>
      </c>
      <c r="I37" s="30" t="s">
        <v>103</v>
      </c>
      <c r="J37" s="31" t="s">
        <v>104</v>
      </c>
      <c r="K37" s="31">
        <v>5540</v>
      </c>
      <c r="L37" s="10"/>
    </row>
    <row r="38" spans="1:12" ht="23.25" customHeight="1">
      <c r="A38" s="17">
        <v>11</v>
      </c>
      <c r="B38" s="18" t="s">
        <v>101</v>
      </c>
      <c r="C38" s="27" t="s">
        <v>49</v>
      </c>
      <c r="D38" s="11">
        <v>8</v>
      </c>
      <c r="E38" s="17" t="s">
        <v>8</v>
      </c>
      <c r="F38" s="17" t="s">
        <v>102</v>
      </c>
      <c r="G38" s="11" t="s">
        <v>49</v>
      </c>
      <c r="H38" s="17" t="s">
        <v>8</v>
      </c>
      <c r="I38" s="30" t="s">
        <v>103</v>
      </c>
      <c r="J38" s="31" t="s">
        <v>105</v>
      </c>
      <c r="K38" s="31">
        <v>18460</v>
      </c>
      <c r="L38" s="10"/>
    </row>
    <row r="39" spans="1:12" ht="23.25" customHeight="1">
      <c r="A39" s="17">
        <v>12</v>
      </c>
      <c r="B39" s="18" t="s">
        <v>101</v>
      </c>
      <c r="C39" s="27" t="s">
        <v>50</v>
      </c>
      <c r="D39" s="11">
        <v>8</v>
      </c>
      <c r="E39" s="17" t="s">
        <v>8</v>
      </c>
      <c r="F39" s="17" t="s">
        <v>106</v>
      </c>
      <c r="G39" s="11" t="s">
        <v>50</v>
      </c>
      <c r="H39" s="17" t="s">
        <v>8</v>
      </c>
      <c r="I39" s="30" t="s">
        <v>103</v>
      </c>
      <c r="J39" s="31" t="s">
        <v>107</v>
      </c>
      <c r="K39" s="31">
        <v>18550</v>
      </c>
      <c r="L39" s="10"/>
    </row>
    <row r="40" spans="1:12" ht="23.25" customHeight="1">
      <c r="A40" s="17">
        <v>12</v>
      </c>
      <c r="B40" s="18" t="s">
        <v>101</v>
      </c>
      <c r="C40" s="27" t="s">
        <v>49</v>
      </c>
      <c r="D40" s="11">
        <v>8</v>
      </c>
      <c r="E40" s="17" t="s">
        <v>8</v>
      </c>
      <c r="F40" s="17" t="s">
        <v>106</v>
      </c>
      <c r="G40" s="11" t="s">
        <v>49</v>
      </c>
      <c r="H40" s="17" t="s">
        <v>8</v>
      </c>
      <c r="I40" s="30" t="s">
        <v>103</v>
      </c>
      <c r="J40" s="31" t="s">
        <v>108</v>
      </c>
      <c r="K40" s="31">
        <v>72940</v>
      </c>
      <c r="L40" s="10"/>
    </row>
    <row r="41" spans="1:12" ht="23.25" customHeight="1">
      <c r="A41" s="17">
        <v>13</v>
      </c>
      <c r="B41" s="18" t="s">
        <v>101</v>
      </c>
      <c r="C41" s="27" t="s">
        <v>49</v>
      </c>
      <c r="D41" s="11">
        <v>8</v>
      </c>
      <c r="E41" s="17" t="s">
        <v>8</v>
      </c>
      <c r="F41" s="17" t="s">
        <v>83</v>
      </c>
      <c r="G41" s="11" t="s">
        <v>49</v>
      </c>
      <c r="H41" s="17" t="s">
        <v>8</v>
      </c>
      <c r="I41" s="30" t="s">
        <v>109</v>
      </c>
      <c r="J41" s="31">
        <v>30</v>
      </c>
      <c r="K41" s="31">
        <v>30000</v>
      </c>
      <c r="L41" s="10"/>
    </row>
    <row r="42" spans="1:12" ht="23.25" customHeight="1">
      <c r="A42" s="17">
        <v>14</v>
      </c>
      <c r="B42" s="18" t="s">
        <v>51</v>
      </c>
      <c r="C42" s="27" t="s">
        <v>50</v>
      </c>
      <c r="D42" s="11">
        <v>8</v>
      </c>
      <c r="E42" s="17" t="s">
        <v>8</v>
      </c>
      <c r="F42" s="17" t="s">
        <v>110</v>
      </c>
      <c r="G42" s="11" t="s">
        <v>50</v>
      </c>
      <c r="H42" s="17" t="s">
        <v>8</v>
      </c>
      <c r="I42" s="30" t="s">
        <v>111</v>
      </c>
      <c r="J42" s="31" t="s">
        <v>112</v>
      </c>
      <c r="K42" s="31">
        <v>14390</v>
      </c>
      <c r="L42" s="10"/>
    </row>
    <row r="43" spans="1:12" ht="23.25" customHeight="1">
      <c r="A43" s="17">
        <v>14</v>
      </c>
      <c r="B43" s="18" t="s">
        <v>51</v>
      </c>
      <c r="C43" s="27" t="s">
        <v>49</v>
      </c>
      <c r="D43" s="11">
        <v>8</v>
      </c>
      <c r="E43" s="17" t="s">
        <v>8</v>
      </c>
      <c r="F43" s="17" t="s">
        <v>110</v>
      </c>
      <c r="G43" s="11" t="s">
        <v>49</v>
      </c>
      <c r="H43" s="17" t="s">
        <v>8</v>
      </c>
      <c r="I43" s="30" t="s">
        <v>111</v>
      </c>
      <c r="J43" s="31" t="s">
        <v>113</v>
      </c>
      <c r="K43" s="31">
        <v>48850</v>
      </c>
      <c r="L43" s="10"/>
    </row>
    <row r="44" spans="1:12" ht="23.25" customHeight="1">
      <c r="A44" s="17">
        <v>15</v>
      </c>
      <c r="B44" s="18" t="s">
        <v>51</v>
      </c>
      <c r="C44" s="27" t="s">
        <v>50</v>
      </c>
      <c r="D44" s="11">
        <v>8</v>
      </c>
      <c r="E44" s="17" t="s">
        <v>8</v>
      </c>
      <c r="F44" s="17" t="s">
        <v>114</v>
      </c>
      <c r="G44" s="11" t="s">
        <v>50</v>
      </c>
      <c r="H44" s="17" t="s">
        <v>8</v>
      </c>
      <c r="I44" s="30" t="s">
        <v>115</v>
      </c>
      <c r="J44" s="31">
        <v>2</v>
      </c>
      <c r="K44" s="31">
        <v>2000</v>
      </c>
      <c r="L44" s="10"/>
    </row>
    <row r="45" spans="1:12" ht="23.25" customHeight="1">
      <c r="A45" s="17">
        <v>15</v>
      </c>
      <c r="B45" s="18" t="s">
        <v>51</v>
      </c>
      <c r="C45" s="27" t="s">
        <v>49</v>
      </c>
      <c r="D45" s="11">
        <v>8</v>
      </c>
      <c r="E45" s="17" t="s">
        <v>8</v>
      </c>
      <c r="F45" s="17" t="s">
        <v>114</v>
      </c>
      <c r="G45" s="11" t="s">
        <v>49</v>
      </c>
      <c r="H45" s="17" t="s">
        <v>8</v>
      </c>
      <c r="I45" s="30" t="s">
        <v>115</v>
      </c>
      <c r="J45" s="31">
        <v>98</v>
      </c>
      <c r="K45" s="31">
        <v>98000</v>
      </c>
      <c r="L45" s="10"/>
    </row>
    <row r="46" spans="1:12" ht="23.25" customHeight="1">
      <c r="A46" s="17">
        <v>747</v>
      </c>
      <c r="B46" s="18">
        <v>43523</v>
      </c>
      <c r="C46" s="27" t="s">
        <v>27</v>
      </c>
      <c r="D46" s="11">
        <v>10</v>
      </c>
      <c r="E46" s="11" t="s">
        <v>8</v>
      </c>
      <c r="F46" s="17" t="s">
        <v>35</v>
      </c>
      <c r="G46" s="11" t="s">
        <v>36</v>
      </c>
      <c r="H46" s="17" t="s">
        <v>9</v>
      </c>
      <c r="I46" s="28" t="s">
        <v>37</v>
      </c>
      <c r="J46" s="29">
        <f t="shared" si="0"/>
        <v>2710</v>
      </c>
      <c r="K46" s="29">
        <v>2710000</v>
      </c>
      <c r="L46" s="10"/>
    </row>
    <row r="47" spans="1:12" ht="23.25" customHeight="1">
      <c r="A47" s="17">
        <v>748</v>
      </c>
      <c r="B47" s="18">
        <v>43523</v>
      </c>
      <c r="C47" s="27" t="s">
        <v>27</v>
      </c>
      <c r="D47" s="11">
        <v>10</v>
      </c>
      <c r="E47" s="11" t="s">
        <v>8</v>
      </c>
      <c r="F47" s="17" t="s">
        <v>38</v>
      </c>
      <c r="G47" s="11" t="s">
        <v>29</v>
      </c>
      <c r="H47" s="17" t="s">
        <v>9</v>
      </c>
      <c r="I47" s="28" t="s">
        <v>39</v>
      </c>
      <c r="J47" s="31">
        <f t="shared" si="0"/>
        <v>413.779</v>
      </c>
      <c r="K47" s="31">
        <v>413779</v>
      </c>
      <c r="L47" s="10"/>
    </row>
    <row r="48" spans="1:12" ht="23.25" customHeight="1">
      <c r="A48" s="17">
        <v>749</v>
      </c>
      <c r="B48" s="18" t="s">
        <v>51</v>
      </c>
      <c r="C48" s="27" t="s">
        <v>49</v>
      </c>
      <c r="D48" s="11">
        <v>8</v>
      </c>
      <c r="E48" s="11" t="s">
        <v>8</v>
      </c>
      <c r="F48" s="17" t="s">
        <v>52</v>
      </c>
      <c r="G48" s="11" t="s">
        <v>49</v>
      </c>
      <c r="H48" s="17" t="s">
        <v>8</v>
      </c>
      <c r="I48" s="28" t="s">
        <v>53</v>
      </c>
      <c r="J48" s="31">
        <v>2000</v>
      </c>
      <c r="K48" s="31">
        <v>2000000</v>
      </c>
      <c r="L48" s="10"/>
    </row>
    <row r="49" spans="1:12" ht="23.25" customHeight="1">
      <c r="A49" s="17">
        <v>750</v>
      </c>
      <c r="B49" s="18" t="s">
        <v>51</v>
      </c>
      <c r="C49" s="27" t="s">
        <v>49</v>
      </c>
      <c r="D49" s="11">
        <v>8</v>
      </c>
      <c r="E49" s="11" t="s">
        <v>8</v>
      </c>
      <c r="F49" s="17" t="s">
        <v>54</v>
      </c>
      <c r="G49" s="11" t="s">
        <v>49</v>
      </c>
      <c r="H49" s="17" t="s">
        <v>8</v>
      </c>
      <c r="I49" s="28" t="s">
        <v>55</v>
      </c>
      <c r="J49" s="31">
        <v>780</v>
      </c>
      <c r="K49" s="31">
        <v>780000</v>
      </c>
      <c r="L49" s="10"/>
    </row>
    <row r="50" spans="1:12" ht="23.25" customHeight="1">
      <c r="A50" s="17">
        <v>750</v>
      </c>
      <c r="B50" s="18" t="s">
        <v>51</v>
      </c>
      <c r="C50" s="27" t="s">
        <v>50</v>
      </c>
      <c r="D50" s="11">
        <v>8</v>
      </c>
      <c r="E50" s="11" t="s">
        <v>8</v>
      </c>
      <c r="F50" s="17" t="s">
        <v>54</v>
      </c>
      <c r="G50" s="11" t="s">
        <v>50</v>
      </c>
      <c r="H50" s="17" t="s">
        <v>8</v>
      </c>
      <c r="I50" s="28" t="s">
        <v>55</v>
      </c>
      <c r="J50" s="31">
        <v>120</v>
      </c>
      <c r="K50" s="31">
        <v>120000</v>
      </c>
      <c r="L50" s="10"/>
    </row>
    <row r="51" spans="1:12" ht="23.25" customHeight="1">
      <c r="A51" s="17">
        <v>751</v>
      </c>
      <c r="B51" s="18">
        <v>43523</v>
      </c>
      <c r="C51" s="27" t="s">
        <v>27</v>
      </c>
      <c r="D51" s="11">
        <v>10</v>
      </c>
      <c r="E51" s="11" t="s">
        <v>8</v>
      </c>
      <c r="F51" s="17" t="s">
        <v>40</v>
      </c>
      <c r="G51" s="11" t="s">
        <v>29</v>
      </c>
      <c r="H51" s="17" t="s">
        <v>9</v>
      </c>
      <c r="I51" s="28" t="s">
        <v>30</v>
      </c>
      <c r="J51" s="31">
        <f t="shared" si="0"/>
        <v>470</v>
      </c>
      <c r="K51" s="31">
        <v>470000</v>
      </c>
      <c r="L51" s="10"/>
    </row>
    <row r="52" spans="1:12" ht="23.25" customHeight="1">
      <c r="A52" s="17">
        <v>774</v>
      </c>
      <c r="B52" s="18" t="s">
        <v>51</v>
      </c>
      <c r="C52" s="27" t="s">
        <v>49</v>
      </c>
      <c r="D52" s="11">
        <v>8</v>
      </c>
      <c r="E52" s="11" t="s">
        <v>8</v>
      </c>
      <c r="F52" s="17" t="s">
        <v>56</v>
      </c>
      <c r="G52" s="11" t="s">
        <v>49</v>
      </c>
      <c r="H52" s="17" t="s">
        <v>8</v>
      </c>
      <c r="I52" s="28" t="s">
        <v>57</v>
      </c>
      <c r="J52" s="31">
        <v>300</v>
      </c>
      <c r="K52" s="31">
        <v>300000</v>
      </c>
      <c r="L52" s="10"/>
    </row>
    <row r="53" spans="1:12" ht="23.25" customHeight="1">
      <c r="A53" s="17">
        <v>789</v>
      </c>
      <c r="B53" s="18">
        <v>43524</v>
      </c>
      <c r="C53" s="27" t="s">
        <v>27</v>
      </c>
      <c r="D53" s="11">
        <v>10</v>
      </c>
      <c r="E53" s="11" t="s">
        <v>8</v>
      </c>
      <c r="F53" s="17" t="s">
        <v>41</v>
      </c>
      <c r="G53" s="11" t="s">
        <v>42</v>
      </c>
      <c r="H53" s="17" t="s">
        <v>9</v>
      </c>
      <c r="I53" s="28" t="s">
        <v>37</v>
      </c>
      <c r="J53" s="31">
        <f t="shared" si="0"/>
        <v>800</v>
      </c>
      <c r="K53" s="31">
        <v>800000</v>
      </c>
      <c r="L53" s="10"/>
    </row>
    <row r="54" spans="1:12" ht="23.25" customHeight="1">
      <c r="A54" s="17">
        <v>790</v>
      </c>
      <c r="B54" s="18">
        <v>43524</v>
      </c>
      <c r="C54" s="27" t="s">
        <v>27</v>
      </c>
      <c r="D54" s="11">
        <v>10</v>
      </c>
      <c r="E54" s="11" t="s">
        <v>8</v>
      </c>
      <c r="F54" s="17" t="s">
        <v>41</v>
      </c>
      <c r="G54" s="11" t="s">
        <v>29</v>
      </c>
      <c r="H54" s="17" t="s">
        <v>9</v>
      </c>
      <c r="I54" s="30" t="s">
        <v>30</v>
      </c>
      <c r="J54" s="29">
        <f t="shared" si="0"/>
        <v>600</v>
      </c>
      <c r="K54" s="29">
        <v>600000</v>
      </c>
      <c r="L54" s="10"/>
    </row>
    <row r="55" spans="1:12" ht="23.25" customHeight="1">
      <c r="A55" s="17">
        <v>791</v>
      </c>
      <c r="B55" s="18" t="s">
        <v>64</v>
      </c>
      <c r="C55" s="27" t="s">
        <v>49</v>
      </c>
      <c r="D55" s="11">
        <v>8</v>
      </c>
      <c r="E55" s="17" t="s">
        <v>8</v>
      </c>
      <c r="F55" s="17" t="s">
        <v>65</v>
      </c>
      <c r="G55" s="11" t="s">
        <v>49</v>
      </c>
      <c r="H55" s="17" t="s">
        <v>8</v>
      </c>
      <c r="I55" s="30" t="s">
        <v>66</v>
      </c>
      <c r="J55" s="31">
        <v>300</v>
      </c>
      <c r="K55" s="31">
        <v>300000</v>
      </c>
      <c r="L55" s="10"/>
    </row>
    <row r="56" spans="1:12" ht="23.25" customHeight="1">
      <c r="A56" s="17">
        <v>792</v>
      </c>
      <c r="B56" s="18" t="s">
        <v>64</v>
      </c>
      <c r="C56" s="27" t="s">
        <v>49</v>
      </c>
      <c r="D56" s="11">
        <v>8</v>
      </c>
      <c r="E56" s="17" t="s">
        <v>8</v>
      </c>
      <c r="F56" s="17" t="s">
        <v>65</v>
      </c>
      <c r="G56" s="11" t="s">
        <v>49</v>
      </c>
      <c r="H56" s="17" t="s">
        <v>8</v>
      </c>
      <c r="I56" s="30" t="s">
        <v>67</v>
      </c>
      <c r="J56" s="31">
        <v>200</v>
      </c>
      <c r="K56" s="31">
        <v>200000</v>
      </c>
      <c r="L56" s="10"/>
    </row>
    <row r="57" spans="1:12" ht="23.25" customHeight="1">
      <c r="A57" s="17">
        <v>793</v>
      </c>
      <c r="B57" s="18" t="s">
        <v>64</v>
      </c>
      <c r="C57" s="27" t="s">
        <v>50</v>
      </c>
      <c r="D57" s="11">
        <v>8</v>
      </c>
      <c r="E57" s="17" t="s">
        <v>8</v>
      </c>
      <c r="F57" s="17" t="s">
        <v>68</v>
      </c>
      <c r="G57" s="11" t="s">
        <v>50</v>
      </c>
      <c r="H57" s="17" t="s">
        <v>8</v>
      </c>
      <c r="I57" s="30" t="s">
        <v>69</v>
      </c>
      <c r="J57" s="31">
        <v>1</v>
      </c>
      <c r="K57" s="31">
        <v>1000</v>
      </c>
      <c r="L57" s="10"/>
    </row>
    <row r="58" spans="1:12" ht="23.25" customHeight="1">
      <c r="A58" s="17">
        <v>793</v>
      </c>
      <c r="B58" s="18" t="s">
        <v>64</v>
      </c>
      <c r="C58" s="27" t="s">
        <v>49</v>
      </c>
      <c r="D58" s="11">
        <v>8</v>
      </c>
      <c r="E58" s="17" t="s">
        <v>8</v>
      </c>
      <c r="F58" s="17" t="s">
        <v>68</v>
      </c>
      <c r="G58" s="11" t="s">
        <v>49</v>
      </c>
      <c r="H58" s="17" t="s">
        <v>8</v>
      </c>
      <c r="I58" s="30" t="s">
        <v>69</v>
      </c>
      <c r="J58" s="31">
        <v>119</v>
      </c>
      <c r="K58" s="31">
        <v>119000</v>
      </c>
      <c r="L58" s="10"/>
    </row>
    <row r="59" spans="1:12" ht="23.25" customHeight="1">
      <c r="A59" s="17">
        <v>796</v>
      </c>
      <c r="B59" s="18" t="s">
        <v>64</v>
      </c>
      <c r="C59" s="27" t="s">
        <v>50</v>
      </c>
      <c r="D59" s="11">
        <v>8</v>
      </c>
      <c r="E59" s="17" t="s">
        <v>8</v>
      </c>
      <c r="F59" s="17" t="s">
        <v>68</v>
      </c>
      <c r="G59" s="11" t="s">
        <v>50</v>
      </c>
      <c r="H59" s="17" t="s">
        <v>8</v>
      </c>
      <c r="I59" s="30" t="s">
        <v>70</v>
      </c>
      <c r="J59" s="31">
        <v>1</v>
      </c>
      <c r="K59" s="31">
        <v>1000</v>
      </c>
      <c r="L59" s="10"/>
    </row>
    <row r="60" spans="1:12" ht="23.25" customHeight="1">
      <c r="A60" s="17">
        <v>796</v>
      </c>
      <c r="B60" s="18" t="s">
        <v>64</v>
      </c>
      <c r="C60" s="27" t="s">
        <v>49</v>
      </c>
      <c r="D60" s="11">
        <v>8</v>
      </c>
      <c r="E60" s="17" t="s">
        <v>8</v>
      </c>
      <c r="F60" s="17" t="s">
        <v>68</v>
      </c>
      <c r="G60" s="11" t="s">
        <v>49</v>
      </c>
      <c r="H60" s="17" t="s">
        <v>8</v>
      </c>
      <c r="I60" s="30" t="s">
        <v>70</v>
      </c>
      <c r="J60" s="31">
        <v>299</v>
      </c>
      <c r="K60" s="31">
        <v>299000</v>
      </c>
      <c r="L60" s="10"/>
    </row>
    <row r="61" spans="1:12" ht="23.25" customHeight="1">
      <c r="A61" s="17">
        <v>797</v>
      </c>
      <c r="B61" s="18">
        <v>43524</v>
      </c>
      <c r="C61" s="27" t="s">
        <v>19</v>
      </c>
      <c r="D61" s="11">
        <v>10</v>
      </c>
      <c r="E61" s="11" t="s">
        <v>8</v>
      </c>
      <c r="F61" s="17" t="s">
        <v>43</v>
      </c>
      <c r="G61" s="11" t="s">
        <v>14</v>
      </c>
      <c r="H61" s="17" t="s">
        <v>9</v>
      </c>
      <c r="I61" s="28" t="s">
        <v>45</v>
      </c>
      <c r="J61" s="29">
        <f t="shared" si="0"/>
        <v>167.77799999999999</v>
      </c>
      <c r="K61" s="29">
        <v>167778</v>
      </c>
      <c r="L61" s="10"/>
    </row>
    <row r="62" spans="1:12" ht="23.25" customHeight="1">
      <c r="A62" s="17">
        <v>798</v>
      </c>
      <c r="B62" s="18">
        <v>43524</v>
      </c>
      <c r="C62" s="27" t="s">
        <v>19</v>
      </c>
      <c r="D62" s="11">
        <v>10</v>
      </c>
      <c r="E62" s="11" t="s">
        <v>8</v>
      </c>
      <c r="F62" s="17" t="s">
        <v>44</v>
      </c>
      <c r="G62" s="11" t="s">
        <v>14</v>
      </c>
      <c r="H62" s="17" t="s">
        <v>9</v>
      </c>
      <c r="I62" s="30" t="s">
        <v>45</v>
      </c>
      <c r="J62" s="29">
        <f t="shared" si="0"/>
        <v>222.22200000000001</v>
      </c>
      <c r="K62" s="29">
        <v>222222</v>
      </c>
      <c r="L62" s="10"/>
    </row>
    <row r="63" spans="1:12" ht="23.25" customHeight="1">
      <c r="A63" s="17">
        <v>799</v>
      </c>
      <c r="B63" s="18">
        <v>43524</v>
      </c>
      <c r="C63" s="27" t="s">
        <v>19</v>
      </c>
      <c r="D63" s="11">
        <v>10</v>
      </c>
      <c r="E63" s="11" t="s">
        <v>8</v>
      </c>
      <c r="F63" s="17" t="s">
        <v>46</v>
      </c>
      <c r="G63" s="11" t="s">
        <v>14</v>
      </c>
      <c r="H63" s="17" t="s">
        <v>9</v>
      </c>
      <c r="I63" s="30" t="s">
        <v>45</v>
      </c>
      <c r="J63" s="29">
        <f t="shared" si="0"/>
        <v>147.667</v>
      </c>
      <c r="K63" s="29">
        <v>147667</v>
      </c>
      <c r="L63" s="10"/>
    </row>
    <row r="64" spans="1:12" ht="23.25" customHeight="1">
      <c r="A64" s="17">
        <v>16</v>
      </c>
      <c r="B64" s="18" t="s">
        <v>64</v>
      </c>
      <c r="C64" s="27" t="s">
        <v>50</v>
      </c>
      <c r="D64" s="11">
        <v>8</v>
      </c>
      <c r="E64" s="17" t="s">
        <v>8</v>
      </c>
      <c r="F64" s="17" t="s">
        <v>116</v>
      </c>
      <c r="G64" s="11" t="s">
        <v>50</v>
      </c>
      <c r="H64" s="17" t="s">
        <v>8</v>
      </c>
      <c r="I64" s="30" t="s">
        <v>117</v>
      </c>
      <c r="J64" s="31" t="s">
        <v>118</v>
      </c>
      <c r="K64" s="31">
        <v>16080</v>
      </c>
      <c r="L64" s="10"/>
    </row>
    <row r="65" spans="1:12" ht="23.25" customHeight="1">
      <c r="A65" s="17">
        <v>16</v>
      </c>
      <c r="B65" s="18" t="s">
        <v>64</v>
      </c>
      <c r="C65" s="27" t="s">
        <v>49</v>
      </c>
      <c r="D65" s="11">
        <v>8</v>
      </c>
      <c r="E65" s="17" t="s">
        <v>8</v>
      </c>
      <c r="F65" s="17" t="s">
        <v>116</v>
      </c>
      <c r="G65" s="11" t="s">
        <v>49</v>
      </c>
      <c r="H65" s="17" t="s">
        <v>8</v>
      </c>
      <c r="I65" s="30" t="s">
        <v>117</v>
      </c>
      <c r="J65" s="31" t="s">
        <v>119</v>
      </c>
      <c r="K65" s="31">
        <v>54560</v>
      </c>
      <c r="L65" s="10"/>
    </row>
    <row r="66" spans="1:12" ht="23.25" customHeight="1">
      <c r="A66" s="17">
        <v>17</v>
      </c>
      <c r="B66" s="18" t="s">
        <v>64</v>
      </c>
      <c r="C66" s="27" t="s">
        <v>50</v>
      </c>
      <c r="D66" s="11">
        <v>8</v>
      </c>
      <c r="E66" s="17" t="s">
        <v>8</v>
      </c>
      <c r="F66" s="17" t="s">
        <v>120</v>
      </c>
      <c r="G66" s="11" t="s">
        <v>50</v>
      </c>
      <c r="H66" s="17" t="s">
        <v>8</v>
      </c>
      <c r="I66" s="30" t="s">
        <v>121</v>
      </c>
      <c r="J66" s="31">
        <v>6</v>
      </c>
      <c r="K66" s="31">
        <v>6000</v>
      </c>
      <c r="L66" s="10"/>
    </row>
    <row r="67" spans="1:12" ht="23.25" customHeight="1">
      <c r="A67" s="17">
        <v>17</v>
      </c>
      <c r="B67" s="18" t="s">
        <v>64</v>
      </c>
      <c r="C67" s="27" t="s">
        <v>49</v>
      </c>
      <c r="D67" s="11">
        <v>8</v>
      </c>
      <c r="E67" s="17" t="s">
        <v>8</v>
      </c>
      <c r="F67" s="17" t="s">
        <v>120</v>
      </c>
      <c r="G67" s="11" t="s">
        <v>49</v>
      </c>
      <c r="H67" s="17" t="s">
        <v>8</v>
      </c>
      <c r="I67" s="30" t="s">
        <v>121</v>
      </c>
      <c r="J67" s="31">
        <v>194</v>
      </c>
      <c r="K67" s="31">
        <v>194000</v>
      </c>
      <c r="L67" s="10"/>
    </row>
    <row r="68" spans="1:12" ht="23.25" customHeight="1">
      <c r="A68" s="17">
        <v>809</v>
      </c>
      <c r="B68" s="18">
        <v>43528</v>
      </c>
      <c r="C68" s="27" t="s">
        <v>19</v>
      </c>
      <c r="D68" s="11">
        <v>11</v>
      </c>
      <c r="E68" s="11" t="s">
        <v>8</v>
      </c>
      <c r="F68" s="17" t="s">
        <v>47</v>
      </c>
      <c r="G68" s="11" t="s">
        <v>14</v>
      </c>
      <c r="H68" s="17" t="s">
        <v>9</v>
      </c>
      <c r="I68" s="30" t="s">
        <v>15</v>
      </c>
      <c r="J68" s="29">
        <f t="shared" si="0"/>
        <v>177.50700000000001</v>
      </c>
      <c r="K68" s="29">
        <v>177507</v>
      </c>
      <c r="L68" s="10"/>
    </row>
    <row r="69" spans="1:12" ht="23.25" customHeight="1">
      <c r="A69" s="17">
        <v>810</v>
      </c>
      <c r="B69" s="18">
        <v>43528</v>
      </c>
      <c r="C69" s="27" t="s">
        <v>19</v>
      </c>
      <c r="D69" s="11">
        <v>12</v>
      </c>
      <c r="E69" s="11" t="s">
        <v>8</v>
      </c>
      <c r="F69" s="17" t="s">
        <v>26</v>
      </c>
      <c r="G69" s="11" t="s">
        <v>14</v>
      </c>
      <c r="H69" s="17" t="s">
        <v>9</v>
      </c>
      <c r="I69" s="30" t="s">
        <v>15</v>
      </c>
      <c r="J69" s="29">
        <f t="shared" si="0"/>
        <v>27.254000000000001</v>
      </c>
      <c r="K69" s="29">
        <v>27254</v>
      </c>
      <c r="L69" s="10"/>
    </row>
    <row r="70" spans="1:12" ht="23.25" customHeight="1">
      <c r="A70" s="17">
        <v>811</v>
      </c>
      <c r="B70" s="18">
        <v>43528</v>
      </c>
      <c r="C70" s="27" t="s">
        <v>19</v>
      </c>
      <c r="D70" s="11">
        <v>10</v>
      </c>
      <c r="E70" s="11" t="s">
        <v>8</v>
      </c>
      <c r="F70" s="17" t="s">
        <v>48</v>
      </c>
      <c r="G70" s="11" t="s">
        <v>14</v>
      </c>
      <c r="H70" s="17" t="s">
        <v>9</v>
      </c>
      <c r="I70" s="30" t="s">
        <v>45</v>
      </c>
      <c r="J70" s="29">
        <f t="shared" si="0"/>
        <v>324.44799999999998</v>
      </c>
      <c r="K70" s="29">
        <v>324448</v>
      </c>
      <c r="L70" s="10"/>
    </row>
    <row r="71" spans="1:12" ht="23.25" customHeight="1">
      <c r="A71" s="17">
        <v>18</v>
      </c>
      <c r="B71" s="18" t="s">
        <v>122</v>
      </c>
      <c r="C71" s="27" t="s">
        <v>50</v>
      </c>
      <c r="D71" s="11">
        <v>8</v>
      </c>
      <c r="E71" s="17" t="s">
        <v>8</v>
      </c>
      <c r="F71" s="17" t="s">
        <v>123</v>
      </c>
      <c r="G71" s="11" t="s">
        <v>50</v>
      </c>
      <c r="H71" s="17" t="s">
        <v>8</v>
      </c>
      <c r="I71" s="30" t="s">
        <v>124</v>
      </c>
      <c r="J71" s="31">
        <v>233</v>
      </c>
      <c r="K71" s="31">
        <v>233000</v>
      </c>
      <c r="L71" s="10"/>
    </row>
    <row r="72" spans="1:12" ht="23.25" customHeight="1">
      <c r="A72" s="17">
        <v>18</v>
      </c>
      <c r="B72" s="18" t="s">
        <v>122</v>
      </c>
      <c r="C72" s="27" t="s">
        <v>49</v>
      </c>
      <c r="D72" s="11">
        <v>8</v>
      </c>
      <c r="E72" s="17" t="s">
        <v>8</v>
      </c>
      <c r="F72" s="17" t="s">
        <v>123</v>
      </c>
      <c r="G72" s="11" t="s">
        <v>49</v>
      </c>
      <c r="H72" s="17" t="s">
        <v>8</v>
      </c>
      <c r="I72" s="30" t="s">
        <v>124</v>
      </c>
      <c r="J72" s="31">
        <v>791</v>
      </c>
      <c r="K72" s="31">
        <v>791000</v>
      </c>
      <c r="L72" s="10"/>
    </row>
    <row r="73" spans="1:12" ht="23.25" customHeight="1">
      <c r="A73" s="17">
        <v>19</v>
      </c>
      <c r="B73" s="18" t="s">
        <v>122</v>
      </c>
      <c r="C73" s="27" t="s">
        <v>50</v>
      </c>
      <c r="D73" s="11">
        <v>8</v>
      </c>
      <c r="E73" s="17" t="s">
        <v>8</v>
      </c>
      <c r="F73" s="17" t="s">
        <v>125</v>
      </c>
      <c r="G73" s="11" t="s">
        <v>50</v>
      </c>
      <c r="H73" s="17" t="s">
        <v>8</v>
      </c>
      <c r="I73" s="30" t="s">
        <v>126</v>
      </c>
      <c r="J73" s="31" t="s">
        <v>127</v>
      </c>
      <c r="K73" s="31">
        <v>183500</v>
      </c>
      <c r="L73" s="10"/>
    </row>
    <row r="74" spans="1:12" ht="23.25" customHeight="1">
      <c r="A74" s="17">
        <v>19</v>
      </c>
      <c r="B74" s="18" t="s">
        <v>122</v>
      </c>
      <c r="C74" s="27" t="s">
        <v>49</v>
      </c>
      <c r="D74" s="11">
        <v>8</v>
      </c>
      <c r="E74" s="17" t="s">
        <v>8</v>
      </c>
      <c r="F74" s="17" t="s">
        <v>125</v>
      </c>
      <c r="G74" s="11" t="s">
        <v>49</v>
      </c>
      <c r="H74" s="17" t="s">
        <v>8</v>
      </c>
      <c r="I74" s="30" t="s">
        <v>126</v>
      </c>
      <c r="J74" s="31" t="s">
        <v>128</v>
      </c>
      <c r="K74" s="31">
        <v>622500</v>
      </c>
      <c r="L74" s="10"/>
    </row>
    <row r="75" spans="1:12" ht="23.25" customHeight="1">
      <c r="A75" s="17">
        <v>845</v>
      </c>
      <c r="B75" s="18" t="s">
        <v>71</v>
      </c>
      <c r="C75" s="27" t="s">
        <v>49</v>
      </c>
      <c r="D75" s="11">
        <v>8</v>
      </c>
      <c r="E75" s="17" t="s">
        <v>8</v>
      </c>
      <c r="F75" s="17" t="s">
        <v>56</v>
      </c>
      <c r="G75" s="11" t="s">
        <v>49</v>
      </c>
      <c r="H75" s="17" t="s">
        <v>8</v>
      </c>
      <c r="I75" s="30" t="s">
        <v>53</v>
      </c>
      <c r="J75" s="31">
        <v>180</v>
      </c>
      <c r="K75" s="31">
        <v>180000</v>
      </c>
      <c r="L75" s="10"/>
    </row>
    <row r="76" spans="1:12" ht="23.25" customHeight="1">
      <c r="A76" s="17">
        <v>846</v>
      </c>
      <c r="B76" s="18" t="s">
        <v>71</v>
      </c>
      <c r="C76" s="27" t="s">
        <v>49</v>
      </c>
      <c r="D76" s="11">
        <v>8</v>
      </c>
      <c r="E76" s="17" t="s">
        <v>8</v>
      </c>
      <c r="F76" s="17" t="s">
        <v>72</v>
      </c>
      <c r="G76" s="11" t="s">
        <v>49</v>
      </c>
      <c r="H76" s="17" t="s">
        <v>8</v>
      </c>
      <c r="I76" s="30" t="s">
        <v>73</v>
      </c>
      <c r="J76" s="31">
        <v>2335</v>
      </c>
      <c r="K76" s="31">
        <v>2335000</v>
      </c>
      <c r="L76" s="10"/>
    </row>
    <row r="77" spans="1:12" ht="23.25" customHeight="1">
      <c r="A77" s="17">
        <v>20</v>
      </c>
      <c r="B77" s="18" t="s">
        <v>129</v>
      </c>
      <c r="C77" s="27" t="s">
        <v>50</v>
      </c>
      <c r="D77" s="11">
        <v>8</v>
      </c>
      <c r="E77" s="17" t="s">
        <v>8</v>
      </c>
      <c r="F77" s="17" t="s">
        <v>114</v>
      </c>
      <c r="G77" s="11" t="s">
        <v>50</v>
      </c>
      <c r="H77" s="17" t="s">
        <v>8</v>
      </c>
      <c r="I77" s="30" t="s">
        <v>130</v>
      </c>
      <c r="J77" s="31">
        <v>2</v>
      </c>
      <c r="K77" s="31">
        <v>2000</v>
      </c>
      <c r="L77" s="10" t="s">
        <v>131</v>
      </c>
    </row>
    <row r="78" spans="1:12" ht="23.25" customHeight="1">
      <c r="A78" s="17">
        <v>20</v>
      </c>
      <c r="B78" s="18" t="s">
        <v>129</v>
      </c>
      <c r="C78" s="27" t="s">
        <v>49</v>
      </c>
      <c r="D78" s="11">
        <v>8</v>
      </c>
      <c r="E78" s="17" t="s">
        <v>8</v>
      </c>
      <c r="F78" s="17" t="s">
        <v>114</v>
      </c>
      <c r="G78" s="11" t="s">
        <v>49</v>
      </c>
      <c r="H78" s="17" t="s">
        <v>8</v>
      </c>
      <c r="I78" s="30" t="s">
        <v>130</v>
      </c>
      <c r="J78" s="31">
        <v>98</v>
      </c>
      <c r="K78" s="31">
        <v>98000</v>
      </c>
      <c r="L78" s="10" t="s">
        <v>131</v>
      </c>
    </row>
    <row r="79" spans="1:12" ht="23.25" customHeight="1">
      <c r="A79" s="17">
        <v>21</v>
      </c>
      <c r="B79" s="18" t="s">
        <v>129</v>
      </c>
      <c r="C79" s="27" t="s">
        <v>50</v>
      </c>
      <c r="D79" s="11">
        <v>8</v>
      </c>
      <c r="E79" s="17" t="s">
        <v>8</v>
      </c>
      <c r="F79" s="17" t="s">
        <v>132</v>
      </c>
      <c r="G79" s="11" t="s">
        <v>50</v>
      </c>
      <c r="H79" s="17" t="s">
        <v>8</v>
      </c>
      <c r="I79" s="30" t="s">
        <v>133</v>
      </c>
      <c r="J79" s="31" t="s">
        <v>134</v>
      </c>
      <c r="K79" s="31">
        <v>113500</v>
      </c>
      <c r="L79" s="10"/>
    </row>
    <row r="80" spans="1:12" ht="23.25" customHeight="1">
      <c r="A80" s="17">
        <v>21</v>
      </c>
      <c r="B80" s="18" t="s">
        <v>129</v>
      </c>
      <c r="C80" s="27" t="s">
        <v>49</v>
      </c>
      <c r="D80" s="11">
        <v>8</v>
      </c>
      <c r="E80" s="17" t="s">
        <v>8</v>
      </c>
      <c r="F80" s="17" t="s">
        <v>132</v>
      </c>
      <c r="G80" s="11" t="s">
        <v>49</v>
      </c>
      <c r="H80" s="17" t="s">
        <v>8</v>
      </c>
      <c r="I80" s="30" t="s">
        <v>133</v>
      </c>
      <c r="J80" s="31">
        <v>386</v>
      </c>
      <c r="K80" s="31">
        <v>386000</v>
      </c>
      <c r="L80" s="10"/>
    </row>
    <row r="81" spans="1:12" ht="23.25" customHeight="1">
      <c r="A81" s="17">
        <v>22</v>
      </c>
      <c r="B81" s="18" t="s">
        <v>129</v>
      </c>
      <c r="C81" s="27" t="s">
        <v>50</v>
      </c>
      <c r="D81" s="11">
        <v>8</v>
      </c>
      <c r="E81" s="17" t="s">
        <v>8</v>
      </c>
      <c r="F81" s="17" t="s">
        <v>132</v>
      </c>
      <c r="G81" s="11" t="s">
        <v>50</v>
      </c>
      <c r="H81" s="17" t="s">
        <v>8</v>
      </c>
      <c r="I81" s="30" t="s">
        <v>135</v>
      </c>
      <c r="J81" s="31" t="s">
        <v>134</v>
      </c>
      <c r="K81" s="31">
        <v>113500</v>
      </c>
      <c r="L81" s="10"/>
    </row>
    <row r="82" spans="1:12" ht="23.25" customHeight="1">
      <c r="A82" s="17">
        <v>22</v>
      </c>
      <c r="B82" s="18" t="s">
        <v>129</v>
      </c>
      <c r="C82" s="27" t="s">
        <v>49</v>
      </c>
      <c r="D82" s="11">
        <v>8</v>
      </c>
      <c r="E82" s="17" t="s">
        <v>8</v>
      </c>
      <c r="F82" s="17" t="s">
        <v>132</v>
      </c>
      <c r="G82" s="11" t="s">
        <v>49</v>
      </c>
      <c r="H82" s="17" t="s">
        <v>8</v>
      </c>
      <c r="I82" s="30" t="s">
        <v>135</v>
      </c>
      <c r="J82" s="31">
        <v>386</v>
      </c>
      <c r="K82" s="31">
        <v>386000</v>
      </c>
      <c r="L82" s="10"/>
    </row>
    <row r="83" spans="1:12" ht="23.25" customHeight="1">
      <c r="A83" s="17">
        <v>23</v>
      </c>
      <c r="B83" s="18" t="s">
        <v>129</v>
      </c>
      <c r="C83" s="27" t="s">
        <v>50</v>
      </c>
      <c r="D83" s="11">
        <v>8</v>
      </c>
      <c r="E83" s="17" t="s">
        <v>8</v>
      </c>
      <c r="F83" s="17" t="s">
        <v>132</v>
      </c>
      <c r="G83" s="11" t="s">
        <v>50</v>
      </c>
      <c r="H83" s="17" t="s">
        <v>8</v>
      </c>
      <c r="I83" s="30" t="s">
        <v>136</v>
      </c>
      <c r="J83" s="31">
        <v>45</v>
      </c>
      <c r="K83" s="31">
        <v>45000</v>
      </c>
      <c r="L83" s="10"/>
    </row>
    <row r="84" spans="1:12" ht="23.25" customHeight="1">
      <c r="A84" s="17">
        <v>23</v>
      </c>
      <c r="B84" s="18" t="s">
        <v>129</v>
      </c>
      <c r="C84" s="27" t="s">
        <v>49</v>
      </c>
      <c r="D84" s="11">
        <v>8</v>
      </c>
      <c r="E84" s="17" t="s">
        <v>8</v>
      </c>
      <c r="F84" s="17" t="s">
        <v>132</v>
      </c>
      <c r="G84" s="11" t="s">
        <v>49</v>
      </c>
      <c r="H84" s="17" t="s">
        <v>8</v>
      </c>
      <c r="I84" s="30" t="s">
        <v>136</v>
      </c>
      <c r="J84" s="31">
        <v>155</v>
      </c>
      <c r="K84" s="31">
        <v>155000</v>
      </c>
      <c r="L84" s="10"/>
    </row>
    <row r="85" spans="1:12" ht="23.25" customHeight="1">
      <c r="A85" s="17">
        <v>24</v>
      </c>
      <c r="B85" s="18" t="s">
        <v>129</v>
      </c>
      <c r="C85" s="27" t="s">
        <v>50</v>
      </c>
      <c r="D85" s="11">
        <v>8</v>
      </c>
      <c r="E85" s="17" t="s">
        <v>8</v>
      </c>
      <c r="F85" s="17" t="s">
        <v>132</v>
      </c>
      <c r="G85" s="11" t="s">
        <v>50</v>
      </c>
      <c r="H85" s="17" t="s">
        <v>8</v>
      </c>
      <c r="I85" s="30" t="s">
        <v>137</v>
      </c>
      <c r="J85" s="31">
        <v>45</v>
      </c>
      <c r="K85" s="31">
        <v>45000</v>
      </c>
      <c r="L85" s="10"/>
    </row>
    <row r="86" spans="1:12" ht="23.25" customHeight="1">
      <c r="A86" s="17">
        <v>24</v>
      </c>
      <c r="B86" s="18" t="s">
        <v>129</v>
      </c>
      <c r="C86" s="27" t="s">
        <v>49</v>
      </c>
      <c r="D86" s="11">
        <v>8</v>
      </c>
      <c r="E86" s="17" t="s">
        <v>8</v>
      </c>
      <c r="F86" s="17" t="s">
        <v>132</v>
      </c>
      <c r="G86" s="11" t="s">
        <v>49</v>
      </c>
      <c r="H86" s="17" t="s">
        <v>8</v>
      </c>
      <c r="I86" s="30" t="s">
        <v>137</v>
      </c>
      <c r="J86" s="31">
        <v>155</v>
      </c>
      <c r="K86" s="31">
        <v>155000</v>
      </c>
      <c r="L86" s="10"/>
    </row>
    <row r="87" spans="1:12" ht="23.25" customHeight="1">
      <c r="A87" s="17">
        <v>25</v>
      </c>
      <c r="B87" s="18" t="s">
        <v>138</v>
      </c>
      <c r="C87" s="27" t="s">
        <v>50</v>
      </c>
      <c r="D87" s="11">
        <v>8</v>
      </c>
      <c r="E87" s="17" t="s">
        <v>8</v>
      </c>
      <c r="F87" s="17" t="s">
        <v>139</v>
      </c>
      <c r="G87" s="11" t="s">
        <v>50</v>
      </c>
      <c r="H87" s="17" t="s">
        <v>8</v>
      </c>
      <c r="I87" s="30" t="s">
        <v>140</v>
      </c>
      <c r="J87" s="31">
        <v>30</v>
      </c>
      <c r="K87" s="31">
        <v>30000</v>
      </c>
      <c r="L87" s="10"/>
    </row>
    <row r="88" spans="1:12" ht="23.25" customHeight="1">
      <c r="A88" s="17">
        <v>25</v>
      </c>
      <c r="B88" s="18" t="s">
        <v>138</v>
      </c>
      <c r="C88" s="27" t="s">
        <v>49</v>
      </c>
      <c r="D88" s="11">
        <v>8</v>
      </c>
      <c r="E88" s="17" t="s">
        <v>8</v>
      </c>
      <c r="F88" s="17" t="s">
        <v>139</v>
      </c>
      <c r="G88" s="11" t="s">
        <v>49</v>
      </c>
      <c r="H88" s="17" t="s">
        <v>8</v>
      </c>
      <c r="I88" s="30" t="s">
        <v>140</v>
      </c>
      <c r="J88" s="31">
        <v>120</v>
      </c>
      <c r="K88" s="31">
        <v>120000</v>
      </c>
      <c r="L88" s="10"/>
    </row>
    <row r="89" spans="1:12" ht="23.25" customHeight="1">
      <c r="A89" s="17">
        <v>26</v>
      </c>
      <c r="B89" s="18" t="s">
        <v>138</v>
      </c>
      <c r="C89" s="27" t="s">
        <v>50</v>
      </c>
      <c r="D89" s="11">
        <v>8</v>
      </c>
      <c r="E89" s="17" t="s">
        <v>8</v>
      </c>
      <c r="F89" s="17" t="s">
        <v>91</v>
      </c>
      <c r="G89" s="11" t="s">
        <v>50</v>
      </c>
      <c r="H89" s="17" t="s">
        <v>8</v>
      </c>
      <c r="I89" s="30" t="s">
        <v>92</v>
      </c>
      <c r="J89" s="31">
        <v>11</v>
      </c>
      <c r="K89" s="31">
        <v>11000</v>
      </c>
      <c r="L89" s="10"/>
    </row>
    <row r="90" spans="1:12" ht="23.25" customHeight="1">
      <c r="A90" s="17">
        <v>26</v>
      </c>
      <c r="B90" s="18" t="s">
        <v>138</v>
      </c>
      <c r="C90" s="27" t="s">
        <v>49</v>
      </c>
      <c r="D90" s="11">
        <v>8</v>
      </c>
      <c r="E90" s="17" t="s">
        <v>8</v>
      </c>
      <c r="F90" s="17" t="s">
        <v>91</v>
      </c>
      <c r="G90" s="11" t="s">
        <v>49</v>
      </c>
      <c r="H90" s="17" t="s">
        <v>8</v>
      </c>
      <c r="I90" s="30" t="s">
        <v>92</v>
      </c>
      <c r="J90" s="31">
        <v>21</v>
      </c>
      <c r="K90" s="31">
        <v>21000</v>
      </c>
      <c r="L90" s="10"/>
    </row>
    <row r="91" spans="1:12" ht="23.25" customHeight="1">
      <c r="A91" s="17">
        <v>27</v>
      </c>
      <c r="B91" s="18" t="s">
        <v>138</v>
      </c>
      <c r="C91" s="27" t="s">
        <v>50</v>
      </c>
      <c r="D91" s="11">
        <v>8</v>
      </c>
      <c r="E91" s="17" t="s">
        <v>8</v>
      </c>
      <c r="F91" s="17" t="s">
        <v>91</v>
      </c>
      <c r="G91" s="11" t="s">
        <v>50</v>
      </c>
      <c r="H91" s="17" t="s">
        <v>8</v>
      </c>
      <c r="I91" s="30" t="s">
        <v>92</v>
      </c>
      <c r="J91" s="31">
        <v>8</v>
      </c>
      <c r="K91" s="31">
        <v>8000</v>
      </c>
      <c r="L91" s="10"/>
    </row>
    <row r="92" spans="1:12" ht="23.25" customHeight="1">
      <c r="A92" s="17">
        <v>27</v>
      </c>
      <c r="B92" s="18" t="s">
        <v>138</v>
      </c>
      <c r="C92" s="27" t="s">
        <v>49</v>
      </c>
      <c r="D92" s="11">
        <v>8</v>
      </c>
      <c r="E92" s="17" t="s">
        <v>8</v>
      </c>
      <c r="F92" s="17" t="s">
        <v>91</v>
      </c>
      <c r="G92" s="11" t="s">
        <v>49</v>
      </c>
      <c r="H92" s="17" t="s">
        <v>8</v>
      </c>
      <c r="I92" s="30" t="s">
        <v>92</v>
      </c>
      <c r="J92" s="31">
        <v>18</v>
      </c>
      <c r="K92" s="31">
        <v>18000</v>
      </c>
      <c r="L92" s="10"/>
    </row>
    <row r="93" spans="1:12" ht="23.25" customHeight="1">
      <c r="A93" s="17">
        <v>28</v>
      </c>
      <c r="B93" s="18" t="s">
        <v>138</v>
      </c>
      <c r="C93" s="27" t="s">
        <v>50</v>
      </c>
      <c r="D93" s="11">
        <v>8</v>
      </c>
      <c r="E93" s="17" t="s">
        <v>8</v>
      </c>
      <c r="F93" s="17" t="s">
        <v>91</v>
      </c>
      <c r="G93" s="11" t="s">
        <v>50</v>
      </c>
      <c r="H93" s="17" t="s">
        <v>8</v>
      </c>
      <c r="I93" s="30" t="s">
        <v>92</v>
      </c>
      <c r="J93" s="31">
        <v>12</v>
      </c>
      <c r="K93" s="31">
        <v>12000</v>
      </c>
      <c r="L93" s="10"/>
    </row>
    <row r="94" spans="1:12" ht="23.25" customHeight="1">
      <c r="A94" s="17">
        <v>28</v>
      </c>
      <c r="B94" s="18" t="s">
        <v>138</v>
      </c>
      <c r="C94" s="27" t="s">
        <v>49</v>
      </c>
      <c r="D94" s="11">
        <v>8</v>
      </c>
      <c r="E94" s="17" t="s">
        <v>8</v>
      </c>
      <c r="F94" s="17" t="s">
        <v>91</v>
      </c>
      <c r="G94" s="11" t="s">
        <v>49</v>
      </c>
      <c r="H94" s="17" t="s">
        <v>8</v>
      </c>
      <c r="I94" s="30" t="s">
        <v>92</v>
      </c>
      <c r="J94" s="31">
        <v>25</v>
      </c>
      <c r="K94" s="31">
        <v>25000</v>
      </c>
      <c r="L94" s="10"/>
    </row>
    <row r="95" spans="1:12" ht="23.25" customHeight="1">
      <c r="A95" s="17">
        <v>29</v>
      </c>
      <c r="B95" s="18" t="s">
        <v>138</v>
      </c>
      <c r="C95" s="27" t="s">
        <v>50</v>
      </c>
      <c r="D95" s="11">
        <v>8</v>
      </c>
      <c r="E95" s="17" t="s">
        <v>8</v>
      </c>
      <c r="F95" s="17" t="s">
        <v>91</v>
      </c>
      <c r="G95" s="11" t="s">
        <v>50</v>
      </c>
      <c r="H95" s="17" t="s">
        <v>8</v>
      </c>
      <c r="I95" s="30" t="s">
        <v>92</v>
      </c>
      <c r="J95" s="31">
        <v>16</v>
      </c>
      <c r="K95" s="31">
        <v>16000</v>
      </c>
      <c r="L95" s="10"/>
    </row>
    <row r="96" spans="1:12" ht="23.25" customHeight="1">
      <c r="A96" s="17">
        <v>29</v>
      </c>
      <c r="B96" s="18" t="s">
        <v>138</v>
      </c>
      <c r="C96" s="27" t="s">
        <v>49</v>
      </c>
      <c r="D96" s="11">
        <v>8</v>
      </c>
      <c r="E96" s="17" t="s">
        <v>8</v>
      </c>
      <c r="F96" s="17" t="s">
        <v>91</v>
      </c>
      <c r="G96" s="11" t="s">
        <v>49</v>
      </c>
      <c r="H96" s="17" t="s">
        <v>8</v>
      </c>
      <c r="I96" s="30" t="s">
        <v>92</v>
      </c>
      <c r="J96" s="31">
        <v>9</v>
      </c>
      <c r="K96" s="31">
        <v>9000</v>
      </c>
      <c r="L96" s="10"/>
    </row>
    <row r="97" spans="1:12" ht="23.25" customHeight="1">
      <c r="A97" s="17">
        <v>30</v>
      </c>
      <c r="B97" s="18" t="s">
        <v>138</v>
      </c>
      <c r="C97" s="27" t="s">
        <v>50</v>
      </c>
      <c r="D97" s="11">
        <v>8</v>
      </c>
      <c r="E97" s="17" t="s">
        <v>8</v>
      </c>
      <c r="F97" s="17" t="s">
        <v>141</v>
      </c>
      <c r="G97" s="11" t="s">
        <v>50</v>
      </c>
      <c r="H97" s="17" t="s">
        <v>8</v>
      </c>
      <c r="I97" s="30" t="s">
        <v>94</v>
      </c>
      <c r="J97" s="31">
        <v>13</v>
      </c>
      <c r="K97" s="31">
        <v>13000</v>
      </c>
      <c r="L97" s="10"/>
    </row>
    <row r="98" spans="1:12" ht="23.25" customHeight="1">
      <c r="A98" s="17">
        <v>30</v>
      </c>
      <c r="B98" s="18" t="s">
        <v>138</v>
      </c>
      <c r="C98" s="27" t="s">
        <v>49</v>
      </c>
      <c r="D98" s="11">
        <v>8</v>
      </c>
      <c r="E98" s="17" t="s">
        <v>8</v>
      </c>
      <c r="F98" s="17" t="s">
        <v>141</v>
      </c>
      <c r="G98" s="11" t="s">
        <v>49</v>
      </c>
      <c r="H98" s="17" t="s">
        <v>8</v>
      </c>
      <c r="I98" s="30" t="s">
        <v>94</v>
      </c>
      <c r="J98" s="31">
        <v>27</v>
      </c>
      <c r="K98" s="31">
        <v>27000</v>
      </c>
      <c r="L98" s="10"/>
    </row>
    <row r="99" spans="1:12" ht="23.25" customHeight="1">
      <c r="A99" s="17">
        <v>31</v>
      </c>
      <c r="B99" s="18" t="s">
        <v>138</v>
      </c>
      <c r="C99" s="27" t="s">
        <v>50</v>
      </c>
      <c r="D99" s="11">
        <v>8</v>
      </c>
      <c r="E99" s="17" t="s">
        <v>8</v>
      </c>
      <c r="F99" s="17" t="s">
        <v>141</v>
      </c>
      <c r="G99" s="11" t="s">
        <v>50</v>
      </c>
      <c r="H99" s="17" t="s">
        <v>8</v>
      </c>
      <c r="I99" s="30" t="s">
        <v>94</v>
      </c>
      <c r="J99" s="31">
        <v>10</v>
      </c>
      <c r="K99" s="31">
        <v>10000</v>
      </c>
      <c r="L99" s="10"/>
    </row>
    <row r="100" spans="1:12" ht="23.25" customHeight="1">
      <c r="A100" s="17">
        <v>31</v>
      </c>
      <c r="B100" s="18" t="s">
        <v>138</v>
      </c>
      <c r="C100" s="27" t="s">
        <v>49</v>
      </c>
      <c r="D100" s="11">
        <v>8</v>
      </c>
      <c r="E100" s="17" t="s">
        <v>8</v>
      </c>
      <c r="F100" s="17" t="s">
        <v>141</v>
      </c>
      <c r="G100" s="11" t="s">
        <v>49</v>
      </c>
      <c r="H100" s="17" t="s">
        <v>8</v>
      </c>
      <c r="I100" s="30" t="s">
        <v>94</v>
      </c>
      <c r="J100" s="31">
        <v>29</v>
      </c>
      <c r="K100" s="31">
        <v>29000</v>
      </c>
      <c r="L100" s="10"/>
    </row>
    <row r="101" spans="1:12" ht="23.25" customHeight="1">
      <c r="A101" s="17">
        <v>32</v>
      </c>
      <c r="B101" s="18" t="s">
        <v>138</v>
      </c>
      <c r="C101" s="27" t="s">
        <v>50</v>
      </c>
      <c r="D101" s="11">
        <v>8</v>
      </c>
      <c r="E101" s="17" t="s">
        <v>8</v>
      </c>
      <c r="F101" s="17" t="s">
        <v>141</v>
      </c>
      <c r="G101" s="11" t="s">
        <v>50</v>
      </c>
      <c r="H101" s="17" t="s">
        <v>8</v>
      </c>
      <c r="I101" s="30" t="s">
        <v>94</v>
      </c>
      <c r="J101" s="31">
        <v>6</v>
      </c>
      <c r="K101" s="31">
        <v>6000</v>
      </c>
      <c r="L101" s="10"/>
    </row>
    <row r="102" spans="1:12" ht="23.25" customHeight="1">
      <c r="A102" s="17">
        <v>32</v>
      </c>
      <c r="B102" s="18" t="s">
        <v>138</v>
      </c>
      <c r="C102" s="27" t="s">
        <v>49</v>
      </c>
      <c r="D102" s="11">
        <v>8</v>
      </c>
      <c r="E102" s="17" t="s">
        <v>8</v>
      </c>
      <c r="F102" s="17" t="s">
        <v>141</v>
      </c>
      <c r="G102" s="11" t="s">
        <v>49</v>
      </c>
      <c r="H102" s="17" t="s">
        <v>8</v>
      </c>
      <c r="I102" s="30" t="s">
        <v>94</v>
      </c>
      <c r="J102" s="31">
        <v>18</v>
      </c>
      <c r="K102" s="31">
        <v>18000</v>
      </c>
      <c r="L102" s="10"/>
    </row>
    <row r="103" spans="1:12" ht="23.25" customHeight="1">
      <c r="A103" s="17">
        <v>33</v>
      </c>
      <c r="B103" s="18" t="s">
        <v>138</v>
      </c>
      <c r="C103" s="27" t="s">
        <v>50</v>
      </c>
      <c r="D103" s="11">
        <v>8</v>
      </c>
      <c r="E103" s="17" t="s">
        <v>8</v>
      </c>
      <c r="F103" s="17" t="s">
        <v>141</v>
      </c>
      <c r="G103" s="11" t="s">
        <v>50</v>
      </c>
      <c r="H103" s="17" t="s">
        <v>8</v>
      </c>
      <c r="I103" s="30" t="s">
        <v>94</v>
      </c>
      <c r="J103" s="31">
        <v>10</v>
      </c>
      <c r="K103" s="31">
        <v>10000</v>
      </c>
      <c r="L103" s="10"/>
    </row>
    <row r="104" spans="1:12" ht="23.25" customHeight="1">
      <c r="A104" s="17">
        <v>33</v>
      </c>
      <c r="B104" s="18" t="s">
        <v>138</v>
      </c>
      <c r="C104" s="27" t="s">
        <v>49</v>
      </c>
      <c r="D104" s="11">
        <v>8</v>
      </c>
      <c r="E104" s="17" t="s">
        <v>8</v>
      </c>
      <c r="F104" s="17" t="s">
        <v>141</v>
      </c>
      <c r="G104" s="11" t="s">
        <v>49</v>
      </c>
      <c r="H104" s="17" t="s">
        <v>8</v>
      </c>
      <c r="I104" s="30" t="s">
        <v>94</v>
      </c>
      <c r="J104" s="31">
        <v>22</v>
      </c>
      <c r="K104" s="31">
        <v>22000</v>
      </c>
      <c r="L104" s="10"/>
    </row>
    <row r="105" spans="1:12" ht="23.25" customHeight="1">
      <c r="A105" s="17">
        <v>34</v>
      </c>
      <c r="B105" s="18" t="s">
        <v>138</v>
      </c>
      <c r="C105" s="27" t="s">
        <v>50</v>
      </c>
      <c r="D105" s="11">
        <v>8</v>
      </c>
      <c r="E105" s="17" t="s">
        <v>8</v>
      </c>
      <c r="F105" s="17" t="s">
        <v>141</v>
      </c>
      <c r="G105" s="11" t="s">
        <v>50</v>
      </c>
      <c r="H105" s="17" t="s">
        <v>8</v>
      </c>
      <c r="I105" s="30" t="s">
        <v>94</v>
      </c>
      <c r="J105" s="31">
        <v>5</v>
      </c>
      <c r="K105" s="31">
        <v>5000</v>
      </c>
      <c r="L105" s="10"/>
    </row>
    <row r="106" spans="1:12" ht="23.25" customHeight="1">
      <c r="A106" s="17">
        <v>34</v>
      </c>
      <c r="B106" s="18" t="s">
        <v>138</v>
      </c>
      <c r="C106" s="27" t="s">
        <v>49</v>
      </c>
      <c r="D106" s="11">
        <v>8</v>
      </c>
      <c r="E106" s="17" t="s">
        <v>8</v>
      </c>
      <c r="F106" s="17" t="s">
        <v>141</v>
      </c>
      <c r="G106" s="11" t="s">
        <v>49</v>
      </c>
      <c r="H106" s="17" t="s">
        <v>8</v>
      </c>
      <c r="I106" s="30" t="s">
        <v>94</v>
      </c>
      <c r="J106" s="31">
        <v>10</v>
      </c>
      <c r="K106" s="31">
        <v>10000</v>
      </c>
      <c r="L106" s="10"/>
    </row>
    <row r="107" spans="1:12" ht="23.25" customHeight="1">
      <c r="A107" s="17">
        <v>968</v>
      </c>
      <c r="B107" s="18" t="s">
        <v>142</v>
      </c>
      <c r="C107" s="27" t="s">
        <v>50</v>
      </c>
      <c r="D107" s="11">
        <v>8</v>
      </c>
      <c r="E107" s="17" t="s">
        <v>8</v>
      </c>
      <c r="F107" s="17" t="s">
        <v>143</v>
      </c>
      <c r="G107" s="11" t="s">
        <v>50</v>
      </c>
      <c r="H107" s="17" t="s">
        <v>8</v>
      </c>
      <c r="I107" s="30" t="s">
        <v>116</v>
      </c>
      <c r="J107" s="31">
        <v>20</v>
      </c>
      <c r="K107" s="31">
        <v>20000</v>
      </c>
      <c r="L107" s="10"/>
    </row>
    <row r="108" spans="1:12" ht="23.25" customHeight="1">
      <c r="A108" s="17">
        <v>968</v>
      </c>
      <c r="B108" s="18" t="s">
        <v>142</v>
      </c>
      <c r="C108" s="27" t="s">
        <v>49</v>
      </c>
      <c r="D108" s="11">
        <v>8</v>
      </c>
      <c r="E108" s="17" t="s">
        <v>8</v>
      </c>
      <c r="F108" s="17" t="s">
        <v>143</v>
      </c>
      <c r="G108" s="11" t="s">
        <v>49</v>
      </c>
      <c r="H108" s="17" t="s">
        <v>8</v>
      </c>
      <c r="I108" s="30" t="s">
        <v>116</v>
      </c>
      <c r="J108" s="31">
        <v>100</v>
      </c>
      <c r="K108" s="31">
        <v>100000</v>
      </c>
      <c r="L108" s="10"/>
    </row>
    <row r="109" spans="1:12" ht="23.25" customHeight="1">
      <c r="A109" s="17">
        <v>1014</v>
      </c>
      <c r="B109" s="18">
        <v>43545</v>
      </c>
      <c r="C109" s="27" t="s">
        <v>27</v>
      </c>
      <c r="D109" s="11">
        <v>5</v>
      </c>
      <c r="E109" s="11" t="s">
        <v>8</v>
      </c>
      <c r="F109" s="17" t="s">
        <v>58</v>
      </c>
      <c r="G109" s="11" t="s">
        <v>36</v>
      </c>
      <c r="H109" s="17" t="s">
        <v>9</v>
      </c>
      <c r="I109" s="28" t="s">
        <v>30</v>
      </c>
      <c r="J109" s="29">
        <f>K109/1000</f>
        <v>50</v>
      </c>
      <c r="K109" s="29">
        <v>50000</v>
      </c>
      <c r="L109" s="10"/>
    </row>
    <row r="110" spans="1:12" ht="23.25" customHeight="1">
      <c r="A110" s="17">
        <v>1015</v>
      </c>
      <c r="B110" s="18" t="s">
        <v>144</v>
      </c>
      <c r="C110" s="27" t="s">
        <v>49</v>
      </c>
      <c r="D110" s="11">
        <v>8</v>
      </c>
      <c r="E110" s="17" t="s">
        <v>8</v>
      </c>
      <c r="F110" s="17" t="s">
        <v>145</v>
      </c>
      <c r="G110" s="11" t="s">
        <v>49</v>
      </c>
      <c r="H110" s="17" t="s">
        <v>8</v>
      </c>
      <c r="I110" s="30" t="s">
        <v>146</v>
      </c>
      <c r="J110" s="31">
        <v>330</v>
      </c>
      <c r="K110" s="31">
        <v>330000</v>
      </c>
      <c r="L110" s="10"/>
    </row>
    <row r="111" spans="1:12" ht="23.25" customHeight="1">
      <c r="A111" s="17">
        <v>1016</v>
      </c>
      <c r="B111" s="18">
        <v>43545</v>
      </c>
      <c r="C111" s="27" t="s">
        <v>27</v>
      </c>
      <c r="D111" s="11">
        <v>10</v>
      </c>
      <c r="E111" s="11" t="s">
        <v>8</v>
      </c>
      <c r="F111" s="17" t="s">
        <v>59</v>
      </c>
      <c r="G111" s="11" t="s">
        <v>36</v>
      </c>
      <c r="H111" s="17" t="s">
        <v>9</v>
      </c>
      <c r="I111" s="28" t="s">
        <v>60</v>
      </c>
      <c r="J111" s="29">
        <f>K111/1000</f>
        <v>80</v>
      </c>
      <c r="K111" s="29">
        <v>80000</v>
      </c>
      <c r="L111" s="10"/>
    </row>
    <row r="112" spans="1:12" ht="23.25" customHeight="1">
      <c r="A112" s="17">
        <v>1017</v>
      </c>
      <c r="B112" s="18" t="s">
        <v>144</v>
      </c>
      <c r="C112" s="27" t="s">
        <v>50</v>
      </c>
      <c r="D112" s="11">
        <v>8</v>
      </c>
      <c r="E112" s="17" t="s">
        <v>8</v>
      </c>
      <c r="F112" s="17" t="s">
        <v>147</v>
      </c>
      <c r="G112" s="11" t="s">
        <v>50</v>
      </c>
      <c r="H112" s="17" t="s">
        <v>8</v>
      </c>
      <c r="I112" s="30" t="s">
        <v>148</v>
      </c>
      <c r="J112" s="31">
        <v>130</v>
      </c>
      <c r="K112" s="31">
        <v>130000</v>
      </c>
      <c r="L112" s="10"/>
    </row>
    <row r="113" spans="1:12" ht="23.25" customHeight="1">
      <c r="A113" s="17">
        <v>1017</v>
      </c>
      <c r="B113" s="18" t="s">
        <v>144</v>
      </c>
      <c r="C113" s="27" t="s">
        <v>49</v>
      </c>
      <c r="D113" s="11">
        <v>8</v>
      </c>
      <c r="E113" s="17" t="s">
        <v>8</v>
      </c>
      <c r="F113" s="17" t="s">
        <v>147</v>
      </c>
      <c r="G113" s="11" t="s">
        <v>49</v>
      </c>
      <c r="H113" s="17" t="s">
        <v>8</v>
      </c>
      <c r="I113" s="30" t="s">
        <v>148</v>
      </c>
      <c r="J113" s="31">
        <v>340</v>
      </c>
      <c r="K113" s="31">
        <v>340000</v>
      </c>
      <c r="L113" s="10"/>
    </row>
    <row r="114" spans="1:12" ht="23.25" customHeight="1">
      <c r="A114" s="17">
        <v>1018</v>
      </c>
      <c r="B114" s="18" t="s">
        <v>144</v>
      </c>
      <c r="C114" s="27" t="s">
        <v>50</v>
      </c>
      <c r="D114" s="11">
        <v>8</v>
      </c>
      <c r="E114" s="17" t="s">
        <v>8</v>
      </c>
      <c r="F114" s="17" t="s">
        <v>149</v>
      </c>
      <c r="G114" s="11" t="s">
        <v>50</v>
      </c>
      <c r="H114" s="17" t="s">
        <v>8</v>
      </c>
      <c r="I114" s="30" t="s">
        <v>145</v>
      </c>
      <c r="J114" s="31">
        <v>80</v>
      </c>
      <c r="K114" s="31">
        <v>80000</v>
      </c>
      <c r="L114" s="10"/>
    </row>
    <row r="115" spans="1:12" ht="23.25" customHeight="1">
      <c r="A115" s="17">
        <v>35</v>
      </c>
      <c r="B115" s="18" t="s">
        <v>153</v>
      </c>
      <c r="C115" s="27" t="s">
        <v>50</v>
      </c>
      <c r="D115" s="11">
        <v>8</v>
      </c>
      <c r="E115" s="17" t="s">
        <v>8</v>
      </c>
      <c r="F115" s="17" t="s">
        <v>154</v>
      </c>
      <c r="G115" s="11" t="s">
        <v>50</v>
      </c>
      <c r="H115" s="17" t="s">
        <v>8</v>
      </c>
      <c r="I115" s="30" t="s">
        <v>92</v>
      </c>
      <c r="J115" s="31">
        <v>2</v>
      </c>
      <c r="K115" s="31">
        <v>2000</v>
      </c>
      <c r="L115" s="10"/>
    </row>
    <row r="116" spans="1:12" ht="23.25" customHeight="1">
      <c r="A116" s="17">
        <v>35</v>
      </c>
      <c r="B116" s="18" t="s">
        <v>153</v>
      </c>
      <c r="C116" s="27" t="s">
        <v>49</v>
      </c>
      <c r="D116" s="11">
        <v>8</v>
      </c>
      <c r="E116" s="17" t="s">
        <v>8</v>
      </c>
      <c r="F116" s="17" t="s">
        <v>154</v>
      </c>
      <c r="G116" s="11" t="s">
        <v>49</v>
      </c>
      <c r="H116" s="17" t="s">
        <v>8</v>
      </c>
      <c r="I116" s="30" t="s">
        <v>92</v>
      </c>
      <c r="J116" s="31">
        <v>7</v>
      </c>
      <c r="K116" s="31">
        <v>7000</v>
      </c>
      <c r="L116" s="10"/>
    </row>
    <row r="117" spans="1:12" ht="23.25" customHeight="1">
      <c r="A117" s="17">
        <v>36</v>
      </c>
      <c r="B117" s="18" t="s">
        <v>155</v>
      </c>
      <c r="C117" s="27" t="s">
        <v>156</v>
      </c>
      <c r="D117" s="11">
        <v>8</v>
      </c>
      <c r="E117" s="17" t="s">
        <v>8</v>
      </c>
      <c r="F117" s="17" t="s">
        <v>120</v>
      </c>
      <c r="G117" s="11" t="s">
        <v>156</v>
      </c>
      <c r="H117" s="17" t="s">
        <v>8</v>
      </c>
      <c r="I117" s="30" t="s">
        <v>157</v>
      </c>
      <c r="J117" s="31">
        <v>20</v>
      </c>
      <c r="K117" s="31">
        <v>20000</v>
      </c>
      <c r="L117" s="10"/>
    </row>
    <row r="118" spans="1:12" ht="23.25" customHeight="1">
      <c r="A118" s="17">
        <v>37</v>
      </c>
      <c r="B118" s="18" t="s">
        <v>155</v>
      </c>
      <c r="C118" s="27" t="s">
        <v>156</v>
      </c>
      <c r="D118" s="11">
        <v>8</v>
      </c>
      <c r="E118" s="17" t="s">
        <v>8</v>
      </c>
      <c r="F118" s="17" t="s">
        <v>162</v>
      </c>
      <c r="G118" s="11" t="s">
        <v>156</v>
      </c>
      <c r="H118" s="17" t="s">
        <v>8</v>
      </c>
      <c r="I118" s="30" t="s">
        <v>163</v>
      </c>
      <c r="J118" s="31">
        <v>6</v>
      </c>
      <c r="K118" s="31">
        <v>6000</v>
      </c>
      <c r="L118" s="10"/>
    </row>
    <row r="119" spans="1:12" ht="23.25" customHeight="1">
      <c r="A119" s="17">
        <v>38</v>
      </c>
      <c r="B119" s="18" t="s">
        <v>158</v>
      </c>
      <c r="C119" s="27" t="s">
        <v>156</v>
      </c>
      <c r="D119" s="11">
        <v>8</v>
      </c>
      <c r="E119" s="17" t="s">
        <v>8</v>
      </c>
      <c r="F119" s="17" t="s">
        <v>120</v>
      </c>
      <c r="G119" s="11" t="s">
        <v>156</v>
      </c>
      <c r="H119" s="17" t="s">
        <v>8</v>
      </c>
      <c r="I119" s="30" t="s">
        <v>164</v>
      </c>
      <c r="J119" s="31" t="s">
        <v>165</v>
      </c>
      <c r="K119" s="31">
        <v>2038000</v>
      </c>
      <c r="L119" s="10"/>
    </row>
    <row r="120" spans="1:12" ht="23.25" customHeight="1">
      <c r="A120" s="17">
        <v>39</v>
      </c>
      <c r="B120" s="18" t="s">
        <v>158</v>
      </c>
      <c r="C120" s="27" t="s">
        <v>50</v>
      </c>
      <c r="D120" s="11">
        <v>8</v>
      </c>
      <c r="E120" s="17" t="s">
        <v>8</v>
      </c>
      <c r="F120" s="17" t="s">
        <v>149</v>
      </c>
      <c r="G120" s="11" t="s">
        <v>50</v>
      </c>
      <c r="H120" s="17" t="s">
        <v>8</v>
      </c>
      <c r="I120" s="30" t="s">
        <v>159</v>
      </c>
      <c r="J120" s="31">
        <v>1</v>
      </c>
      <c r="K120" s="31">
        <v>1000</v>
      </c>
      <c r="L120" s="10"/>
    </row>
    <row r="121" spans="1:12" ht="23.25" customHeight="1">
      <c r="A121" s="17">
        <v>39</v>
      </c>
      <c r="B121" s="18" t="s">
        <v>158</v>
      </c>
      <c r="C121" s="27" t="s">
        <v>49</v>
      </c>
      <c r="D121" s="11">
        <v>8</v>
      </c>
      <c r="E121" s="17" t="s">
        <v>8</v>
      </c>
      <c r="F121" s="17" t="s">
        <v>149</v>
      </c>
      <c r="G121" s="11" t="s">
        <v>49</v>
      </c>
      <c r="H121" s="17" t="s">
        <v>8</v>
      </c>
      <c r="I121" s="30" t="s">
        <v>159</v>
      </c>
      <c r="J121" s="31">
        <v>49</v>
      </c>
      <c r="K121" s="31">
        <v>49000</v>
      </c>
      <c r="L121" s="10"/>
    </row>
    <row r="122" spans="1:12" ht="23.25" customHeight="1">
      <c r="A122" s="17">
        <v>40</v>
      </c>
      <c r="B122" s="18" t="s">
        <v>158</v>
      </c>
      <c r="C122" s="27" t="s">
        <v>50</v>
      </c>
      <c r="D122" s="11">
        <v>8</v>
      </c>
      <c r="E122" s="17" t="s">
        <v>8</v>
      </c>
      <c r="F122" s="17" t="s">
        <v>160</v>
      </c>
      <c r="G122" s="11" t="s">
        <v>50</v>
      </c>
      <c r="H122" s="17" t="s">
        <v>8</v>
      </c>
      <c r="I122" s="30" t="s">
        <v>161</v>
      </c>
      <c r="J122" s="31">
        <v>24</v>
      </c>
      <c r="K122" s="31">
        <v>24000</v>
      </c>
      <c r="L122" s="10"/>
    </row>
    <row r="123" spans="1:12" ht="23.25" customHeight="1">
      <c r="A123" s="17">
        <v>1096</v>
      </c>
      <c r="B123" s="18">
        <v>43552</v>
      </c>
      <c r="C123" s="27" t="s">
        <v>19</v>
      </c>
      <c r="D123" s="11">
        <v>11</v>
      </c>
      <c r="E123" s="11" t="s">
        <v>8</v>
      </c>
      <c r="F123" s="17" t="s">
        <v>61</v>
      </c>
      <c r="G123" s="11" t="s">
        <v>14</v>
      </c>
      <c r="H123" s="17" t="s">
        <v>9</v>
      </c>
      <c r="I123" s="28" t="s">
        <v>17</v>
      </c>
      <c r="J123" s="29">
        <f t="shared" si="0"/>
        <v>15.923999999999999</v>
      </c>
      <c r="K123" s="29">
        <v>15924</v>
      </c>
      <c r="L123" s="10"/>
    </row>
    <row r="124" spans="1:12" ht="23.25" customHeight="1">
      <c r="A124" s="17">
        <v>1097</v>
      </c>
      <c r="B124" s="18">
        <v>43552</v>
      </c>
      <c r="C124" s="27" t="s">
        <v>19</v>
      </c>
      <c r="D124" s="11">
        <v>11</v>
      </c>
      <c r="E124" s="11" t="s">
        <v>8</v>
      </c>
      <c r="F124" s="17" t="s">
        <v>62</v>
      </c>
      <c r="G124" s="11" t="s">
        <v>14</v>
      </c>
      <c r="H124" s="17" t="s">
        <v>9</v>
      </c>
      <c r="I124" s="28" t="s">
        <v>16</v>
      </c>
      <c r="J124" s="29">
        <f t="shared" si="0"/>
        <v>18.446000000000002</v>
      </c>
      <c r="K124" s="29">
        <v>18446</v>
      </c>
      <c r="L124" s="10"/>
    </row>
    <row r="125" spans="1:12" ht="23.25" customHeight="1">
      <c r="A125" s="17">
        <v>1109</v>
      </c>
      <c r="B125" s="18">
        <v>43553</v>
      </c>
      <c r="C125" s="27" t="s">
        <v>19</v>
      </c>
      <c r="D125" s="11">
        <v>12</v>
      </c>
      <c r="E125" s="11" t="s">
        <v>8</v>
      </c>
      <c r="F125" s="17" t="s">
        <v>63</v>
      </c>
      <c r="G125" s="11" t="s">
        <v>14</v>
      </c>
      <c r="H125" s="17" t="s">
        <v>9</v>
      </c>
      <c r="I125" s="30" t="s">
        <v>15</v>
      </c>
      <c r="J125" s="29">
        <f t="shared" si="0"/>
        <v>13.627000000000001</v>
      </c>
      <c r="K125" s="29">
        <v>13627</v>
      </c>
      <c r="L125" s="10"/>
    </row>
    <row r="126" spans="1:12" ht="23.25" customHeight="1">
      <c r="A126" s="17">
        <v>1195</v>
      </c>
      <c r="B126" s="18">
        <v>43553</v>
      </c>
      <c r="C126" s="27" t="s">
        <v>19</v>
      </c>
      <c r="D126" s="11">
        <v>11</v>
      </c>
      <c r="E126" s="11" t="s">
        <v>8</v>
      </c>
      <c r="F126" s="17" t="s">
        <v>171</v>
      </c>
      <c r="G126" s="11" t="s">
        <v>14</v>
      </c>
      <c r="H126" s="17" t="s">
        <v>9</v>
      </c>
      <c r="I126" s="30" t="s">
        <v>17</v>
      </c>
      <c r="J126" s="31">
        <f t="shared" si="0"/>
        <v>59.755000000000003</v>
      </c>
      <c r="K126" s="31">
        <v>59755</v>
      </c>
      <c r="L126" s="10"/>
    </row>
    <row r="127" spans="1:12" ht="23.25" customHeight="1">
      <c r="A127" s="17">
        <v>41</v>
      </c>
      <c r="B127" s="18" t="s">
        <v>166</v>
      </c>
      <c r="C127" s="27" t="s">
        <v>49</v>
      </c>
      <c r="D127" s="11">
        <v>8</v>
      </c>
      <c r="E127" s="17" t="s">
        <v>8</v>
      </c>
      <c r="F127" s="17" t="s">
        <v>167</v>
      </c>
      <c r="G127" s="11" t="s">
        <v>49</v>
      </c>
      <c r="H127" s="17" t="s">
        <v>8</v>
      </c>
      <c r="I127" s="30" t="s">
        <v>168</v>
      </c>
      <c r="J127" s="31">
        <v>50</v>
      </c>
      <c r="K127" s="31">
        <v>50000</v>
      </c>
      <c r="L127" s="10"/>
    </row>
    <row r="128" spans="1:12" ht="23.25" customHeight="1">
      <c r="A128" s="17">
        <v>1321</v>
      </c>
      <c r="B128" s="18" t="s">
        <v>166</v>
      </c>
      <c r="C128" s="27" t="s">
        <v>50</v>
      </c>
      <c r="D128" s="11">
        <v>8</v>
      </c>
      <c r="E128" s="17" t="s">
        <v>8</v>
      </c>
      <c r="F128" s="17" t="s">
        <v>169</v>
      </c>
      <c r="G128" s="11" t="s">
        <v>50</v>
      </c>
      <c r="H128" s="17" t="s">
        <v>8</v>
      </c>
      <c r="I128" s="30" t="s">
        <v>170</v>
      </c>
      <c r="J128" s="31">
        <v>61</v>
      </c>
      <c r="K128" s="31">
        <v>61000</v>
      </c>
      <c r="L128" s="10"/>
    </row>
    <row r="129" spans="1:12" ht="23.25" customHeight="1">
      <c r="A129" s="17">
        <v>1321</v>
      </c>
      <c r="B129" s="18" t="s">
        <v>166</v>
      </c>
      <c r="C129" s="27" t="s">
        <v>49</v>
      </c>
      <c r="D129" s="11">
        <v>8</v>
      </c>
      <c r="E129" s="17" t="s">
        <v>8</v>
      </c>
      <c r="F129" s="17" t="s">
        <v>169</v>
      </c>
      <c r="G129" s="11" t="s">
        <v>49</v>
      </c>
      <c r="H129" s="17" t="s">
        <v>8</v>
      </c>
      <c r="I129" s="30" t="s">
        <v>170</v>
      </c>
      <c r="J129" s="31">
        <v>1233</v>
      </c>
      <c r="K129" s="31">
        <v>1233000</v>
      </c>
      <c r="L129" s="10"/>
    </row>
    <row r="130" spans="1:12" ht="23.25" customHeight="1">
      <c r="A130" s="17">
        <v>44</v>
      </c>
      <c r="B130" s="18" t="s">
        <v>172</v>
      </c>
      <c r="C130" s="27" t="s">
        <v>50</v>
      </c>
      <c r="D130" s="11">
        <v>8</v>
      </c>
      <c r="E130" s="17" t="s">
        <v>8</v>
      </c>
      <c r="F130" s="17" t="s">
        <v>173</v>
      </c>
      <c r="G130" s="11" t="s">
        <v>50</v>
      </c>
      <c r="H130" s="17" t="s">
        <v>8</v>
      </c>
      <c r="I130" s="30" t="s">
        <v>174</v>
      </c>
      <c r="J130" s="31" t="s">
        <v>175</v>
      </c>
      <c r="K130" s="31">
        <v>113850</v>
      </c>
      <c r="L130" s="10"/>
    </row>
    <row r="131" spans="1:12" ht="23.25" customHeight="1">
      <c r="A131" s="17">
        <v>44</v>
      </c>
      <c r="B131" s="18" t="s">
        <v>172</v>
      </c>
      <c r="C131" s="27" t="s">
        <v>49</v>
      </c>
      <c r="D131" s="11">
        <v>8</v>
      </c>
      <c r="E131" s="17" t="s">
        <v>8</v>
      </c>
      <c r="F131" s="17" t="s">
        <v>173</v>
      </c>
      <c r="G131" s="11" t="s">
        <v>49</v>
      </c>
      <c r="H131" s="17" t="s">
        <v>8</v>
      </c>
      <c r="I131" s="30" t="s">
        <v>174</v>
      </c>
      <c r="J131" s="31" t="s">
        <v>176</v>
      </c>
      <c r="K131" s="31">
        <v>386350</v>
      </c>
      <c r="L131" s="10"/>
    </row>
    <row r="132" spans="1:12" ht="23.25" customHeight="1">
      <c r="A132" s="17">
        <v>42</v>
      </c>
      <c r="B132" s="18" t="s">
        <v>172</v>
      </c>
      <c r="C132" s="27" t="s">
        <v>50</v>
      </c>
      <c r="D132" s="11">
        <v>8</v>
      </c>
      <c r="E132" s="17" t="s">
        <v>8</v>
      </c>
      <c r="F132" s="17" t="s">
        <v>177</v>
      </c>
      <c r="G132" s="11" t="s">
        <v>50</v>
      </c>
      <c r="H132" s="17" t="s">
        <v>8</v>
      </c>
      <c r="I132" s="30" t="s">
        <v>178</v>
      </c>
      <c r="J132" s="31" t="s">
        <v>179</v>
      </c>
      <c r="K132" s="31">
        <v>980</v>
      </c>
      <c r="L132" s="10"/>
    </row>
    <row r="133" spans="1:12" ht="23.25" customHeight="1">
      <c r="A133" s="17">
        <v>42</v>
      </c>
      <c r="B133" s="18" t="s">
        <v>172</v>
      </c>
      <c r="C133" s="27" t="s">
        <v>49</v>
      </c>
      <c r="D133" s="11">
        <v>8</v>
      </c>
      <c r="E133" s="17" t="s">
        <v>8</v>
      </c>
      <c r="F133" s="17" t="s">
        <v>177</v>
      </c>
      <c r="G133" s="11" t="s">
        <v>49</v>
      </c>
      <c r="H133" s="17" t="s">
        <v>8</v>
      </c>
      <c r="I133" s="30" t="s">
        <v>178</v>
      </c>
      <c r="J133" s="31" t="s">
        <v>180</v>
      </c>
      <c r="K133" s="31">
        <v>3200</v>
      </c>
      <c r="L133" s="10"/>
    </row>
    <row r="134" spans="1:12" ht="23.25" customHeight="1">
      <c r="A134" s="17">
        <v>43</v>
      </c>
      <c r="B134" s="18" t="s">
        <v>172</v>
      </c>
      <c r="C134" s="27" t="s">
        <v>50</v>
      </c>
      <c r="D134" s="11">
        <v>8</v>
      </c>
      <c r="E134" s="17" t="s">
        <v>8</v>
      </c>
      <c r="F134" s="17" t="s">
        <v>181</v>
      </c>
      <c r="G134" s="11" t="s">
        <v>50</v>
      </c>
      <c r="H134" s="17" t="s">
        <v>8</v>
      </c>
      <c r="I134" s="30" t="s">
        <v>182</v>
      </c>
      <c r="J134" s="31" t="s">
        <v>183</v>
      </c>
      <c r="K134" s="31">
        <v>500</v>
      </c>
      <c r="L134" s="10"/>
    </row>
    <row r="135" spans="1:12" ht="23.25" customHeight="1">
      <c r="A135" s="17">
        <v>43</v>
      </c>
      <c r="B135" s="18" t="s">
        <v>172</v>
      </c>
      <c r="C135" s="27" t="s">
        <v>49</v>
      </c>
      <c r="D135" s="11">
        <v>8</v>
      </c>
      <c r="E135" s="17" t="s">
        <v>8</v>
      </c>
      <c r="F135" s="17" t="s">
        <v>181</v>
      </c>
      <c r="G135" s="11" t="s">
        <v>49</v>
      </c>
      <c r="H135" s="17" t="s">
        <v>8</v>
      </c>
      <c r="I135" s="30" t="s">
        <v>182</v>
      </c>
      <c r="J135" s="31">
        <v>49</v>
      </c>
      <c r="K135" s="31">
        <v>49000</v>
      </c>
      <c r="L135" s="10"/>
    </row>
    <row r="136" spans="1:12" ht="23.25" customHeight="1">
      <c r="A136" s="17">
        <v>45</v>
      </c>
      <c r="B136" s="18" t="s">
        <v>172</v>
      </c>
      <c r="C136" s="27" t="s">
        <v>50</v>
      </c>
      <c r="D136" s="11">
        <v>8</v>
      </c>
      <c r="E136" s="17" t="s">
        <v>8</v>
      </c>
      <c r="F136" s="17" t="s">
        <v>181</v>
      </c>
      <c r="G136" s="11" t="s">
        <v>50</v>
      </c>
      <c r="H136" s="17" t="s">
        <v>8</v>
      </c>
      <c r="I136" s="30" t="s">
        <v>182</v>
      </c>
      <c r="J136" s="31" t="s">
        <v>183</v>
      </c>
      <c r="K136" s="31">
        <v>5000</v>
      </c>
      <c r="L136" s="10"/>
    </row>
    <row r="137" spans="1:12" ht="23.25" customHeight="1">
      <c r="A137" s="17">
        <v>45</v>
      </c>
      <c r="B137" s="18" t="s">
        <v>172</v>
      </c>
      <c r="C137" s="27" t="s">
        <v>49</v>
      </c>
      <c r="D137" s="11">
        <v>8</v>
      </c>
      <c r="E137" s="17" t="s">
        <v>8</v>
      </c>
      <c r="F137" s="17" t="s">
        <v>181</v>
      </c>
      <c r="G137" s="11" t="s">
        <v>49</v>
      </c>
      <c r="H137" s="17" t="s">
        <v>8</v>
      </c>
      <c r="I137" s="30" t="s">
        <v>182</v>
      </c>
      <c r="J137" s="31">
        <v>20</v>
      </c>
      <c r="K137" s="31">
        <v>20000</v>
      </c>
      <c r="L137" s="10"/>
    </row>
    <row r="138" spans="1:12" ht="23.25" customHeight="1">
      <c r="A138" s="17">
        <v>46</v>
      </c>
      <c r="B138" s="18" t="s">
        <v>172</v>
      </c>
      <c r="C138" s="27" t="s">
        <v>50</v>
      </c>
      <c r="D138" s="11">
        <v>8</v>
      </c>
      <c r="E138" s="17" t="s">
        <v>8</v>
      </c>
      <c r="F138" s="17" t="s">
        <v>177</v>
      </c>
      <c r="G138" s="11" t="s">
        <v>50</v>
      </c>
      <c r="H138" s="17" t="s">
        <v>8</v>
      </c>
      <c r="I138" s="30" t="s">
        <v>178</v>
      </c>
      <c r="J138" s="31">
        <f t="shared" ref="J138:J144" si="1">K138/1000</f>
        <v>1.1000000000000001</v>
      </c>
      <c r="K138" s="31">
        <v>1100</v>
      </c>
      <c r="L138" s="10"/>
    </row>
    <row r="139" spans="1:12" ht="23.25" customHeight="1">
      <c r="A139" s="17">
        <v>46</v>
      </c>
      <c r="B139" s="18" t="s">
        <v>172</v>
      </c>
      <c r="C139" s="27" t="s">
        <v>49</v>
      </c>
      <c r="D139" s="11">
        <v>8</v>
      </c>
      <c r="E139" s="17" t="s">
        <v>8</v>
      </c>
      <c r="F139" s="17" t="s">
        <v>177</v>
      </c>
      <c r="G139" s="11" t="s">
        <v>49</v>
      </c>
      <c r="H139" s="17" t="s">
        <v>8</v>
      </c>
      <c r="I139" s="30" t="s">
        <v>178</v>
      </c>
      <c r="J139" s="31">
        <f t="shared" si="1"/>
        <v>3.8</v>
      </c>
      <c r="K139" s="31">
        <v>3800</v>
      </c>
      <c r="L139" s="10"/>
    </row>
    <row r="140" spans="1:12" ht="23.25" customHeight="1">
      <c r="A140" s="17">
        <v>47</v>
      </c>
      <c r="B140" s="18" t="s">
        <v>172</v>
      </c>
      <c r="C140" s="27" t="s">
        <v>50</v>
      </c>
      <c r="D140" s="11">
        <v>8</v>
      </c>
      <c r="E140" s="17" t="s">
        <v>8</v>
      </c>
      <c r="F140" s="17" t="s">
        <v>191</v>
      </c>
      <c r="G140" s="11" t="s">
        <v>50</v>
      </c>
      <c r="H140" s="17" t="s">
        <v>8</v>
      </c>
      <c r="I140" s="30" t="s">
        <v>192</v>
      </c>
      <c r="J140" s="31">
        <v>15</v>
      </c>
      <c r="K140" s="31">
        <v>15000</v>
      </c>
      <c r="L140" s="10"/>
    </row>
    <row r="141" spans="1:12" ht="23.25" customHeight="1">
      <c r="A141" s="17">
        <v>47</v>
      </c>
      <c r="B141" s="18" t="s">
        <v>172</v>
      </c>
      <c r="C141" s="27" t="s">
        <v>49</v>
      </c>
      <c r="D141" s="11">
        <v>8</v>
      </c>
      <c r="E141" s="17" t="s">
        <v>8</v>
      </c>
      <c r="F141" s="17" t="s">
        <v>191</v>
      </c>
      <c r="G141" s="11" t="s">
        <v>49</v>
      </c>
      <c r="H141" s="17" t="s">
        <v>8</v>
      </c>
      <c r="I141" s="30" t="s">
        <v>192</v>
      </c>
      <c r="J141" s="31">
        <v>15</v>
      </c>
      <c r="K141" s="31">
        <v>15000</v>
      </c>
      <c r="L141" s="10"/>
    </row>
    <row r="142" spans="1:12" ht="23.25" customHeight="1">
      <c r="A142" s="17">
        <v>1356</v>
      </c>
      <c r="B142" s="18">
        <v>43565</v>
      </c>
      <c r="C142" s="27" t="s">
        <v>19</v>
      </c>
      <c r="D142" s="11">
        <v>10</v>
      </c>
      <c r="E142" s="17" t="s">
        <v>8</v>
      </c>
      <c r="F142" s="17" t="s">
        <v>188</v>
      </c>
      <c r="G142" s="11" t="s">
        <v>14</v>
      </c>
      <c r="H142" s="17" t="s">
        <v>9</v>
      </c>
      <c r="I142" s="30" t="s">
        <v>15</v>
      </c>
      <c r="J142" s="31">
        <f t="shared" si="1"/>
        <v>248.69</v>
      </c>
      <c r="K142" s="31">
        <v>248690</v>
      </c>
      <c r="L142" s="10"/>
    </row>
    <row r="143" spans="1:12" ht="23.25" customHeight="1">
      <c r="A143" s="17">
        <v>1364</v>
      </c>
      <c r="B143" s="18" t="s">
        <v>184</v>
      </c>
      <c r="C143" s="27" t="s">
        <v>27</v>
      </c>
      <c r="D143" s="11">
        <v>5</v>
      </c>
      <c r="E143" s="17" t="s">
        <v>8</v>
      </c>
      <c r="F143" s="17" t="s">
        <v>189</v>
      </c>
      <c r="G143" s="11" t="s">
        <v>36</v>
      </c>
      <c r="H143" s="17" t="s">
        <v>9</v>
      </c>
      <c r="I143" s="30" t="s">
        <v>37</v>
      </c>
      <c r="J143" s="31">
        <f t="shared" si="1"/>
        <v>79</v>
      </c>
      <c r="K143" s="31">
        <v>79000</v>
      </c>
      <c r="L143" s="10"/>
    </row>
    <row r="144" spans="1:12" ht="23.25" customHeight="1">
      <c r="A144" s="17">
        <v>1397</v>
      </c>
      <c r="B144" s="18" t="s">
        <v>184</v>
      </c>
      <c r="C144" s="27" t="s">
        <v>50</v>
      </c>
      <c r="D144" s="11">
        <v>8</v>
      </c>
      <c r="E144" s="17" t="s">
        <v>8</v>
      </c>
      <c r="F144" s="17" t="s">
        <v>65</v>
      </c>
      <c r="G144" s="11" t="s">
        <v>50</v>
      </c>
      <c r="H144" s="17" t="s">
        <v>8</v>
      </c>
      <c r="I144" s="30" t="s">
        <v>140</v>
      </c>
      <c r="J144" s="31">
        <f t="shared" si="1"/>
        <v>50</v>
      </c>
      <c r="K144" s="31">
        <v>50000</v>
      </c>
      <c r="L144" s="10"/>
    </row>
    <row r="145" spans="1:12" ht="23.25" customHeight="1">
      <c r="A145" s="17">
        <v>1397</v>
      </c>
      <c r="B145" s="18" t="s">
        <v>184</v>
      </c>
      <c r="C145" s="27" t="s">
        <v>49</v>
      </c>
      <c r="D145" s="11">
        <v>8</v>
      </c>
      <c r="E145" s="17" t="s">
        <v>8</v>
      </c>
      <c r="F145" s="17" t="s">
        <v>65</v>
      </c>
      <c r="G145" s="11" t="s">
        <v>49</v>
      </c>
      <c r="H145" s="17" t="s">
        <v>8</v>
      </c>
      <c r="I145" s="30" t="s">
        <v>140</v>
      </c>
      <c r="J145" s="31">
        <v>250</v>
      </c>
      <c r="K145" s="31">
        <v>250000</v>
      </c>
      <c r="L145" s="10"/>
    </row>
    <row r="146" spans="1:12" ht="23.25" customHeight="1">
      <c r="A146" s="17">
        <v>1397</v>
      </c>
      <c r="B146" s="18" t="s">
        <v>184</v>
      </c>
      <c r="C146" s="27" t="s">
        <v>27</v>
      </c>
      <c r="D146" s="11">
        <v>8</v>
      </c>
      <c r="E146" s="17" t="s">
        <v>8</v>
      </c>
      <c r="F146" s="17" t="s">
        <v>65</v>
      </c>
      <c r="G146" s="11" t="s">
        <v>27</v>
      </c>
      <c r="H146" s="17" t="s">
        <v>8</v>
      </c>
      <c r="I146" s="30" t="s">
        <v>185</v>
      </c>
      <c r="J146" s="31">
        <v>100</v>
      </c>
      <c r="K146" s="31">
        <v>100000</v>
      </c>
      <c r="L146" s="10"/>
    </row>
    <row r="147" spans="1:12" ht="23.25" customHeight="1">
      <c r="A147" s="17">
        <v>1411</v>
      </c>
      <c r="B147" s="18" t="s">
        <v>184</v>
      </c>
      <c r="C147" s="27" t="s">
        <v>50</v>
      </c>
      <c r="D147" s="11">
        <v>8</v>
      </c>
      <c r="E147" s="17" t="s">
        <v>8</v>
      </c>
      <c r="F147" s="17" t="s">
        <v>186</v>
      </c>
      <c r="G147" s="11" t="s">
        <v>50</v>
      </c>
      <c r="H147" s="17" t="s">
        <v>8</v>
      </c>
      <c r="I147" s="30" t="s">
        <v>187</v>
      </c>
      <c r="J147" s="31">
        <v>25</v>
      </c>
      <c r="K147" s="31">
        <v>25000</v>
      </c>
      <c r="L147" s="10"/>
    </row>
    <row r="148" spans="1:12" ht="23.25" customHeight="1">
      <c r="A148" s="17">
        <v>1411</v>
      </c>
      <c r="B148" s="18" t="s">
        <v>184</v>
      </c>
      <c r="C148" s="27" t="s">
        <v>49</v>
      </c>
      <c r="D148" s="11">
        <v>8</v>
      </c>
      <c r="E148" s="17" t="s">
        <v>8</v>
      </c>
      <c r="F148" s="17" t="s">
        <v>186</v>
      </c>
      <c r="G148" s="11" t="s">
        <v>49</v>
      </c>
      <c r="H148" s="17" t="s">
        <v>8</v>
      </c>
      <c r="I148" s="30" t="s">
        <v>187</v>
      </c>
      <c r="J148" s="31">
        <v>575</v>
      </c>
      <c r="K148" s="31">
        <v>575000</v>
      </c>
      <c r="L148" s="10"/>
    </row>
    <row r="149" spans="1:12" ht="23.25" customHeight="1">
      <c r="A149" s="17">
        <v>48</v>
      </c>
      <c r="B149" s="18" t="s">
        <v>193</v>
      </c>
      <c r="C149" s="27" t="s">
        <v>194</v>
      </c>
      <c r="D149" s="11">
        <v>8</v>
      </c>
      <c r="E149" s="17" t="s">
        <v>8</v>
      </c>
      <c r="F149" s="17" t="s">
        <v>91</v>
      </c>
      <c r="G149" s="11" t="s">
        <v>194</v>
      </c>
      <c r="H149" s="17" t="s">
        <v>8</v>
      </c>
      <c r="I149" s="30" t="s">
        <v>195</v>
      </c>
      <c r="J149" s="31">
        <v>4</v>
      </c>
      <c r="K149" s="31">
        <v>4000</v>
      </c>
      <c r="L149" s="10"/>
    </row>
    <row r="150" spans="1:12" ht="23.25" customHeight="1">
      <c r="A150" s="17">
        <v>49</v>
      </c>
      <c r="B150" s="18" t="s">
        <v>193</v>
      </c>
      <c r="C150" s="27" t="s">
        <v>194</v>
      </c>
      <c r="D150" s="11">
        <v>8</v>
      </c>
      <c r="E150" s="17" t="s">
        <v>8</v>
      </c>
      <c r="F150" s="17" t="s">
        <v>196</v>
      </c>
      <c r="G150" s="11" t="s">
        <v>194</v>
      </c>
      <c r="H150" s="17" t="s">
        <v>8</v>
      </c>
      <c r="I150" s="30" t="s">
        <v>195</v>
      </c>
      <c r="J150" s="31">
        <v>4</v>
      </c>
      <c r="K150" s="31">
        <v>4000</v>
      </c>
      <c r="L150" s="10"/>
    </row>
    <row r="151" spans="1:12" ht="23.25" customHeight="1">
      <c r="A151" s="17">
        <v>50</v>
      </c>
      <c r="B151" s="18" t="s">
        <v>197</v>
      </c>
      <c r="C151" s="27" t="s">
        <v>194</v>
      </c>
      <c r="D151" s="11">
        <v>8</v>
      </c>
      <c r="E151" s="17" t="s">
        <v>8</v>
      </c>
      <c r="F151" s="17" t="s">
        <v>198</v>
      </c>
      <c r="G151" s="11" t="s">
        <v>194</v>
      </c>
      <c r="H151" s="17" t="s">
        <v>8</v>
      </c>
      <c r="I151" s="30" t="s">
        <v>199</v>
      </c>
      <c r="J151" s="31">
        <v>7</v>
      </c>
      <c r="K151" s="31">
        <v>7000</v>
      </c>
      <c r="L151" s="10"/>
    </row>
    <row r="152" spans="1:12" ht="23.25" customHeight="1">
      <c r="A152" s="17">
        <v>1464</v>
      </c>
      <c r="B152" s="18">
        <v>43207</v>
      </c>
      <c r="C152" s="27" t="s">
        <v>19</v>
      </c>
      <c r="D152" s="11">
        <v>11</v>
      </c>
      <c r="E152" s="17" t="s">
        <v>8</v>
      </c>
      <c r="F152" s="17" t="s">
        <v>190</v>
      </c>
      <c r="G152" s="11" t="s">
        <v>14</v>
      </c>
      <c r="H152" s="17" t="s">
        <v>9</v>
      </c>
      <c r="I152" s="30" t="s">
        <v>16</v>
      </c>
      <c r="J152" s="31">
        <f t="shared" ref="J152:J153" si="2">K152/1000</f>
        <v>10.819000000000001</v>
      </c>
      <c r="K152" s="31">
        <v>10819</v>
      </c>
      <c r="L152" s="10"/>
    </row>
    <row r="153" spans="1:12" ht="23.25" customHeight="1">
      <c r="A153" s="17">
        <v>1530</v>
      </c>
      <c r="B153" s="18">
        <v>43578</v>
      </c>
      <c r="C153" s="27" t="s">
        <v>194</v>
      </c>
      <c r="D153" s="11">
        <v>16</v>
      </c>
      <c r="E153" s="17" t="s">
        <v>8</v>
      </c>
      <c r="F153" s="17" t="s">
        <v>200</v>
      </c>
      <c r="G153" s="11" t="s">
        <v>201</v>
      </c>
      <c r="H153" s="17" t="s">
        <v>9</v>
      </c>
      <c r="I153" s="30" t="s">
        <v>202</v>
      </c>
      <c r="J153" s="31">
        <f t="shared" si="2"/>
        <v>28</v>
      </c>
      <c r="K153" s="31">
        <v>28000</v>
      </c>
      <c r="L153" s="10"/>
    </row>
    <row r="154" spans="1:12" ht="23.25" customHeight="1">
      <c r="A154" s="17">
        <v>54</v>
      </c>
      <c r="B154" s="18" t="s">
        <v>203</v>
      </c>
      <c r="C154" s="27" t="s">
        <v>194</v>
      </c>
      <c r="D154" s="11">
        <v>8</v>
      </c>
      <c r="E154" s="17" t="s">
        <v>8</v>
      </c>
      <c r="F154" s="17" t="s">
        <v>204</v>
      </c>
      <c r="G154" s="11" t="s">
        <v>156</v>
      </c>
      <c r="H154" s="17" t="s">
        <v>8</v>
      </c>
      <c r="I154" s="30" t="s">
        <v>205</v>
      </c>
      <c r="J154" s="31">
        <v>11</v>
      </c>
      <c r="K154" s="31">
        <v>11000</v>
      </c>
      <c r="L154" s="10"/>
    </row>
    <row r="155" spans="1:12" ht="23.25" customHeight="1">
      <c r="A155" s="17">
        <v>55</v>
      </c>
      <c r="B155" s="18" t="s">
        <v>203</v>
      </c>
      <c r="C155" s="27" t="s">
        <v>194</v>
      </c>
      <c r="D155" s="11">
        <v>8</v>
      </c>
      <c r="E155" s="17" t="s">
        <v>8</v>
      </c>
      <c r="F155" s="17" t="s">
        <v>204</v>
      </c>
      <c r="G155" s="11" t="s">
        <v>156</v>
      </c>
      <c r="H155" s="17" t="s">
        <v>8</v>
      </c>
      <c r="I155" s="30" t="s">
        <v>206</v>
      </c>
      <c r="J155" s="31" t="s">
        <v>207</v>
      </c>
      <c r="K155" s="31" t="s">
        <v>208</v>
      </c>
      <c r="L155" s="10"/>
    </row>
    <row r="156" spans="1:12" ht="23.25" customHeight="1">
      <c r="A156" s="17">
        <v>56</v>
      </c>
      <c r="B156" s="18" t="s">
        <v>203</v>
      </c>
      <c r="C156" s="27" t="s">
        <v>50</v>
      </c>
      <c r="D156" s="11">
        <v>8</v>
      </c>
      <c r="E156" s="17" t="s">
        <v>8</v>
      </c>
      <c r="F156" s="17" t="s">
        <v>209</v>
      </c>
      <c r="G156" s="11" t="s">
        <v>50</v>
      </c>
      <c r="H156" s="17" t="s">
        <v>8</v>
      </c>
      <c r="I156" s="30" t="s">
        <v>210</v>
      </c>
      <c r="J156" s="31" t="s">
        <v>211</v>
      </c>
      <c r="K156" s="31">
        <v>22800</v>
      </c>
      <c r="L156" s="10"/>
    </row>
    <row r="157" spans="1:12" ht="23.25" customHeight="1">
      <c r="A157" s="17">
        <v>56</v>
      </c>
      <c r="B157" s="18" t="s">
        <v>203</v>
      </c>
      <c r="C157" s="27" t="s">
        <v>49</v>
      </c>
      <c r="D157" s="11">
        <v>8</v>
      </c>
      <c r="E157" s="17" t="s">
        <v>8</v>
      </c>
      <c r="F157" s="17" t="s">
        <v>209</v>
      </c>
      <c r="G157" s="11" t="s">
        <v>49</v>
      </c>
      <c r="H157" s="17" t="s">
        <v>8</v>
      </c>
      <c r="I157" s="30" t="s">
        <v>210</v>
      </c>
      <c r="J157" s="31" t="s">
        <v>212</v>
      </c>
      <c r="K157" s="31">
        <v>77370</v>
      </c>
      <c r="L157" s="10"/>
    </row>
    <row r="158" spans="1:12" ht="23.25" customHeight="1">
      <c r="A158" s="17">
        <v>59</v>
      </c>
      <c r="B158" s="18" t="s">
        <v>213</v>
      </c>
      <c r="C158" s="27" t="s">
        <v>194</v>
      </c>
      <c r="D158" s="11">
        <v>8</v>
      </c>
      <c r="E158" s="17" t="s">
        <v>8</v>
      </c>
      <c r="F158" s="17" t="s">
        <v>214</v>
      </c>
      <c r="G158" s="11" t="s">
        <v>156</v>
      </c>
      <c r="H158" s="17" t="s">
        <v>8</v>
      </c>
      <c r="I158" s="30" t="s">
        <v>215</v>
      </c>
      <c r="J158" s="31">
        <v>7</v>
      </c>
      <c r="K158" s="31">
        <v>7000</v>
      </c>
      <c r="L158" s="10"/>
    </row>
    <row r="159" spans="1:12" ht="23.25" customHeight="1">
      <c r="A159" s="17">
        <v>60</v>
      </c>
      <c r="B159" s="18" t="s">
        <v>213</v>
      </c>
      <c r="C159" s="27" t="s">
        <v>49</v>
      </c>
      <c r="D159" s="11">
        <v>8</v>
      </c>
      <c r="E159" s="17" t="s">
        <v>8</v>
      </c>
      <c r="F159" s="17" t="s">
        <v>216</v>
      </c>
      <c r="G159" s="11" t="s">
        <v>49</v>
      </c>
      <c r="H159" s="17" t="s">
        <v>8</v>
      </c>
      <c r="I159" s="30" t="s">
        <v>168</v>
      </c>
      <c r="J159" s="31">
        <f t="shared" ref="J159:J162" si="3">K159/1000</f>
        <v>266</v>
      </c>
      <c r="K159" s="31">
        <v>266000</v>
      </c>
      <c r="L159" s="10"/>
    </row>
    <row r="160" spans="1:12" ht="23.25" customHeight="1">
      <c r="A160" s="17">
        <v>61</v>
      </c>
      <c r="B160" s="18" t="s">
        <v>217</v>
      </c>
      <c r="C160" s="27" t="s">
        <v>50</v>
      </c>
      <c r="D160" s="11">
        <v>8</v>
      </c>
      <c r="E160" s="17" t="s">
        <v>8</v>
      </c>
      <c r="F160" s="17" t="s">
        <v>218</v>
      </c>
      <c r="G160" s="11" t="s">
        <v>50</v>
      </c>
      <c r="H160" s="17" t="s">
        <v>8</v>
      </c>
      <c r="I160" s="30" t="s">
        <v>219</v>
      </c>
      <c r="J160" s="31">
        <f t="shared" si="3"/>
        <v>80</v>
      </c>
      <c r="K160" s="31">
        <v>80000</v>
      </c>
      <c r="L160" s="10"/>
    </row>
    <row r="161" spans="1:12" ht="23.25" customHeight="1">
      <c r="A161" s="17">
        <v>61</v>
      </c>
      <c r="B161" s="18" t="s">
        <v>217</v>
      </c>
      <c r="C161" s="27" t="s">
        <v>49</v>
      </c>
      <c r="D161" s="11">
        <v>8</v>
      </c>
      <c r="E161" s="17" t="s">
        <v>8</v>
      </c>
      <c r="F161" s="17" t="s">
        <v>218</v>
      </c>
      <c r="G161" s="11" t="s">
        <v>49</v>
      </c>
      <c r="H161" s="17" t="s">
        <v>8</v>
      </c>
      <c r="I161" s="30" t="s">
        <v>219</v>
      </c>
      <c r="J161" s="31">
        <f t="shared" si="3"/>
        <v>320</v>
      </c>
      <c r="K161" s="31">
        <v>320000</v>
      </c>
      <c r="L161" s="10"/>
    </row>
    <row r="162" spans="1:12" ht="23.25" customHeight="1">
      <c r="A162" s="17">
        <v>1716</v>
      </c>
      <c r="B162" s="18" t="s">
        <v>220</v>
      </c>
      <c r="C162" s="27" t="s">
        <v>19</v>
      </c>
      <c r="D162" s="11">
        <v>12</v>
      </c>
      <c r="E162" s="17" t="s">
        <v>8</v>
      </c>
      <c r="F162" s="17" t="s">
        <v>31</v>
      </c>
      <c r="G162" s="11" t="s">
        <v>32</v>
      </c>
      <c r="H162" s="17" t="s">
        <v>9</v>
      </c>
      <c r="I162" s="30" t="s">
        <v>45</v>
      </c>
      <c r="J162" s="31">
        <f t="shared" si="3"/>
        <v>12.5</v>
      </c>
      <c r="K162" s="31">
        <v>12500</v>
      </c>
      <c r="L162" s="10"/>
    </row>
  </sheetData>
  <autoFilter ref="A3:BH125">
    <filterColumn colId="3"/>
  </autoFilter>
  <mergeCells count="3">
    <mergeCell ref="B1:I1"/>
    <mergeCell ref="C2:F2"/>
    <mergeCell ref="G2:I2"/>
  </mergeCells>
  <pageMargins left="0.7" right="0.7" top="0.75" bottom="0.75" header="0.3" footer="0.3"/>
  <pageSetup paperSize="1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CESIONES 2019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2019-05-09T16:02:26Z</dcterms:modified>
</cp:coreProperties>
</file>