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992" tabRatio="938"/>
  </bookViews>
  <sheets>
    <sheet name="XV" sheetId="213" r:id="rId1"/>
    <sheet name="ARICA" sheetId="231" r:id="rId2"/>
    <sheet name="I" sheetId="214" r:id="rId3"/>
    <sheet name="IQUIQUE" sheetId="232" r:id="rId4"/>
    <sheet name="II" sheetId="215" r:id="rId5"/>
    <sheet name="ANTOFAGASTA" sheetId="233" r:id="rId6"/>
    <sheet name="MEJILLONES" sheetId="234" r:id="rId7"/>
    <sheet name="TALTAL" sheetId="235" r:id="rId8"/>
    <sheet name="TOCOPILLA" sheetId="236" r:id="rId9"/>
    <sheet name="III" sheetId="216" r:id="rId10"/>
    <sheet name="CALDERA" sheetId="237" r:id="rId11"/>
    <sheet name="CHAÑARAL" sheetId="238" r:id="rId12"/>
    <sheet name="HUASCO" sheetId="239" r:id="rId13"/>
    <sheet name="IV" sheetId="217" r:id="rId14"/>
    <sheet name="COQUIMBO" sheetId="240" r:id="rId15"/>
    <sheet name="LOS VILOS" sheetId="185" r:id="rId16"/>
    <sheet name="TONGOY" sheetId="220" r:id="rId17"/>
    <sheet name="V" sheetId="218" r:id="rId18"/>
    <sheet name="QUINTERO" sheetId="188" r:id="rId19"/>
    <sheet name="VALPARAISO" sheetId="189" r:id="rId20"/>
    <sheet name="SAN ANTONIO" sheetId="190" r:id="rId21"/>
    <sheet name="VI" sheetId="221" r:id="rId22"/>
    <sheet name="PICHILEMU" sheetId="192" r:id="rId23"/>
    <sheet name="VII" sheetId="222" r:id="rId24"/>
    <sheet name="CONSTITUCION" sheetId="194" r:id="rId25"/>
    <sheet name="PELLUHUE" sheetId="195" r:id="rId26"/>
    <sheet name="XVI" sheetId="223" r:id="rId27"/>
    <sheet name="CHILLAN" sheetId="197" r:id="rId28"/>
    <sheet name="VIII" sheetId="224" r:id="rId29"/>
    <sheet name="CORONEL" sheetId="199" r:id="rId30"/>
    <sheet name="LEBU" sheetId="200" r:id="rId31"/>
    <sheet name="SAN VICENTE" sheetId="201" r:id="rId32"/>
    <sheet name="TALCAHUANO" sheetId="202" r:id="rId33"/>
    <sheet name="TOME" sheetId="203" r:id="rId34"/>
    <sheet name="IX" sheetId="225" r:id="rId35"/>
    <sheet name="PTO. SAAVEDRA" sheetId="205" r:id="rId36"/>
    <sheet name="XIV" sheetId="226" r:id="rId37"/>
    <sheet name="CORRAL" sheetId="207" r:id="rId38"/>
    <sheet name="VALDIVIA" sheetId="208" r:id="rId39"/>
    <sheet name="X" sheetId="227" r:id="rId40"/>
    <sheet name="ANCUD" sheetId="210" r:id="rId41"/>
    <sheet name="CALBUCO" sheetId="211" r:id="rId42"/>
    <sheet name="CASTRO" sheetId="212" r:id="rId43"/>
    <sheet name="PUERTO MONTT" sheetId="159" r:id="rId44"/>
    <sheet name="QUELLON" sheetId="98" r:id="rId45"/>
    <sheet name="MAULLIN" sheetId="99" r:id="rId46"/>
    <sheet name="XI" sheetId="228" r:id="rId47"/>
    <sheet name="AYSEN" sheetId="161" r:id="rId48"/>
    <sheet name="CISNES" sheetId="241" r:id="rId49"/>
    <sheet name="MELINKA" sheetId="102" r:id="rId50"/>
    <sheet name="GUAITECAS" sheetId="104" r:id="rId51"/>
    <sheet name="XII" sheetId="229" r:id="rId52"/>
    <sheet name="PTO.NATALES" sheetId="105" r:id="rId53"/>
    <sheet name="PTO.WILLIAMS" sheetId="106" r:id="rId54"/>
    <sheet name="PUNTA ARENAS" sheetId="107" r:id="rId55"/>
    <sheet name="PORVENIR" sheetId="108" r:id="rId56"/>
    <sheet name="R.M." sheetId="230" r:id="rId57"/>
  </sheets>
  <definedNames>
    <definedName name="_xlnm._FilterDatabase" localSheetId="47" hidden="1">AYSEN!$A$6:$R$6</definedName>
    <definedName name="_xlnm._FilterDatabase" localSheetId="45" hidden="1">MAULLIN!$A$6:$R$6</definedName>
    <definedName name="_xlnm._FilterDatabase" localSheetId="49" hidden="1">MELINKA!$A$6:$R$6</definedName>
    <definedName name="_xlnm._FilterDatabase" localSheetId="52" hidden="1">PTO.NATALES!$A$6:$R$6</definedName>
    <definedName name="_xlnm._FilterDatabase" localSheetId="43" hidden="1">'PUERTO MONTT'!$A$6:$R$6</definedName>
    <definedName name="_xlnm._FilterDatabase" localSheetId="54" hidden="1">'PUNTA ARENAS'!$A$6:$R$6</definedName>
    <definedName name="_xlnm._FilterDatabase" localSheetId="44" hidden="1">QUELLON!$A$6:$R$6</definedName>
    <definedName name="_xlnm.Print_Area" localSheetId="40">ANCUD!$A$1:$R$75</definedName>
    <definedName name="_xlnm.Print_Area" localSheetId="5">ANTOFAGASTA!$A$1:$R$48</definedName>
    <definedName name="_xlnm.Print_Area" localSheetId="1">ARICA!$A$1:$R$41</definedName>
    <definedName name="_xlnm.Print_Area" localSheetId="47">AYSEN!$A$1:$R$61</definedName>
    <definedName name="_xlnm.Print_Area" localSheetId="41">CALBUCO!$A$1:$R$81</definedName>
    <definedName name="_xlnm.Print_Area" localSheetId="10">CALDERA!$A$1:$R$77</definedName>
    <definedName name="_xlnm.Print_Area" localSheetId="42">CASTRO!$A$1:$R$76</definedName>
    <definedName name="_xlnm.Print_Area" localSheetId="11">CHAÑARAL!$A$1:$R$29</definedName>
    <definedName name="_xlnm.Print_Area" localSheetId="27">CHILLAN!$A$1:$R$56</definedName>
    <definedName name="_xlnm.Print_Area" localSheetId="48">CISNES!$A$1:$R$25</definedName>
    <definedName name="_xlnm.Print_Area" localSheetId="24">CONSTITUCION!$A$1:$R$56</definedName>
    <definedName name="_xlnm.Print_Area" localSheetId="14">COQUIMBO!$A$1:$R$109</definedName>
    <definedName name="_xlnm.Print_Area" localSheetId="29">CORONEL!$A$1:$R$117</definedName>
    <definedName name="_xlnm.Print_Area" localSheetId="37">CORRAL!$A$1:$R$33</definedName>
    <definedName name="_xlnm.Print_Area" localSheetId="50">GUAITECAS!$A$1:$R$25</definedName>
    <definedName name="_xlnm.Print_Area" localSheetId="12">HUASCO!$A$1:$R$32</definedName>
    <definedName name="_xlnm.Print_Area" localSheetId="2">I!$A$1:$R$67</definedName>
    <definedName name="_xlnm.Print_Area" localSheetId="4">II!$A$1:$R$65</definedName>
    <definedName name="_xlnm.Print_Area" localSheetId="9">III!$A$1:$R$82</definedName>
    <definedName name="_xlnm.Print_Area" localSheetId="3">IQUIQUE!$A$1:$R$67</definedName>
    <definedName name="_xlnm.Print_Area" localSheetId="13">IV!$A$1:$R$129</definedName>
    <definedName name="_xlnm.Print_Area" localSheetId="34">IX!$A$1:$R$47</definedName>
    <definedName name="_xlnm.Print_Area" localSheetId="30">LEBU!$A$1:$R$39</definedName>
    <definedName name="_xlnm.Print_Area" localSheetId="15">'LOS VILOS'!$A$1:$R$69</definedName>
    <definedName name="_xlnm.Print_Area" localSheetId="45">MAULLIN!$A$1:$R$37</definedName>
    <definedName name="_xlnm.Print_Area" localSheetId="6">MEJILLONES!$A$1:$R$48</definedName>
    <definedName name="_xlnm.Print_Area" localSheetId="49">MELINKA!$A$1:$R$30</definedName>
    <definedName name="_xlnm.Print_Area" localSheetId="25">PELLUHUE!$A$1:$R$27</definedName>
    <definedName name="_xlnm.Print_Area" localSheetId="22">PICHILEMU!$A$1:$R$48</definedName>
    <definedName name="_xlnm.Print_Area" localSheetId="55">PORVENIR!$A$1:$R$30</definedName>
    <definedName name="_xlnm.Print_Area" localSheetId="35">'PTO. SAAVEDRA'!$A$1:$R$47</definedName>
    <definedName name="_xlnm.Print_Area" localSheetId="52">PTO.NATALES!$A$1:$R$48</definedName>
    <definedName name="_xlnm.Print_Area" localSheetId="53">PTO.WILLIAMS!$A$1:$R$27</definedName>
    <definedName name="_xlnm.Print_Area" localSheetId="43">'PUERTO MONTT'!$A$1:$R$129</definedName>
    <definedName name="_xlnm.Print_Area" localSheetId="54">'PUNTA ARENAS'!$A$1:$R$51</definedName>
    <definedName name="_xlnm.Print_Area" localSheetId="44">QUELLON!$A$1:$R$46</definedName>
    <definedName name="_xlnm.Print_Area" localSheetId="18">QUINTERO!$A$1:$R$72</definedName>
    <definedName name="_xlnm.Print_Area" localSheetId="56">R.M.!$A$1:$R$100</definedName>
    <definedName name="_xlnm.Print_Area" localSheetId="20">'SAN ANTONIO'!$A$1:$R$60</definedName>
    <definedName name="_xlnm.Print_Area" localSheetId="31">'SAN VICENTE'!$A$1:$R$37</definedName>
    <definedName name="_xlnm.Print_Area" localSheetId="32">TALCAHUANO!$A$1:$R$102</definedName>
    <definedName name="_xlnm.Print_Area" localSheetId="7">TALTAL!$A$1:$R$37</definedName>
    <definedName name="_xlnm.Print_Area" localSheetId="8">TOCOPILLA!$A$1:$R$38</definedName>
    <definedName name="_xlnm.Print_Area" localSheetId="33">TOME!$A$1:$R$40</definedName>
    <definedName name="_xlnm.Print_Area" localSheetId="16">TONGOY!$A$1:$R$61</definedName>
    <definedName name="_xlnm.Print_Area" localSheetId="17">V!$A$1:$R$109</definedName>
    <definedName name="_xlnm.Print_Area" localSheetId="38">VALDIVIA!$A$1:$R$64</definedName>
    <definedName name="_xlnm.Print_Area" localSheetId="19">VALPARAISO!$A$1:$R$78</definedName>
    <definedName name="_xlnm.Print_Area" localSheetId="21">VI!$A$2:$R$48</definedName>
    <definedName name="_xlnm.Print_Area" localSheetId="23">VII!$A$1:$R$58</definedName>
    <definedName name="_xlnm.Print_Area" localSheetId="28">VIII!$A$1:$R$137</definedName>
    <definedName name="_xlnm.Print_Area" localSheetId="39">X!$A$1:$R$139</definedName>
    <definedName name="_xlnm.Print_Area" localSheetId="46">XI!$A$1:$R$61</definedName>
    <definedName name="_xlnm.Print_Area" localSheetId="51">XII!$A$1:$R$55</definedName>
    <definedName name="_xlnm.Print_Area" localSheetId="36">XIV!$A$1:$R$66</definedName>
    <definedName name="_xlnm.Print_Area" localSheetId="0">XV!$A$1:$R$41</definedName>
    <definedName name="_xlnm.Print_Area" localSheetId="26">XVI!$A$1:$R$56</definedName>
    <definedName name="_xlnm.Print_Titles" localSheetId="40">ANCUD!$1:$6</definedName>
    <definedName name="_xlnm.Print_Titles" localSheetId="47">AYSEN!$1:$6</definedName>
    <definedName name="_xlnm.Print_Titles" localSheetId="41">CALBUCO!$1:$6</definedName>
    <definedName name="_xlnm.Print_Titles" localSheetId="42">CASTRO!$1:$6</definedName>
    <definedName name="_xlnm.Print_Titles" localSheetId="14">COQUIMBO!$1:$6</definedName>
    <definedName name="_xlnm.Print_Titles" localSheetId="29">CORONEL!$1:$6</definedName>
    <definedName name="_xlnm.Print_Titles" localSheetId="50">GUAITECAS!$1:$6</definedName>
    <definedName name="_xlnm.Print_Titles" localSheetId="13">IV!$1:$6</definedName>
    <definedName name="_xlnm.Print_Titles" localSheetId="45">MAULLIN!$1:$6</definedName>
    <definedName name="_xlnm.Print_Titles" localSheetId="49">MELINKA!$1:$6</definedName>
    <definedName name="_xlnm.Print_Titles" localSheetId="55">PORVENIR!$1:$6</definedName>
    <definedName name="_xlnm.Print_Titles" localSheetId="52">PTO.NATALES!$1:$6</definedName>
    <definedName name="_xlnm.Print_Titles" localSheetId="43">'PUERTO MONTT'!$1:$6</definedName>
    <definedName name="_xlnm.Print_Titles" localSheetId="54">'PUNTA ARENAS'!$1:$6</definedName>
    <definedName name="_xlnm.Print_Titles" localSheetId="44">QUELLON!$1:$6</definedName>
    <definedName name="_xlnm.Print_Titles" localSheetId="56">R.M.!$1:$6</definedName>
    <definedName name="_xlnm.Print_Titles" localSheetId="32">TALCAHUANO!$1:$6</definedName>
    <definedName name="_xlnm.Print_Titles" localSheetId="17">V!$1:$7</definedName>
    <definedName name="_xlnm.Print_Titles" localSheetId="28">VIII!$1:$6</definedName>
    <definedName name="_xlnm.Print_Titles" localSheetId="39">X!$1:$6</definedName>
    <definedName name="_xlnm.Print_Titles" localSheetId="36">XIV!$1:$6</definedName>
  </definedNames>
  <calcPr calcId="145621"/>
</workbook>
</file>

<file path=xl/calcChain.xml><?xml version="1.0" encoding="utf-8"?>
<calcChain xmlns="http://schemas.openxmlformats.org/spreadsheetml/2006/main">
  <c r="R96" i="230" l="1"/>
  <c r="R101" i="218" l="1"/>
  <c r="D13" i="241" l="1"/>
  <c r="E13" i="241"/>
  <c r="F13" i="241"/>
  <c r="G13" i="241"/>
  <c r="H13" i="241"/>
  <c r="I13" i="241"/>
  <c r="J13" i="241"/>
  <c r="K13" i="241"/>
  <c r="L13" i="241"/>
  <c r="M13" i="241"/>
  <c r="N13" i="241"/>
  <c r="O13" i="241"/>
  <c r="P13" i="241"/>
  <c r="Q13" i="241"/>
  <c r="R13" i="241"/>
  <c r="C13" i="241"/>
  <c r="D12" i="241"/>
  <c r="E12" i="241"/>
  <c r="F12" i="241"/>
  <c r="G12" i="241"/>
  <c r="H12" i="241"/>
  <c r="I12" i="241"/>
  <c r="J12" i="241"/>
  <c r="K12" i="241"/>
  <c r="L12" i="241"/>
  <c r="M12" i="241"/>
  <c r="N12" i="241"/>
  <c r="O12" i="241"/>
  <c r="P12" i="241"/>
  <c r="Q12" i="241"/>
  <c r="R12" i="241"/>
  <c r="C12" i="241"/>
  <c r="F113" i="199" l="1"/>
  <c r="G113" i="199"/>
  <c r="H113" i="199"/>
  <c r="I113" i="199"/>
  <c r="J113" i="199"/>
  <c r="K113" i="199"/>
  <c r="L113" i="199"/>
  <c r="M113" i="199"/>
  <c r="N113" i="199"/>
  <c r="O113" i="199"/>
  <c r="P113" i="199"/>
  <c r="Q113" i="199"/>
  <c r="R113" i="199"/>
  <c r="E113" i="199"/>
  <c r="F112" i="199"/>
  <c r="G112" i="199"/>
  <c r="H112" i="199"/>
  <c r="I112" i="199"/>
  <c r="J112" i="199"/>
  <c r="K112" i="199"/>
  <c r="L112" i="199"/>
  <c r="M112" i="199"/>
  <c r="N112" i="199"/>
  <c r="O112" i="199"/>
  <c r="P112" i="199"/>
  <c r="Q112" i="199"/>
  <c r="R112" i="199"/>
  <c r="E112" i="199"/>
  <c r="D104" i="199"/>
  <c r="C104" i="199"/>
  <c r="D103" i="199"/>
  <c r="C103" i="199"/>
  <c r="D102" i="199"/>
  <c r="C102" i="199"/>
  <c r="A113" i="159"/>
  <c r="C7" i="159"/>
</calcChain>
</file>

<file path=xl/sharedStrings.xml><?xml version="1.0" encoding="utf-8"?>
<sst xmlns="http://schemas.openxmlformats.org/spreadsheetml/2006/main" count="35526" uniqueCount="224">
  <si>
    <t>POR ESPECIE Y LÍNEA DE ELABORACIÓN</t>
  </si>
  <si>
    <t>(En toneladas)</t>
  </si>
  <si>
    <t>XV  REGIÓN</t>
  </si>
  <si>
    <t>ESPECIE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</si>
  <si>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</si>
  <si>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</si>
  <si>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</si>
  <si>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</si>
  <si>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</si>
  <si>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</si>
  <si>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</si>
  <si>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</si>
  <si>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</si>
  <si>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</si>
  <si>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</si>
  <si>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</si>
  <si>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</si>
  <si>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</si>
  <si>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</si>
  <si>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Total</t>
  </si>
  <si>
    <t>M</t>
  </si>
  <si>
    <t>P</t>
  </si>
  <si>
    <t>ANCHOVETA</t>
  </si>
  <si>
    <t>CABALLA</t>
  </si>
  <si>
    <t>JUREL</t>
  </si>
  <si>
    <t>PAMPANITO</t>
  </si>
  <si>
    <t>RONCACHO</t>
  </si>
  <si>
    <t>JIBIA O CALAMAR ROJO</t>
  </si>
  <si>
    <t>LANGOSTINO ENANO</t>
  </si>
  <si>
    <t>TOTAL ALGAS</t>
  </si>
  <si>
    <t>TOTAL PECES</t>
  </si>
  <si>
    <t>TOTAL MOLUSCOS</t>
  </si>
  <si>
    <t>TOTAL CRUSTACEOS</t>
  </si>
  <si>
    <t>TOTAL OTRAS ESPECIES</t>
  </si>
  <si>
    <t>TOTAL GENERAL</t>
  </si>
  <si>
    <t>L2 : Fresco  Enfriado</t>
  </si>
  <si>
    <t>L5 : Salado Seco</t>
  </si>
  <si>
    <t>L8 : Conserva</t>
  </si>
  <si>
    <t>L11 : Agar  Agar</t>
  </si>
  <si>
    <t>L14 : Alginato</t>
  </si>
  <si>
    <t>L3 : Congelado</t>
  </si>
  <si>
    <t>L6 : Salado Húmedo</t>
  </si>
  <si>
    <t>L9 : Harina</t>
  </si>
  <si>
    <t>L12 : Alga Seca</t>
  </si>
  <si>
    <t>L15 : Carragenina</t>
  </si>
  <si>
    <t>L4 : Surimi</t>
  </si>
  <si>
    <t>L7 : Ahumado</t>
  </si>
  <si>
    <t>L10 : Aceite</t>
  </si>
  <si>
    <t>L13 : Deshidratado</t>
  </si>
  <si>
    <t>L16  : Colagar</t>
  </si>
  <si>
    <t>XV  REGIÓN, ARICA</t>
  </si>
  <si>
    <t>I  REGIÓN</t>
  </si>
  <si>
    <t>HUIRO</t>
  </si>
  <si>
    <t>HUIRO PALO</t>
  </si>
  <si>
    <t>ALBACORA O PEZ ESPADA / IVI HEHEU</t>
  </si>
  <si>
    <t>BACALADILLO O MOTE</t>
  </si>
  <si>
    <t>BACALAO DE PROFUNDIDAD</t>
  </si>
  <si>
    <t>PEJERREY DE MAR</t>
  </si>
  <si>
    <t>CARACOL LOCATE</t>
  </si>
  <si>
    <t>LOCO</t>
  </si>
  <si>
    <t>PULPO DEL NORTE</t>
  </si>
  <si>
    <t>JAIBA PELUDA O PACHONA</t>
  </si>
  <si>
    <t>ERIZO</t>
  </si>
  <si>
    <t>II  REGIÓN</t>
  </si>
  <si>
    <t>PELILLO</t>
  </si>
  <si>
    <t>BONITO</t>
  </si>
  <si>
    <t>CONGRIO COLORADO</t>
  </si>
  <si>
    <t>DORADO DE ALTURA / MAHI MAHI</t>
  </si>
  <si>
    <t>SARDINA ESPAÑOLA</t>
  </si>
  <si>
    <t>LAPA NEGRA</t>
  </si>
  <si>
    <t>II REGIÓN , ANTOFAGASTA</t>
  </si>
  <si>
    <t>II REGIÓN , MEJILLONES</t>
  </si>
  <si>
    <t>II REGIÓN , TALTAL</t>
  </si>
  <si>
    <t>II REGIÓN , TOCOPILLA</t>
  </si>
  <si>
    <t>III  REGIÓN</t>
  </si>
  <si>
    <t>COCHAYUYO</t>
  </si>
  <si>
    <t>CABRILLA ESPAÑOLA</t>
  </si>
  <si>
    <t>ROLLIZO</t>
  </si>
  <si>
    <t>TIBURON O MARRAJO DENTUDO</t>
  </si>
  <si>
    <t>ABALON JAPONES</t>
  </si>
  <si>
    <t>ABALON ROJO</t>
  </si>
  <si>
    <t>OSTION DEL NORTE</t>
  </si>
  <si>
    <t>JAIBA MORA</t>
  </si>
  <si>
    <t>PIURE</t>
  </si>
  <si>
    <t>III REGIÓN , CALDERA</t>
  </si>
  <si>
    <t>III REGIÓN , CHAÑARAL</t>
  </si>
  <si>
    <t>III REGIÓN , HUASCO</t>
  </si>
  <si>
    <t>IV  REGIÓN</t>
  </si>
  <si>
    <t>CHASCA</t>
  </si>
  <si>
    <t>CHICOREA DE MAR</t>
  </si>
  <si>
    <t>BACALAO I.PASCUA,ATUN ESCOFINA/KONSO</t>
  </si>
  <si>
    <t>CONGRIO DORADO</t>
  </si>
  <si>
    <t>CORVINA</t>
  </si>
  <si>
    <t>MACHUELO O TRITRE</t>
  </si>
  <si>
    <t>MERLUZA COMUN</t>
  </si>
  <si>
    <t>MERLUZA DEL SUR O AUSTRAL</t>
  </si>
  <si>
    <t>REINETA</t>
  </si>
  <si>
    <t>TRUCHA ARCOIRIS</t>
  </si>
  <si>
    <t>VIDRIOLA, PALOMETA, DORADO O TOREMO</t>
  </si>
  <si>
    <t>ALMEJA</t>
  </si>
  <si>
    <t>LAPA REINA</t>
  </si>
  <si>
    <t>MACHA</t>
  </si>
  <si>
    <t>CAMARON NAILON</t>
  </si>
  <si>
    <t>GAMBA</t>
  </si>
  <si>
    <t>JAIBA REMADORA</t>
  </si>
  <si>
    <t>LANGOSTINO AMARILLO</t>
  </si>
  <si>
    <t>LANGOSTINO COLORADO</t>
  </si>
  <si>
    <t>IV  REGIÓN, COQUIMBO</t>
  </si>
  <si>
    <t>IV  REGIÓN, LOS VILOS</t>
  </si>
  <si>
    <t>IV  REGIÓN, TONGOY</t>
  </si>
  <si>
    <t>V  REGIÓN</t>
  </si>
  <si>
    <t>LUGA CUCHARA O CORTA</t>
  </si>
  <si>
    <t>LUGA NEGRA O CRESPA</t>
  </si>
  <si>
    <t>CONGRIO NEGRO</t>
  </si>
  <si>
    <t>SARDINA COMUN</t>
  </si>
  <si>
    <t>SIERRA</t>
  </si>
  <si>
    <t>CANGREJO DORADO DE J. FERNANDEZ</t>
  </si>
  <si>
    <t>JAIBA LIMON</t>
  </si>
  <si>
    <t>V  REGIÓN, QUINTERO</t>
  </si>
  <si>
    <t>V  REGIÓN, SAN ANTONIO</t>
  </si>
  <si>
    <t>VI  REGIÓN</t>
  </si>
  <si>
    <t>VI  REGIÓN, PICHILEMU</t>
  </si>
  <si>
    <t>VII REGIÓN</t>
  </si>
  <si>
    <t>LIQUEN GOMOSO</t>
  </si>
  <si>
    <t>LUGA-ROJA</t>
  </si>
  <si>
    <t>COJINOBA MOTEADA</t>
  </si>
  <si>
    <t>MERLUZA DE COLA</t>
  </si>
  <si>
    <t>CARACOL TRUMULCO</t>
  </si>
  <si>
    <t>CHOLGA</t>
  </si>
  <si>
    <t>CHORITO</t>
  </si>
  <si>
    <t>CULENGUE</t>
  </si>
  <si>
    <t>HUEPO O NAVAJA DE MAR</t>
  </si>
  <si>
    <t>NAVAJUELA</t>
  </si>
  <si>
    <t>PULPO DEL SUR</t>
  </si>
  <si>
    <t>TAQUILLA</t>
  </si>
  <si>
    <t>JAIBA MARMOLA</t>
  </si>
  <si>
    <t>PEPINO DE MAR</t>
  </si>
  <si>
    <t>VIII REGIÓN</t>
  </si>
  <si>
    <t>VIII REGIÓN, CORONEL</t>
  </si>
  <si>
    <t>VIII REGIÓN, LEBU</t>
  </si>
  <si>
    <t>VIII REGIÓN, SAN VICENTE</t>
  </si>
  <si>
    <t>VIII REGIÓN, TALCAHUANO</t>
  </si>
  <si>
    <t>VIII REGIÓN, TOMÉ</t>
  </si>
  <si>
    <t>IX REGIÓN</t>
  </si>
  <si>
    <t>SALMON DEL ATLANTICO</t>
  </si>
  <si>
    <t xml:space="preserve">IX REGIÓN, PUERTO SAAVEDRA </t>
  </si>
  <si>
    <t>XIV REGIÓN</t>
  </si>
  <si>
    <t>ROBALO</t>
  </si>
  <si>
    <t>CHORO</t>
  </si>
  <si>
    <t>CENTOLLA</t>
  </si>
  <si>
    <t>XIV REGIÓN, CORRAL</t>
  </si>
  <si>
    <t>XIV REGIÓN, VALDIVIA</t>
  </si>
  <si>
    <t>X REGIÓN</t>
  </si>
  <si>
    <t>PEJEGALLO</t>
  </si>
  <si>
    <t>SALMON PLATEADO O COHO</t>
  </si>
  <si>
    <t>SARDINA AUSTRAL</t>
  </si>
  <si>
    <t>CARACOL PALO PALO</t>
  </si>
  <si>
    <t>JULIANA O TAWERA</t>
  </si>
  <si>
    <t>OSTRA CHILENA</t>
  </si>
  <si>
    <t>TUMBAO</t>
  </si>
  <si>
    <t>PICOROCO</t>
  </si>
  <si>
    <t>X REGIÓN, ANCUD</t>
  </si>
  <si>
    <t>X REGIÓN, CALBUCO</t>
  </si>
  <si>
    <t>X REGIÓN, CASTRO</t>
  </si>
  <si>
    <t>X REGIÓN, PUERTO MONTT</t>
  </si>
  <si>
    <t>X REGIÓN, QUELLÓN</t>
  </si>
  <si>
    <t>COJINOBA DEL SUR O AZUL</t>
  </si>
  <si>
    <t>XI REGIÓN</t>
  </si>
  <si>
    <t>XI REGIÓN,  PUERTO AYSEN</t>
  </si>
  <si>
    <t>XI REGIÓN,  MELINKA</t>
  </si>
  <si>
    <t>OSTION DEL SUR</t>
  </si>
  <si>
    <t>CENTOLLON</t>
  </si>
  <si>
    <t>XII REGIÓN</t>
  </si>
  <si>
    <t>XII REGIÓN, PUERTO NATALES</t>
  </si>
  <si>
    <t>XII REGIÓN, PUERTO WILLIAMS</t>
  </si>
  <si>
    <t>XII REGIÓN, PUNTA ARENAS</t>
  </si>
  <si>
    <t>XII REGIÓN, PORVENIR</t>
  </si>
  <si>
    <t>REGIÓN METROPOLITANA</t>
  </si>
  <si>
    <t>TOLLO</t>
  </si>
  <si>
    <t>L2 :  Fresco refrigerado</t>
  </si>
  <si>
    <t>HAEMATOCOCCUS</t>
  </si>
  <si>
    <t>SPIRULINA</t>
  </si>
  <si>
    <t>LAPA ROSADA</t>
  </si>
  <si>
    <t>JAIBA REINA</t>
  </si>
  <si>
    <t xml:space="preserve">TOTAL MOLUSCOS </t>
  </si>
  <si>
    <t>TIBURON SARDINERO</t>
  </si>
  <si>
    <t>CABRILLA COMUN</t>
  </si>
  <si>
    <t>LENGUADO</t>
  </si>
  <si>
    <t>JAIBA PANCHOTE O CANGREJO</t>
  </si>
  <si>
    <t>LANGOSTINO DE LOS CANALES</t>
  </si>
  <si>
    <t>I  REGIÓN, IQUIQUE</t>
  </si>
  <si>
    <t>X REGIÓN, MAULLIN</t>
  </si>
  <si>
    <t>V  REGIÓN, VALPARAÍSO</t>
  </si>
  <si>
    <t xml:space="preserve">VII REGIÓN, CONSTITUCIÓN </t>
  </si>
  <si>
    <t>BAGRE</t>
  </si>
  <si>
    <t>MEDUSA</t>
  </si>
  <si>
    <t>MERLUZA DE TRES ALETAS</t>
  </si>
  <si>
    <t>TOTAL OTRAS ESPECIE</t>
  </si>
  <si>
    <t>ANGUILA BABOSA</t>
  </si>
  <si>
    <t>LANGOSTA DE J.FERNANDEZ</t>
  </si>
  <si>
    <t>VII REGIÓN, PELLUHUE</t>
  </si>
  <si>
    <t>RAYA ESPINOSA</t>
  </si>
  <si>
    <t>RAYA VOLANTIN</t>
  </si>
  <si>
    <t>XI REGIÓN,  GUAITECAS</t>
  </si>
  <si>
    <t>XVI REGIÓN</t>
  </si>
  <si>
    <t>XVI REGIÓN, CHILLÁN</t>
  </si>
  <si>
    <t>HUIRO NEGRO O CHASCON</t>
  </si>
  <si>
    <t>CHILE, MATERIA PRIMA Y PRODUCCIÓN AÑO 2019</t>
  </si>
  <si>
    <t>LECHUGUILLA</t>
  </si>
  <si>
    <t>ATUN ALETA AMARILLA / KAHI AVE AVE</t>
  </si>
  <si>
    <t>ATUN CHAUCHERA</t>
  </si>
  <si>
    <t>CARACOL RUBIO</t>
  </si>
  <si>
    <t>CHOCHA</t>
  </si>
  <si>
    <t>BRECA DE JUAN FERNANDEZ</t>
  </si>
  <si>
    <t>CABINZA</t>
  </si>
  <si>
    <t>SALMON REY</t>
  </si>
  <si>
    <t>LUCHE</t>
  </si>
  <si>
    <t>JAIBA PACO</t>
  </si>
  <si>
    <t>BESUGO</t>
  </si>
  <si>
    <t>BLANQUILLO</t>
  </si>
  <si>
    <t>CUBICEPS</t>
  </si>
  <si>
    <t>LISA</t>
  </si>
  <si>
    <t>XI REGIÓN,  PUERTO CISNES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</si>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</sst>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indexed="8"/>
      <name val="Calibri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9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83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10" fillId="0" borderId="0" xfId="1" applyNumberFormat="1" applyFont="1" applyBorder="1" applyAlignment="1">
      <alignment horizontal="right" vertical="center"/>
    </xf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1" xfId="11" applyFont="1" applyFill="1" applyBorder="1" applyAlignment="1">
      <alignment horizontal="left" vertical="center"/>
    </xf>
    <xf numFmtId="0" fontId="5" fillId="0" borderId="1" xfId="11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left" vertical="center"/>
    </xf>
    <xf numFmtId="3" fontId="7" fillId="0" borderId="0" xfId="15" applyNumberFormat="1" applyFont="1" applyFill="1" applyBorder="1" applyAlignment="1">
      <alignment horizontal="right" vertical="center"/>
    </xf>
    <xf numFmtId="3" fontId="7" fillId="0" borderId="0" xfId="16" applyNumberFormat="1" applyFont="1" applyFill="1" applyBorder="1" applyAlignment="1">
      <alignment vertical="center"/>
    </xf>
    <xf numFmtId="3" fontId="7" fillId="0" borderId="0" xfId="16" applyNumberFormat="1" applyFont="1" applyFill="1" applyBorder="1" applyAlignment="1">
      <alignment horizontal="right" vertical="center"/>
    </xf>
    <xf numFmtId="3" fontId="7" fillId="0" borderId="0" xfId="17" applyNumberFormat="1" applyFont="1" applyFill="1" applyBorder="1" applyAlignment="1">
      <alignment vertical="center"/>
    </xf>
    <xf numFmtId="3" fontId="7" fillId="0" borderId="0" xfId="17" applyNumberFormat="1" applyFont="1" applyFill="1" applyBorder="1" applyAlignment="1">
      <alignment horizontal="right" vertical="center"/>
    </xf>
    <xf numFmtId="3" fontId="7" fillId="0" borderId="0" xfId="19" applyNumberFormat="1" applyFont="1" applyFill="1" applyBorder="1" applyAlignment="1">
      <alignment vertical="center"/>
    </xf>
    <xf numFmtId="3" fontId="7" fillId="0" borderId="0" xfId="19" applyNumberFormat="1" applyFont="1" applyFill="1" applyBorder="1" applyAlignment="1">
      <alignment horizontal="right" vertical="center"/>
    </xf>
    <xf numFmtId="3" fontId="7" fillId="0" borderId="0" xfId="20" applyNumberFormat="1" applyFont="1" applyFill="1" applyBorder="1" applyAlignment="1">
      <alignment vertical="center"/>
    </xf>
    <xf numFmtId="3" fontId="7" fillId="0" borderId="0" xfId="2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10" fillId="0" borderId="0" xfId="1" applyNumberFormat="1" applyFont="1" applyBorder="1" applyAlignment="1">
      <alignment horizontal="left" vertical="center"/>
    </xf>
    <xf numFmtId="3" fontId="14" fillId="0" borderId="0" xfId="1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/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7" fillId="0" borderId="0" xfId="3" applyNumberFormat="1" applyFont="1" applyBorder="1" applyAlignment="1">
      <alignment horizontal="right" vertical="center"/>
    </xf>
    <xf numFmtId="1" fontId="3" fillId="0" borderId="0" xfId="0" applyNumberFormat="1" applyFont="1" applyFill="1" applyBorder="1" applyAlignment="1">
      <alignment vertical="center"/>
    </xf>
    <xf numFmtId="0" fontId="5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3" fontId="0" fillId="0" borderId="0" xfId="0" applyNumberFormat="1"/>
    <xf numFmtId="0" fontId="7" fillId="0" borderId="0" xfId="3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10" fillId="0" borderId="0" xfId="1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7" fillId="0" borderId="0" xfId="18" applyNumberFormat="1" applyFont="1" applyFill="1" applyBorder="1" applyAlignment="1">
      <alignment vertical="center"/>
    </xf>
    <xf numFmtId="3" fontId="7" fillId="0" borderId="0" xfId="18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3" fontId="5" fillId="0" borderId="1" xfId="1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1" xfId="3" applyNumberFormat="1" applyFont="1" applyFill="1" applyBorder="1" applyAlignment="1">
      <alignment horizontal="left" vertical="center"/>
    </xf>
    <xf numFmtId="3" fontId="5" fillId="0" borderId="1" xfId="3" applyNumberFormat="1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3" fontId="5" fillId="0" borderId="1" xfId="4" applyNumberFormat="1" applyFont="1" applyFill="1" applyBorder="1" applyAlignment="1">
      <alignment vertical="center"/>
    </xf>
    <xf numFmtId="3" fontId="5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1" xfId="9" applyFont="1" applyFill="1" applyBorder="1" applyAlignment="1">
      <alignment horizontal="left"/>
    </xf>
    <xf numFmtId="0" fontId="5" fillId="0" borderId="1" xfId="9" applyFont="1" applyFill="1" applyBorder="1" applyAlignment="1">
      <alignment horizontal="center"/>
    </xf>
    <xf numFmtId="3" fontId="12" fillId="0" borderId="0" xfId="0" applyNumberFormat="1" applyFont="1" applyBorder="1"/>
    <xf numFmtId="0" fontId="12" fillId="0" borderId="0" xfId="0" applyFont="1" applyBorder="1"/>
    <xf numFmtId="0" fontId="12" fillId="0" borderId="0" xfId="0" applyFont="1" applyBorder="1" applyAlignment="1"/>
    <xf numFmtId="0" fontId="13" fillId="0" borderId="0" xfId="9" applyFont="1" applyFill="1" applyBorder="1" applyAlignment="1">
      <alignment wrapText="1"/>
    </xf>
    <xf numFmtId="0" fontId="13" fillId="0" borderId="0" xfId="9" applyFont="1" applyFill="1" applyBorder="1" applyAlignment="1">
      <alignment horizontal="center" wrapText="1"/>
    </xf>
    <xf numFmtId="3" fontId="7" fillId="0" borderId="0" xfId="9" applyNumberFormat="1" applyFont="1" applyBorder="1"/>
    <xf numFmtId="3" fontId="13" fillId="0" borderId="0" xfId="9" applyNumberFormat="1" applyFont="1" applyFill="1" applyBorder="1" applyAlignment="1">
      <alignment horizontal="right" wrapText="1"/>
    </xf>
    <xf numFmtId="0" fontId="17" fillId="0" borderId="3" xfId="0" applyFont="1" applyBorder="1"/>
    <xf numFmtId="0" fontId="17" fillId="0" borderId="0" xfId="0" applyFont="1" applyBorder="1"/>
    <xf numFmtId="0" fontId="18" fillId="0" borderId="0" xfId="9" applyFont="1" applyFill="1" applyBorder="1" applyAlignment="1">
      <alignment horizontal="center" wrapText="1"/>
    </xf>
    <xf numFmtId="3" fontId="17" fillId="0" borderId="0" xfId="0" applyNumberFormat="1" applyFont="1" applyBorder="1"/>
    <xf numFmtId="0" fontId="12" fillId="0" borderId="0" xfId="0" applyFont="1" applyBorder="1" applyAlignment="1">
      <alignment horizontal="center"/>
    </xf>
    <xf numFmtId="3" fontId="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1" xfId="2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17" fillId="0" borderId="2" xfId="0" applyFont="1" applyBorder="1"/>
    <xf numFmtId="0" fontId="12" fillId="0" borderId="0" xfId="0" applyFont="1" applyBorder="1" applyAlignment="1">
      <alignment horizontal="right"/>
    </xf>
    <xf numFmtId="0" fontId="7" fillId="0" borderId="0" xfId="10" applyFont="1" applyBorder="1"/>
    <xf numFmtId="0" fontId="8" fillId="0" borderId="3" xfId="0" applyFont="1" applyBorder="1"/>
    <xf numFmtId="0" fontId="8" fillId="0" borderId="2" xfId="0" applyFont="1" applyBorder="1"/>
    <xf numFmtId="3" fontId="7" fillId="0" borderId="0" xfId="10" applyNumberFormat="1" applyFont="1" applyBorder="1" applyAlignment="1">
      <alignment horizontal="right"/>
    </xf>
    <xf numFmtId="3" fontId="13" fillId="0" borderId="0" xfId="10" applyNumberFormat="1" applyFont="1" applyFill="1" applyBorder="1" applyAlignment="1">
      <alignment horizontal="right" wrapText="1"/>
    </xf>
    <xf numFmtId="0" fontId="13" fillId="0" borderId="0" xfId="10" applyFont="1" applyFill="1" applyBorder="1" applyAlignment="1"/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20" fillId="0" borderId="1" xfId="6" applyFont="1" applyFill="1" applyBorder="1" applyAlignment="1">
      <alignment horizontal="left"/>
    </xf>
    <xf numFmtId="0" fontId="21" fillId="0" borderId="0" xfId="0" applyFont="1" applyFill="1" applyBorder="1" applyAlignment="1">
      <alignment vertical="center"/>
    </xf>
    <xf numFmtId="0" fontId="22" fillId="0" borderId="1" xfId="7" applyFont="1" applyFill="1" applyBorder="1" applyAlignment="1">
      <alignment horizontal="left"/>
    </xf>
    <xf numFmtId="0" fontId="20" fillId="0" borderId="1" xfId="6" applyFont="1" applyFill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/>
    </xf>
    <xf numFmtId="3" fontId="17" fillId="0" borderId="3" xfId="0" applyNumberFormat="1" applyFont="1" applyBorder="1" applyAlignment="1">
      <alignment horizontal="right"/>
    </xf>
    <xf numFmtId="0" fontId="20" fillId="0" borderId="1" xfId="8" applyFont="1" applyFill="1" applyBorder="1" applyAlignment="1">
      <alignment horizontal="left"/>
    </xf>
    <xf numFmtId="0" fontId="20" fillId="0" borderId="1" xfId="7" applyFont="1" applyFill="1" applyBorder="1" applyAlignment="1">
      <alignment horizontal="right" vertical="center"/>
    </xf>
    <xf numFmtId="0" fontId="20" fillId="0" borderId="1" xfId="11" applyFont="1" applyFill="1" applyBorder="1" applyAlignment="1">
      <alignment horizontal="left"/>
    </xf>
    <xf numFmtId="0" fontId="20" fillId="0" borderId="1" xfId="8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20" fillId="0" borderId="1" xfId="12" applyFont="1" applyFill="1" applyBorder="1" applyAlignment="1">
      <alignment horizontal="left"/>
    </xf>
    <xf numFmtId="0" fontId="20" fillId="0" borderId="1" xfId="12" applyFont="1" applyFill="1" applyBorder="1" applyAlignment="1">
      <alignment horizontal="center"/>
    </xf>
    <xf numFmtId="3" fontId="7" fillId="0" borderId="0" xfId="12" applyNumberFormat="1" applyFont="1" applyBorder="1" applyAlignment="1">
      <alignment horizontal="right"/>
    </xf>
    <xf numFmtId="0" fontId="13" fillId="0" borderId="0" xfId="12" applyFont="1" applyFill="1" applyBorder="1" applyAlignment="1">
      <alignment horizontal="center" wrapText="1"/>
    </xf>
    <xf numFmtId="3" fontId="13" fillId="0" borderId="0" xfId="12" applyNumberFormat="1" applyFont="1" applyFill="1" applyBorder="1" applyAlignment="1">
      <alignment horizontal="right" wrapText="1"/>
    </xf>
    <xf numFmtId="0" fontId="18" fillId="0" borderId="2" xfId="12" applyFont="1" applyFill="1" applyBorder="1" applyAlignment="1">
      <alignment horizontal="center" wrapText="1"/>
    </xf>
    <xf numFmtId="0" fontId="18" fillId="0" borderId="3" xfId="12" applyFont="1" applyFill="1" applyBorder="1" applyAlignment="1">
      <alignment horizontal="center" wrapText="1"/>
    </xf>
    <xf numFmtId="0" fontId="4" fillId="0" borderId="1" xfId="14" applyFont="1" applyFill="1" applyBorder="1" applyAlignment="1">
      <alignment horizontal="center"/>
    </xf>
    <xf numFmtId="0" fontId="20" fillId="0" borderId="1" xfId="3" applyFont="1" applyFill="1" applyBorder="1" applyAlignment="1">
      <alignment horizontal="right" vertical="center"/>
    </xf>
    <xf numFmtId="0" fontId="20" fillId="0" borderId="1" xfId="14" applyFont="1" applyFill="1" applyBorder="1" applyAlignment="1">
      <alignment horizontal="right"/>
    </xf>
    <xf numFmtId="0" fontId="20" fillId="0" borderId="1" xfId="21" applyFont="1" applyFill="1" applyBorder="1" applyAlignment="1">
      <alignment horizontal="left"/>
    </xf>
    <xf numFmtId="0" fontId="20" fillId="0" borderId="1" xfId="21" applyFont="1" applyFill="1" applyBorder="1" applyAlignment="1">
      <alignment horizontal="center"/>
    </xf>
    <xf numFmtId="0" fontId="13" fillId="0" borderId="0" xfId="21" applyFont="1" applyFill="1" applyBorder="1" applyAlignment="1">
      <alignment horizontal="center" wrapText="1"/>
    </xf>
    <xf numFmtId="3" fontId="7" fillId="0" borderId="0" xfId="21" applyNumberFormat="1" applyFont="1" applyBorder="1"/>
    <xf numFmtId="3" fontId="13" fillId="0" borderId="0" xfId="21" applyNumberFormat="1" applyFont="1" applyFill="1" applyBorder="1" applyAlignment="1">
      <alignment horizontal="right" wrapText="1"/>
    </xf>
    <xf numFmtId="3" fontId="15" fillId="0" borderId="0" xfId="0" applyNumberFormat="1" applyFont="1" applyBorder="1" applyAlignment="1">
      <alignment horizontal="right" vertical="center"/>
    </xf>
    <xf numFmtId="0" fontId="20" fillId="0" borderId="1" xfId="22" applyFont="1" applyFill="1" applyBorder="1" applyAlignment="1">
      <alignment horizontal="left"/>
    </xf>
    <xf numFmtId="3" fontId="20" fillId="0" borderId="1" xfId="9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right" vertical="center"/>
    </xf>
    <xf numFmtId="0" fontId="13" fillId="0" borderId="0" xfId="22" applyFont="1" applyFill="1" applyBorder="1" applyAlignment="1"/>
    <xf numFmtId="0" fontId="13" fillId="0" borderId="0" xfId="22" applyFont="1" applyFill="1" applyBorder="1" applyAlignment="1">
      <alignment horizontal="center"/>
    </xf>
    <xf numFmtId="3" fontId="7" fillId="0" borderId="0" xfId="22" applyNumberFormat="1" applyFont="1" applyBorder="1" applyAlignment="1">
      <alignment horizontal="right"/>
    </xf>
    <xf numFmtId="3" fontId="13" fillId="0" borderId="0" xfId="22" applyNumberFormat="1" applyFont="1" applyFill="1" applyBorder="1" applyAlignment="1">
      <alignment horizontal="right"/>
    </xf>
    <xf numFmtId="0" fontId="20" fillId="0" borderId="1" xfId="23" applyFont="1" applyFill="1" applyBorder="1" applyAlignment="1">
      <alignment horizontal="left"/>
    </xf>
    <xf numFmtId="0" fontId="20" fillId="0" borderId="1" xfId="23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20" fillId="0" borderId="1" xfId="24" applyFont="1" applyFill="1" applyBorder="1" applyAlignment="1">
      <alignment horizontal="left"/>
    </xf>
    <xf numFmtId="0" fontId="20" fillId="0" borderId="1" xfId="24" applyFont="1" applyFill="1" applyBorder="1" applyAlignment="1">
      <alignment horizontal="center"/>
    </xf>
    <xf numFmtId="0" fontId="20" fillId="0" borderId="1" xfId="24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20" fillId="0" borderId="1" xfId="25" applyFont="1" applyFill="1" applyBorder="1" applyAlignment="1">
      <alignment horizontal="left"/>
    </xf>
    <xf numFmtId="0" fontId="20" fillId="0" borderId="1" xfId="25" applyFont="1" applyFill="1" applyBorder="1" applyAlignment="1">
      <alignment horizontal="center"/>
    </xf>
    <xf numFmtId="0" fontId="20" fillId="0" borderId="1" xfId="25" applyFont="1" applyFill="1" applyBorder="1" applyAlignment="1">
      <alignment horizontal="right"/>
    </xf>
    <xf numFmtId="3" fontId="7" fillId="0" borderId="0" xfId="25" applyNumberFormat="1" applyFont="1" applyBorder="1" applyAlignment="1">
      <alignment horizontal="right"/>
    </xf>
    <xf numFmtId="0" fontId="13" fillId="0" borderId="0" xfId="25" applyFont="1" applyFill="1" applyBorder="1" applyAlignment="1">
      <alignment wrapText="1"/>
    </xf>
    <xf numFmtId="0" fontId="13" fillId="0" borderId="0" xfId="25" applyFont="1" applyFill="1" applyBorder="1" applyAlignment="1">
      <alignment horizontal="center" wrapText="1"/>
    </xf>
    <xf numFmtId="3" fontId="13" fillId="0" borderId="0" xfId="25" applyNumberFormat="1" applyFont="1" applyFill="1" applyBorder="1" applyAlignment="1">
      <alignment horizontal="right" wrapText="1"/>
    </xf>
    <xf numFmtId="0" fontId="9" fillId="0" borderId="2" xfId="25" applyFont="1" applyFill="1" applyBorder="1" applyAlignment="1">
      <alignment horizontal="center" wrapText="1"/>
    </xf>
    <xf numFmtId="0" fontId="9" fillId="0" borderId="3" xfId="25" applyFont="1" applyFill="1" applyBorder="1" applyAlignment="1">
      <alignment horizontal="center" wrapText="1"/>
    </xf>
    <xf numFmtId="0" fontId="20" fillId="0" borderId="1" xfId="26" applyFont="1" applyFill="1" applyBorder="1" applyAlignment="1">
      <alignment horizontal="left"/>
    </xf>
    <xf numFmtId="0" fontId="20" fillId="0" borderId="1" xfId="26" applyFont="1" applyFill="1" applyBorder="1" applyAlignment="1">
      <alignment horizontal="center"/>
    </xf>
    <xf numFmtId="0" fontId="20" fillId="0" borderId="1" xfId="26" applyFont="1" applyFill="1" applyBorder="1" applyAlignment="1">
      <alignment horizontal="right"/>
    </xf>
    <xf numFmtId="0" fontId="3" fillId="0" borderId="0" xfId="0" applyFont="1" applyBorder="1"/>
    <xf numFmtId="0" fontId="20" fillId="0" borderId="1" xfId="27" applyFont="1" applyFill="1" applyBorder="1" applyAlignment="1">
      <alignment horizontal="left"/>
    </xf>
    <xf numFmtId="0" fontId="20" fillId="0" borderId="1" xfId="27" applyFont="1" applyFill="1" applyBorder="1" applyAlignment="1">
      <alignment horizontal="center"/>
    </xf>
    <xf numFmtId="0" fontId="20" fillId="0" borderId="1" xfId="27" applyFont="1" applyFill="1" applyBorder="1" applyAlignment="1">
      <alignment horizontal="right"/>
    </xf>
    <xf numFmtId="0" fontId="20" fillId="0" borderId="1" xfId="1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20" fillId="0" borderId="1" xfId="28" applyFont="1" applyFill="1" applyBorder="1" applyAlignment="1">
      <alignment horizontal="left"/>
    </xf>
    <xf numFmtId="0" fontId="20" fillId="0" borderId="1" xfId="28" applyFont="1" applyFill="1" applyBorder="1" applyAlignment="1">
      <alignment horizont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0" fillId="0" borderId="1" xfId="29" applyFont="1" applyFill="1" applyBorder="1" applyAlignment="1">
      <alignment horizontal="left"/>
    </xf>
    <xf numFmtId="0" fontId="20" fillId="0" borderId="1" xfId="29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3" fillId="0" borderId="0" xfId="29" applyFont="1" applyFill="1" applyBorder="1" applyAlignment="1">
      <alignment wrapText="1"/>
    </xf>
    <xf numFmtId="0" fontId="13" fillId="0" borderId="0" xfId="29" applyFont="1" applyFill="1" applyBorder="1" applyAlignment="1">
      <alignment horizontal="center" wrapText="1"/>
    </xf>
    <xf numFmtId="3" fontId="13" fillId="0" borderId="0" xfId="29" applyNumberFormat="1" applyFont="1" applyFill="1" applyBorder="1" applyAlignment="1">
      <alignment horizontal="right" wrapText="1"/>
    </xf>
    <xf numFmtId="0" fontId="20" fillId="0" borderId="1" xfId="30" applyFont="1" applyFill="1" applyBorder="1" applyAlignment="1">
      <alignment horizontal="left"/>
    </xf>
    <xf numFmtId="0" fontId="20" fillId="0" borderId="1" xfId="30" applyFont="1" applyFill="1" applyBorder="1" applyAlignment="1">
      <alignment horizontal="center"/>
    </xf>
    <xf numFmtId="0" fontId="13" fillId="0" borderId="0" xfId="30" applyFont="1" applyFill="1" applyBorder="1" applyAlignment="1"/>
    <xf numFmtId="0" fontId="13" fillId="0" borderId="0" xfId="30" applyFont="1" applyFill="1" applyBorder="1" applyAlignment="1">
      <alignment horizontal="center"/>
    </xf>
    <xf numFmtId="3" fontId="13" fillId="0" borderId="0" xfId="30" applyNumberFormat="1" applyFont="1" applyFill="1" applyBorder="1" applyAlignment="1">
      <alignment horizontal="right"/>
    </xf>
    <xf numFmtId="0" fontId="20" fillId="0" borderId="1" xfId="31" applyFont="1" applyFill="1" applyBorder="1" applyAlignment="1">
      <alignment horizontal="left"/>
    </xf>
    <xf numFmtId="0" fontId="20" fillId="0" borderId="1" xfId="31" applyFont="1" applyFill="1" applyBorder="1" applyAlignment="1">
      <alignment horizontal="center"/>
    </xf>
    <xf numFmtId="0" fontId="20" fillId="0" borderId="1" xfId="31" applyFont="1" applyFill="1" applyBorder="1" applyAlignment="1">
      <alignment horizontal="right"/>
    </xf>
    <xf numFmtId="0" fontId="20" fillId="0" borderId="1" xfId="32" applyFont="1" applyFill="1" applyBorder="1" applyAlignment="1">
      <alignment horizontal="left"/>
    </xf>
    <xf numFmtId="0" fontId="20" fillId="0" borderId="1" xfId="32" applyFont="1" applyFill="1" applyBorder="1" applyAlignment="1">
      <alignment horizontal="center"/>
    </xf>
    <xf numFmtId="0" fontId="20" fillId="0" borderId="1" xfId="32" applyFont="1" applyFill="1" applyBorder="1" applyAlignment="1">
      <alignment horizontal="right"/>
    </xf>
    <xf numFmtId="0" fontId="13" fillId="0" borderId="0" xfId="32" applyFont="1" applyFill="1" applyBorder="1" applyAlignment="1"/>
    <xf numFmtId="3" fontId="7" fillId="0" borderId="0" xfId="32" applyNumberFormat="1" applyFont="1" applyBorder="1" applyAlignment="1">
      <alignment horizontal="right"/>
    </xf>
    <xf numFmtId="3" fontId="13" fillId="0" borderId="0" xfId="32" applyNumberFormat="1" applyFont="1" applyFill="1" applyBorder="1" applyAlignment="1">
      <alignment horizontal="right"/>
    </xf>
    <xf numFmtId="0" fontId="13" fillId="0" borderId="0" xfId="32" applyFont="1" applyFill="1" applyBorder="1" applyAlignment="1">
      <alignment horizontal="center" wrapText="1"/>
    </xf>
    <xf numFmtId="0" fontId="13" fillId="0" borderId="0" xfId="32" applyFont="1" applyFill="1" applyBorder="1" applyAlignment="1">
      <alignment wrapText="1"/>
    </xf>
    <xf numFmtId="3" fontId="13" fillId="0" borderId="0" xfId="32" applyNumberFormat="1" applyFont="1" applyFill="1" applyBorder="1" applyAlignment="1">
      <alignment horizontal="right" wrapText="1"/>
    </xf>
    <xf numFmtId="3" fontId="15" fillId="0" borderId="0" xfId="0" applyNumberFormat="1" applyFont="1" applyBorder="1" applyAlignment="1">
      <alignment vertical="center"/>
    </xf>
    <xf numFmtId="3" fontId="21" fillId="0" borderId="0" xfId="0" applyNumberFormat="1" applyFont="1" applyFill="1" applyBorder="1" applyAlignment="1">
      <alignment vertical="center"/>
    </xf>
    <xf numFmtId="3" fontId="13" fillId="0" borderId="0" xfId="33" applyNumberFormat="1" applyFont="1" applyFill="1" applyBorder="1" applyAlignment="1">
      <alignment horizontal="right"/>
    </xf>
    <xf numFmtId="0" fontId="20" fillId="0" borderId="1" xfId="35" applyFont="1" applyFill="1" applyBorder="1" applyAlignment="1">
      <alignment horizontal="left"/>
    </xf>
    <xf numFmtId="0" fontId="20" fillId="0" borderId="1" xfId="35" applyFont="1" applyFill="1" applyBorder="1" applyAlignment="1">
      <alignment horizontal="right"/>
    </xf>
    <xf numFmtId="0" fontId="20" fillId="0" borderId="1" xfId="36" applyFont="1" applyFill="1" applyBorder="1" applyAlignment="1">
      <alignment horizontal="left"/>
    </xf>
    <xf numFmtId="0" fontId="20" fillId="0" borderId="1" xfId="36" applyFont="1" applyFill="1" applyBorder="1" applyAlignment="1">
      <alignment horizontal="center"/>
    </xf>
    <xf numFmtId="0" fontId="20" fillId="0" borderId="1" xfId="37" applyFont="1" applyFill="1" applyBorder="1" applyAlignment="1">
      <alignment horizontal="left"/>
    </xf>
    <xf numFmtId="0" fontId="20" fillId="0" borderId="1" xfId="37" applyFont="1" applyFill="1" applyBorder="1" applyAlignment="1">
      <alignment horizontal="center"/>
    </xf>
    <xf numFmtId="0" fontId="20" fillId="0" borderId="1" xfId="10" applyFont="1" applyFill="1" applyBorder="1" applyAlignment="1">
      <alignment horizontal="right" vertical="center"/>
    </xf>
    <xf numFmtId="0" fontId="20" fillId="0" borderId="1" xfId="38" applyFont="1" applyFill="1" applyBorder="1" applyAlignment="1">
      <alignment horizontal="left"/>
    </xf>
    <xf numFmtId="0" fontId="20" fillId="0" borderId="1" xfId="38" applyFont="1" applyFill="1" applyBorder="1" applyAlignment="1">
      <alignment horizontal="center"/>
    </xf>
    <xf numFmtId="0" fontId="20" fillId="0" borderId="1" xfId="38" applyFont="1" applyFill="1" applyBorder="1" applyAlignment="1">
      <alignment horizontal="right"/>
    </xf>
    <xf numFmtId="3" fontId="2" fillId="0" borderId="0" xfId="1" applyNumberFormat="1" applyFont="1" applyBorder="1" applyAlignment="1">
      <alignment vertical="center"/>
    </xf>
    <xf numFmtId="3" fontId="20" fillId="0" borderId="1" xfId="12" applyNumberFormat="1" applyFont="1" applyFill="1" applyBorder="1" applyAlignment="1">
      <alignment horizontal="right"/>
    </xf>
    <xf numFmtId="3" fontId="20" fillId="0" borderId="1" xfId="2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right" vertical="center"/>
    </xf>
    <xf numFmtId="3" fontId="20" fillId="0" borderId="1" xfId="13" applyNumberFormat="1" applyFont="1" applyFill="1" applyBorder="1" applyAlignment="1">
      <alignment horizontal="left"/>
    </xf>
    <xf numFmtId="3" fontId="20" fillId="0" borderId="1" xfId="13" applyNumberFormat="1" applyFont="1" applyFill="1" applyBorder="1" applyAlignment="1">
      <alignment horizontal="center"/>
    </xf>
    <xf numFmtId="3" fontId="20" fillId="0" borderId="1" xfId="13" applyNumberFormat="1" applyFont="1" applyFill="1" applyBorder="1" applyAlignment="1">
      <alignment horizontal="right"/>
    </xf>
    <xf numFmtId="3" fontId="20" fillId="0" borderId="1" xfId="4" applyNumberFormat="1" applyFont="1" applyFill="1" applyBorder="1" applyAlignment="1">
      <alignment horizontal="right" vertical="center"/>
    </xf>
    <xf numFmtId="0" fontId="20" fillId="0" borderId="1" xfId="14" applyFont="1" applyFill="1" applyBorder="1" applyAlignment="1">
      <alignment horizontal="left" vertical="center"/>
    </xf>
    <xf numFmtId="3" fontId="20" fillId="0" borderId="1" xfId="21" applyNumberFormat="1" applyFont="1" applyFill="1" applyBorder="1" applyAlignment="1">
      <alignment horizontal="center"/>
    </xf>
    <xf numFmtId="3" fontId="20" fillId="0" borderId="1" xfId="5" applyNumberFormat="1" applyFont="1" applyFill="1" applyBorder="1" applyAlignment="1">
      <alignment horizontal="right" vertical="center"/>
    </xf>
    <xf numFmtId="3" fontId="20" fillId="0" borderId="1" xfId="22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center" vertical="center"/>
    </xf>
    <xf numFmtId="3" fontId="20" fillId="0" borderId="1" xfId="23" applyNumberFormat="1" applyFont="1" applyFill="1" applyBorder="1" applyAlignment="1">
      <alignment horizontal="center"/>
    </xf>
    <xf numFmtId="3" fontId="20" fillId="0" borderId="1" xfId="10" applyNumberFormat="1" applyFont="1" applyFill="1" applyBorder="1" applyAlignment="1">
      <alignment horizontal="center" vertical="center"/>
    </xf>
    <xf numFmtId="3" fontId="20" fillId="0" borderId="1" xfId="23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center" vertical="center"/>
    </xf>
    <xf numFmtId="3" fontId="20" fillId="0" borderId="1" xfId="33" applyNumberFormat="1" applyFont="1" applyFill="1" applyBorder="1" applyAlignment="1">
      <alignment horizontal="left"/>
    </xf>
    <xf numFmtId="3" fontId="20" fillId="0" borderId="1" xfId="33" applyNumberFormat="1" applyFont="1" applyFill="1" applyBorder="1" applyAlignment="1">
      <alignment horizontal="center"/>
    </xf>
    <xf numFmtId="3" fontId="20" fillId="0" borderId="1" xfId="33" applyNumberFormat="1" applyFont="1" applyFill="1" applyBorder="1" applyAlignment="1">
      <alignment horizontal="right"/>
    </xf>
    <xf numFmtId="3" fontId="7" fillId="0" borderId="0" xfId="33" applyNumberFormat="1" applyFont="1" applyFill="1" applyBorder="1" applyAlignment="1"/>
    <xf numFmtId="3" fontId="13" fillId="0" borderId="0" xfId="33" applyNumberFormat="1" applyFont="1" applyFill="1" applyBorder="1" applyAlignment="1">
      <alignment horizontal="center"/>
    </xf>
    <xf numFmtId="3" fontId="20" fillId="0" borderId="1" xfId="34" applyNumberFormat="1" applyFont="1" applyFill="1" applyBorder="1" applyAlignment="1">
      <alignment horizontal="left"/>
    </xf>
    <xf numFmtId="3" fontId="20" fillId="0" borderId="1" xfId="34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left" vertical="center"/>
    </xf>
    <xf numFmtId="3" fontId="5" fillId="0" borderId="1" xfId="6" applyNumberFormat="1" applyFont="1" applyFill="1" applyBorder="1" applyAlignment="1">
      <alignment horizontal="right" vertical="center"/>
    </xf>
    <xf numFmtId="0" fontId="5" fillId="0" borderId="1" xfId="32" applyFont="1" applyFill="1" applyBorder="1" applyAlignment="1">
      <alignment horizontal="left"/>
    </xf>
    <xf numFmtId="0" fontId="5" fillId="0" borderId="1" xfId="32" applyFont="1" applyFill="1" applyBorder="1" applyAlignment="1">
      <alignment horizontal="right"/>
    </xf>
    <xf numFmtId="3" fontId="5" fillId="0" borderId="1" xfId="32" applyNumberFormat="1" applyFont="1" applyFill="1" applyBorder="1" applyAlignment="1">
      <alignment horizontal="left"/>
    </xf>
    <xf numFmtId="3" fontId="5" fillId="0" borderId="1" xfId="32" applyNumberFormat="1" applyFont="1" applyFill="1" applyBorder="1" applyAlignment="1">
      <alignment horizontal="center"/>
    </xf>
    <xf numFmtId="3" fontId="5" fillId="0" borderId="1" xfId="32" applyNumberFormat="1" applyFont="1" applyFill="1" applyBorder="1" applyAlignment="1">
      <alignment horizontal="right"/>
    </xf>
    <xf numFmtId="3" fontId="0" fillId="0" borderId="0" xfId="0" applyNumberFormat="1" applyAlignment="1">
      <alignment vertical="center"/>
    </xf>
    <xf numFmtId="3" fontId="5" fillId="0" borderId="1" xfId="9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3" fontId="20" fillId="0" borderId="1" xfId="6" applyNumberFormat="1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20" fillId="0" borderId="1" xfId="6" applyNumberFormat="1" applyFont="1" applyFill="1" applyBorder="1" applyAlignment="1">
      <alignment horizontal="right" vertical="center"/>
    </xf>
    <xf numFmtId="3" fontId="20" fillId="0" borderId="1" xfId="7" applyNumberFormat="1" applyFont="1" applyFill="1" applyBorder="1" applyAlignment="1">
      <alignment horizontal="right"/>
    </xf>
    <xf numFmtId="3" fontId="20" fillId="0" borderId="1" xfId="8" applyNumberFormat="1" applyFont="1" applyFill="1" applyBorder="1" applyAlignment="1">
      <alignment horizontal="center"/>
    </xf>
    <xf numFmtId="3" fontId="20" fillId="0" borderId="1" xfId="7" applyNumberFormat="1" applyFont="1" applyFill="1" applyBorder="1" applyAlignment="1">
      <alignment horizontal="right" vertical="center"/>
    </xf>
    <xf numFmtId="3" fontId="20" fillId="0" borderId="1" xfId="11" applyNumberFormat="1" applyFont="1" applyFill="1" applyBorder="1" applyAlignment="1">
      <alignment horizontal="center"/>
    </xf>
    <xf numFmtId="3" fontId="20" fillId="0" borderId="1" xfId="8" applyNumberFormat="1" applyFont="1" applyFill="1" applyBorder="1" applyAlignment="1">
      <alignment horizontal="right" vertical="center"/>
    </xf>
    <xf numFmtId="0" fontId="0" fillId="0" borderId="0" xfId="0"/>
    <xf numFmtId="3" fontId="0" fillId="0" borderId="0" xfId="0" applyNumberFormat="1"/>
    <xf numFmtId="0" fontId="23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16" fillId="0" borderId="4" xfId="0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0" xfId="2" applyFont="1" applyFill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Border="1" applyAlignment="1"/>
    <xf numFmtId="3" fontId="17" fillId="0" borderId="0" xfId="0" applyNumberFormat="1" applyFont="1" applyBorder="1" applyAlignment="1"/>
    <xf numFmtId="3" fontId="2" fillId="0" borderId="0" xfId="1" applyNumberFormat="1" applyFont="1" applyBorder="1" applyAlignment="1">
      <alignment horizontal="center" vertical="center"/>
    </xf>
    <xf numFmtId="0" fontId="16" fillId="0" borderId="2" xfId="0" applyFont="1" applyBorder="1"/>
    <xf numFmtId="0" fontId="16" fillId="0" borderId="3" xfId="0" applyFont="1" applyBorder="1"/>
    <xf numFmtId="0" fontId="25" fillId="0" borderId="3" xfId="9" applyFont="1" applyFill="1" applyBorder="1" applyAlignment="1">
      <alignment horizontal="center" wrapText="1"/>
    </xf>
    <xf numFmtId="3" fontId="16" fillId="0" borderId="3" xfId="0" applyNumberFormat="1" applyFont="1" applyBorder="1"/>
    <xf numFmtId="0" fontId="16" fillId="0" borderId="2" xfId="0" applyFont="1" applyBorder="1" applyAlignment="1">
      <alignment horizontal="center"/>
    </xf>
    <xf numFmtId="3" fontId="16" fillId="0" borderId="2" xfId="0" applyNumberFormat="1" applyFont="1" applyBorder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0" xfId="28" applyFont="1" applyFill="1" applyBorder="1" applyAlignment="1"/>
    <xf numFmtId="3" fontId="7" fillId="0" borderId="0" xfId="28" applyNumberFormat="1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3" fillId="0" borderId="0" xfId="28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3" xfId="0" applyFont="1" applyBorder="1"/>
    <xf numFmtId="3" fontId="3" fillId="0" borderId="3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3" fillId="0" borderId="0" xfId="0" applyNumberFormat="1" applyFont="1"/>
    <xf numFmtId="0" fontId="3" fillId="0" borderId="3" xfId="0" applyNumberFormat="1" applyFont="1" applyBorder="1"/>
    <xf numFmtId="0" fontId="5" fillId="0" borderId="1" xfId="9" applyFont="1" applyFill="1" applyBorder="1" applyAlignment="1"/>
    <xf numFmtId="0" fontId="3" fillId="0" borderId="0" xfId="0" applyFont="1" applyAlignment="1"/>
    <xf numFmtId="0" fontId="3" fillId="0" borderId="3" xfId="0" applyFont="1" applyBorder="1" applyAlignment="1"/>
    <xf numFmtId="0" fontId="16" fillId="0" borderId="2" xfId="0" applyFont="1" applyBorder="1" applyAlignment="1"/>
    <xf numFmtId="0" fontId="25" fillId="0" borderId="3" xfId="9" applyFont="1" applyFill="1" applyBorder="1" applyAlignment="1">
      <alignment wrapText="1"/>
    </xf>
    <xf numFmtId="0" fontId="0" fillId="0" borderId="0" xfId="0" applyAlignment="1"/>
    <xf numFmtId="0" fontId="3" fillId="0" borderId="0" xfId="0" applyNumberFormat="1" applyFont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/>
    <xf numFmtId="0" fontId="27" fillId="0" borderId="0" xfId="0" applyFont="1" applyBorder="1"/>
    <xf numFmtId="0" fontId="20" fillId="0" borderId="1" xfId="6" applyFont="1" applyFill="1" applyBorder="1" applyAlignment="1"/>
    <xf numFmtId="0" fontId="13" fillId="0" borderId="0" xfId="10" applyFont="1" applyFill="1" applyBorder="1" applyAlignment="1">
      <alignment wrapText="1"/>
    </xf>
    <xf numFmtId="0" fontId="26" fillId="0" borderId="2" xfId="10" applyFont="1" applyFill="1" applyBorder="1" applyAlignment="1">
      <alignment wrapText="1"/>
    </xf>
    <xf numFmtId="0" fontId="26" fillId="0" borderId="3" xfId="10" applyFont="1" applyFill="1" applyBorder="1" applyAlignment="1">
      <alignment wrapText="1"/>
    </xf>
    <xf numFmtId="0" fontId="22" fillId="0" borderId="1" xfId="7" applyFont="1" applyFill="1" applyBorder="1" applyAlignment="1"/>
    <xf numFmtId="0" fontId="20" fillId="0" borderId="1" xfId="8" applyFont="1" applyFill="1" applyBorder="1" applyAlignment="1"/>
    <xf numFmtId="3" fontId="2" fillId="0" borderId="0" xfId="1" applyNumberFormat="1" applyFont="1" applyBorder="1" applyAlignment="1">
      <alignment horizontal="center" vertical="center"/>
    </xf>
    <xf numFmtId="0" fontId="20" fillId="0" borderId="1" xfId="11" applyFont="1" applyFill="1" applyBorder="1" applyAlignment="1"/>
    <xf numFmtId="0" fontId="28" fillId="0" borderId="0" xfId="0" applyFont="1"/>
    <xf numFmtId="0" fontId="28" fillId="0" borderId="3" xfId="0" applyFont="1" applyBorder="1"/>
    <xf numFmtId="0" fontId="28" fillId="0" borderId="0" xfId="0" applyFont="1" applyBorder="1"/>
    <xf numFmtId="0" fontId="25" fillId="0" borderId="2" xfId="12" applyFont="1" applyFill="1" applyBorder="1" applyAlignment="1">
      <alignment horizontal="center" wrapText="1"/>
    </xf>
    <xf numFmtId="3" fontId="16" fillId="0" borderId="2" xfId="0" applyNumberFormat="1" applyFont="1" applyBorder="1" applyAlignment="1">
      <alignment horizontal="right"/>
    </xf>
    <xf numFmtId="0" fontId="11" fillId="0" borderId="0" xfId="0" applyFont="1" applyBorder="1"/>
    <xf numFmtId="0" fontId="25" fillId="0" borderId="3" xfId="12" applyFont="1" applyFill="1" applyBorder="1" applyAlignment="1">
      <alignment horizontal="center" wrapText="1"/>
    </xf>
    <xf numFmtId="3" fontId="16" fillId="0" borderId="3" xfId="0" applyNumberFormat="1" applyFont="1" applyBorder="1" applyAlignment="1">
      <alignment horizontal="right"/>
    </xf>
    <xf numFmtId="0" fontId="25" fillId="0" borderId="2" xfId="21" applyFont="1" applyFill="1" applyBorder="1" applyAlignment="1">
      <alignment horizontal="center" wrapText="1"/>
    </xf>
    <xf numFmtId="0" fontId="25" fillId="0" borderId="3" xfId="21" applyFont="1" applyFill="1" applyBorder="1" applyAlignment="1">
      <alignment horizontal="center" wrapText="1"/>
    </xf>
    <xf numFmtId="0" fontId="20" fillId="0" borderId="1" xfId="22" applyFont="1" applyFill="1" applyBorder="1" applyAlignment="1"/>
    <xf numFmtId="0" fontId="25" fillId="0" borderId="2" xfId="22" applyFont="1" applyFill="1" applyBorder="1" applyAlignment="1"/>
    <xf numFmtId="0" fontId="25" fillId="0" borderId="3" xfId="22" applyFont="1" applyFill="1" applyBorder="1" applyAlignment="1"/>
    <xf numFmtId="0" fontId="25" fillId="0" borderId="2" xfId="22" applyFont="1" applyFill="1" applyBorder="1" applyAlignment="1">
      <alignment horizontal="center"/>
    </xf>
    <xf numFmtId="0" fontId="25" fillId="0" borderId="3" xfId="22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0" fontId="20" fillId="0" borderId="1" xfId="24" applyFont="1" applyFill="1" applyBorder="1" applyAlignment="1"/>
    <xf numFmtId="0" fontId="25" fillId="0" borderId="2" xfId="25" applyFont="1" applyFill="1" applyBorder="1" applyAlignment="1">
      <alignment horizontal="center" wrapText="1"/>
    </xf>
    <xf numFmtId="0" fontId="25" fillId="0" borderId="3" xfId="25" applyFont="1" applyFill="1" applyBorder="1" applyAlignment="1">
      <alignment horizontal="center" wrapText="1"/>
    </xf>
    <xf numFmtId="0" fontId="20" fillId="0" borderId="1" xfId="28" applyFont="1" applyFill="1" applyBorder="1" applyAlignment="1"/>
    <xf numFmtId="0" fontId="13" fillId="0" borderId="0" xfId="28" applyFont="1" applyFill="1" applyBorder="1" applyAlignment="1">
      <alignment wrapText="1"/>
    </xf>
    <xf numFmtId="0" fontId="25" fillId="0" borderId="2" xfId="28" applyFont="1" applyFill="1" applyBorder="1" applyAlignment="1">
      <alignment wrapText="1"/>
    </xf>
    <xf numFmtId="0" fontId="25" fillId="0" borderId="3" xfId="28" applyFont="1" applyFill="1" applyBorder="1" applyAlignment="1">
      <alignment wrapText="1"/>
    </xf>
    <xf numFmtId="0" fontId="25" fillId="0" borderId="2" xfId="29" applyFont="1" applyFill="1" applyBorder="1" applyAlignment="1">
      <alignment horizontal="center" wrapText="1"/>
    </xf>
    <xf numFmtId="0" fontId="25" fillId="0" borderId="3" xfId="29" applyFont="1" applyFill="1" applyBorder="1" applyAlignment="1">
      <alignment horizontal="center" wrapText="1"/>
    </xf>
    <xf numFmtId="0" fontId="20" fillId="0" borderId="1" xfId="30" applyFont="1" applyFill="1" applyBorder="1" applyAlignment="1"/>
    <xf numFmtId="0" fontId="25" fillId="0" borderId="2" xfId="30" applyFont="1" applyFill="1" applyBorder="1" applyAlignment="1"/>
    <xf numFmtId="0" fontId="25" fillId="0" borderId="3" xfId="30" applyFont="1" applyFill="1" applyBorder="1" applyAlignment="1"/>
    <xf numFmtId="0" fontId="25" fillId="0" borderId="2" xfId="30" applyFont="1" applyFill="1" applyBorder="1" applyAlignment="1">
      <alignment horizontal="center"/>
    </xf>
    <xf numFmtId="0" fontId="25" fillId="0" borderId="3" xfId="30" applyFont="1" applyFill="1" applyBorder="1" applyAlignment="1">
      <alignment horizontal="center"/>
    </xf>
    <xf numFmtId="0" fontId="5" fillId="0" borderId="1" xfId="32" applyFont="1" applyFill="1" applyBorder="1" applyAlignment="1"/>
    <xf numFmtId="0" fontId="25" fillId="0" borderId="2" xfId="32" applyFont="1" applyFill="1" applyBorder="1" applyAlignment="1">
      <alignment horizontal="center" wrapText="1"/>
    </xf>
    <xf numFmtId="0" fontId="25" fillId="0" borderId="3" xfId="32" applyFont="1" applyFill="1" applyBorder="1" applyAlignment="1">
      <alignment horizontal="center" wrapText="1"/>
    </xf>
    <xf numFmtId="3" fontId="25" fillId="0" borderId="2" xfId="33" applyNumberFormat="1" applyFont="1" applyFill="1" applyBorder="1" applyAlignment="1">
      <alignment horizontal="center"/>
    </xf>
    <xf numFmtId="3" fontId="25" fillId="0" borderId="3" xfId="33" applyNumberFormat="1" applyFont="1" applyFill="1" applyBorder="1" applyAlignment="1">
      <alignment horizontal="center"/>
    </xf>
    <xf numFmtId="0" fontId="20" fillId="0" borderId="1" xfId="35" applyFont="1" applyFill="1" applyBorder="1" applyAlignment="1"/>
    <xf numFmtId="3" fontId="13" fillId="0" borderId="0" xfId="33" applyNumberFormat="1" applyFont="1" applyFill="1" applyBorder="1" applyAlignment="1"/>
    <xf numFmtId="3" fontId="25" fillId="0" borderId="2" xfId="33" applyNumberFormat="1" applyFont="1" applyFill="1" applyBorder="1" applyAlignment="1"/>
    <xf numFmtId="3" fontId="25" fillId="0" borderId="3" xfId="33" applyNumberFormat="1" applyFont="1" applyFill="1" applyBorder="1" applyAlignment="1"/>
    <xf numFmtId="0" fontId="25" fillId="0" borderId="2" xfId="3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right" vertical="center"/>
    </xf>
    <xf numFmtId="1" fontId="11" fillId="0" borderId="0" xfId="0" applyNumberFormat="1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25" fillId="0" borderId="3" xfId="3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right" vertical="center"/>
    </xf>
    <xf numFmtId="0" fontId="5" fillId="0" borderId="1" xfId="5" applyFont="1" applyFill="1" applyBorder="1" applyAlignment="1">
      <alignment vertical="center"/>
    </xf>
    <xf numFmtId="0" fontId="25" fillId="0" borderId="2" xfId="3" applyFont="1" applyFill="1" applyBorder="1" applyAlignment="1">
      <alignment vertical="center"/>
    </xf>
    <xf numFmtId="0" fontId="25" fillId="0" borderId="3" xfId="3" applyFont="1" applyFill="1" applyBorder="1" applyAlignment="1">
      <alignment vertical="center"/>
    </xf>
    <xf numFmtId="3" fontId="5" fillId="0" borderId="1" xfId="2" applyNumberFormat="1" applyFont="1" applyFill="1" applyBorder="1" applyAlignment="1">
      <alignment horizontal="left" vertical="center"/>
    </xf>
    <xf numFmtId="3" fontId="5" fillId="0" borderId="1" xfId="2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horizontal="center" vertical="center"/>
    </xf>
    <xf numFmtId="3" fontId="25" fillId="0" borderId="2" xfId="3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vertical="center"/>
    </xf>
    <xf numFmtId="3" fontId="25" fillId="0" borderId="3" xfId="3" applyNumberFormat="1" applyFont="1" applyFill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5" fillId="0" borderId="1" xfId="1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vertical="center"/>
    </xf>
    <xf numFmtId="0" fontId="5" fillId="0" borderId="1" xfId="11" applyFont="1" applyFill="1" applyBorder="1" applyAlignment="1">
      <alignment vertical="center"/>
    </xf>
    <xf numFmtId="0" fontId="5" fillId="0" borderId="1" xfId="12" applyFont="1" applyFill="1" applyBorder="1" applyAlignment="1">
      <alignment vertical="center"/>
    </xf>
    <xf numFmtId="0" fontId="5" fillId="0" borderId="1" xfId="1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3" fontId="27" fillId="0" borderId="0" xfId="0" applyNumberFormat="1" applyFont="1" applyBorder="1"/>
    <xf numFmtId="3" fontId="7" fillId="0" borderId="0" xfId="10" applyNumberFormat="1" applyFont="1" applyBorder="1"/>
    <xf numFmtId="0" fontId="20" fillId="0" borderId="1" xfId="10" applyFont="1" applyFill="1" applyBorder="1" applyAlignment="1">
      <alignment horizontal="left" vertical="center"/>
    </xf>
    <xf numFmtId="0" fontId="20" fillId="0" borderId="1" xfId="10" applyFont="1" applyFill="1" applyBorder="1" applyAlignment="1">
      <alignment horizontal="center" vertical="center"/>
    </xf>
    <xf numFmtId="3" fontId="20" fillId="0" borderId="1" xfId="1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Border="1" applyAlignment="1">
      <alignment horizontal="center" vertical="center" wrapText="1"/>
    </xf>
    <xf numFmtId="3" fontId="7" fillId="0" borderId="0" xfId="10" applyNumberFormat="1" applyFont="1" applyBorder="1" applyAlignment="1">
      <alignment horizontal="right" vertical="center"/>
    </xf>
    <xf numFmtId="3" fontId="13" fillId="0" borderId="0" xfId="10" applyNumberFormat="1" applyFont="1" applyFill="1" applyBorder="1" applyAlignment="1">
      <alignment horizontal="right" vertical="center" wrapText="1"/>
    </xf>
    <xf numFmtId="0" fontId="26" fillId="0" borderId="2" xfId="10" applyFont="1" applyFill="1" applyBorder="1" applyAlignment="1">
      <alignment horizontal="center" vertical="center" wrapText="1"/>
    </xf>
    <xf numFmtId="3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3" xfId="1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3" fontId="7" fillId="0" borderId="0" xfId="10" applyNumberFormat="1" applyFont="1" applyBorder="1" applyAlignment="1">
      <alignment vertical="center"/>
    </xf>
    <xf numFmtId="3" fontId="11" fillId="0" borderId="0" xfId="0" applyNumberFormat="1" applyFont="1" applyBorder="1"/>
    <xf numFmtId="3" fontId="20" fillId="0" borderId="1" xfId="24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/>
    <xf numFmtId="3" fontId="8" fillId="0" borderId="2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7" fillId="0" borderId="0" xfId="25" applyNumberFormat="1" applyFont="1" applyFill="1" applyBorder="1" applyAlignment="1">
      <alignment horizontal="right"/>
    </xf>
    <xf numFmtId="0" fontId="12" fillId="0" borderId="0" xfId="0" applyFont="1" applyFill="1" applyBorder="1"/>
    <xf numFmtId="3" fontId="16" fillId="0" borderId="2" xfId="0" applyNumberFormat="1" applyFont="1" applyFill="1" applyBorder="1" applyAlignment="1">
      <alignment horizontal="right"/>
    </xf>
    <xf numFmtId="0" fontId="27" fillId="0" borderId="0" xfId="0" applyFont="1" applyFill="1" applyBorder="1"/>
    <xf numFmtId="3" fontId="16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vertical="center"/>
    </xf>
    <xf numFmtId="3" fontId="7" fillId="0" borderId="0" xfId="3" applyNumberFormat="1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>
      <alignment horizontal="right" vertical="center"/>
    </xf>
    <xf numFmtId="3" fontId="16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3" fontId="2" fillId="0" borderId="0" xfId="1" applyNumberFormat="1" applyFont="1" applyBorder="1" applyAlignment="1">
      <alignment horizontal="center" vertical="center"/>
    </xf>
  </cellXfs>
  <cellStyles count="39">
    <cellStyle name="Normal" xfId="0" builtinId="0"/>
    <cellStyle name="Normal 2" xfId="1"/>
    <cellStyle name="Normal_Hoja1" xfId="2"/>
    <cellStyle name="Normal_Hoja10" xfId="12"/>
    <cellStyle name="Normal_Hoja11" xfId="13"/>
    <cellStyle name="Normal_Hoja12" xfId="14"/>
    <cellStyle name="Normal_Hoja13" xfId="21"/>
    <cellStyle name="Normal_Hoja14" xfId="22"/>
    <cellStyle name="Normal_Hoja15" xfId="23"/>
    <cellStyle name="Normal_Hoja16" xfId="24"/>
    <cellStyle name="Normal_Hoja18" xfId="25"/>
    <cellStyle name="Normal_Hoja19" xfId="26"/>
    <cellStyle name="Normal_Hoja2" xfId="4"/>
    <cellStyle name="Normal_Hoja20" xfId="27"/>
    <cellStyle name="Normal_Hoja21" xfId="28"/>
    <cellStyle name="Normal_Hoja23" xfId="29"/>
    <cellStyle name="Normal_Hoja24" xfId="30"/>
    <cellStyle name="Normal_Hoja25" xfId="31"/>
    <cellStyle name="Normal_Hoja27" xfId="33"/>
    <cellStyle name="Normal_Hoja28" xfId="34"/>
    <cellStyle name="Normal_Hoja29" xfId="35"/>
    <cellStyle name="Normal_Hoja3" xfId="9"/>
    <cellStyle name="Normal_Hoja3_1" xfId="5"/>
    <cellStyle name="Normal_Hoja30" xfId="36"/>
    <cellStyle name="Normal_Hoja31" xfId="37"/>
    <cellStyle name="Normal_Hoja32" xfId="38"/>
    <cellStyle name="Normal_Hoja4" xfId="3"/>
    <cellStyle name="Normal_Hoja5" xfId="10"/>
    <cellStyle name="Normal_Hoja6" xfId="6"/>
    <cellStyle name="Normal_Hoja7" xfId="7"/>
    <cellStyle name="Normal_Hoja8" xfId="8"/>
    <cellStyle name="Normal_Hoja9" xfId="11"/>
    <cellStyle name="Normal_IX" xfId="15"/>
    <cellStyle name="Normal_PELLUHUE" xfId="32"/>
    <cellStyle name="Normal_R.M." xfId="20"/>
    <cellStyle name="Normal_X" xfId="17"/>
    <cellStyle name="Normal_XI" xfId="18"/>
    <cellStyle name="Normal_XII" xfId="19"/>
    <cellStyle name="Normal_XI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abSelected="1" workbookViewId="0">
      <selection sqref="A1:R1"/>
    </sheetView>
  </sheetViews>
  <sheetFormatPr baseColWidth="10" defaultRowHeight="14.4" x14ac:dyDescent="0.3"/>
  <cols>
    <col min="1" max="1" width="18.88671875" bestFit="1" customWidth="1"/>
    <col min="2" max="2" width="4.88671875" bestFit="1" customWidth="1"/>
    <col min="3" max="18" width="6.6640625" customWidth="1"/>
  </cols>
  <sheetData>
    <row r="1" spans="1:18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51" customFormat="1" ht="12.75" customHeight="1" x14ac:dyDescent="0.3">
      <c r="A4" s="482" t="s">
        <v>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51" customFormat="1" ht="15" x14ac:dyDescent="0.25">
      <c r="B5" s="52"/>
      <c r="C5" s="57"/>
      <c r="D5" s="57"/>
      <c r="E5" s="57"/>
      <c r="F5" s="57"/>
      <c r="G5" s="57"/>
      <c r="H5" s="57"/>
      <c r="I5" s="57"/>
      <c r="J5" s="57"/>
      <c r="K5" s="57"/>
      <c r="L5" s="85"/>
      <c r="M5" s="57"/>
      <c r="N5" s="57"/>
      <c r="O5" s="57"/>
      <c r="P5" s="57"/>
      <c r="Q5" s="57"/>
      <c r="R5" s="57"/>
    </row>
    <row r="6" spans="1:18" s="51" customFormat="1" ht="12.75" customHeight="1" x14ac:dyDescent="0.25">
      <c r="A6" s="4" t="s">
        <v>3</v>
      </c>
      <c r="B6" s="54"/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73" t="s">
        <v>13</v>
      </c>
      <c r="M6" s="73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</row>
    <row r="7" spans="1:18" s="334" customFormat="1" ht="9" x14ac:dyDescent="0.15">
      <c r="A7" s="334" t="s">
        <v>206</v>
      </c>
      <c r="B7" s="334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699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699</v>
      </c>
    </row>
    <row r="8" spans="1:18" s="334" customFormat="1" ht="9" x14ac:dyDescent="0.15">
      <c r="A8" s="334" t="s">
        <v>206</v>
      </c>
      <c r="B8" s="334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185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185</v>
      </c>
    </row>
    <row r="9" spans="1:18" s="334" customFormat="1" ht="9" x14ac:dyDescent="0.15">
      <c r="A9" s="334" t="s">
        <v>53</v>
      </c>
      <c r="B9" s="334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92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92</v>
      </c>
    </row>
    <row r="10" spans="1:18" s="334" customFormat="1" ht="9" x14ac:dyDescent="0.15">
      <c r="A10" s="336" t="s">
        <v>53</v>
      </c>
      <c r="B10" s="336" t="s">
        <v>21</v>
      </c>
      <c r="C10" s="346" t="s">
        <v>223</v>
      </c>
      <c r="D10" s="346" t="s">
        <v>223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>
        <v>23</v>
      </c>
      <c r="N10" s="346" t="s">
        <v>223</v>
      </c>
      <c r="O10" s="346" t="s">
        <v>223</v>
      </c>
      <c r="P10" s="346" t="s">
        <v>223</v>
      </c>
      <c r="Q10" s="346" t="s">
        <v>223</v>
      </c>
      <c r="R10" s="337">
        <v>23</v>
      </c>
    </row>
    <row r="11" spans="1:18" s="334" customFormat="1" ht="9" x14ac:dyDescent="0.15">
      <c r="A11" s="180"/>
      <c r="B11" s="180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</row>
    <row r="12" spans="1:18" s="334" customFormat="1" ht="9" x14ac:dyDescent="0.15">
      <c r="A12" s="334" t="s">
        <v>22</v>
      </c>
      <c r="B12" s="334" t="s">
        <v>20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>
        <v>132140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132140</v>
      </c>
    </row>
    <row r="13" spans="1:18" s="334" customFormat="1" ht="9" x14ac:dyDescent="0.15">
      <c r="A13" s="334" t="s">
        <v>22</v>
      </c>
      <c r="B13" s="334" t="s">
        <v>21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>
        <v>29534</v>
      </c>
      <c r="K13" s="345">
        <v>758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30292</v>
      </c>
    </row>
    <row r="14" spans="1:18" s="334" customFormat="1" ht="9" x14ac:dyDescent="0.15">
      <c r="A14" s="334" t="s">
        <v>194</v>
      </c>
      <c r="B14" s="334" t="s">
        <v>20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>
        <v>1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</v>
      </c>
    </row>
    <row r="15" spans="1:18" s="334" customFormat="1" ht="9" x14ac:dyDescent="0.15">
      <c r="A15" s="334" t="s">
        <v>194</v>
      </c>
      <c r="B15" s="334" t="s">
        <v>21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0</v>
      </c>
    </row>
    <row r="16" spans="1:18" s="334" customFormat="1" ht="9" x14ac:dyDescent="0.15">
      <c r="A16" s="334" t="s">
        <v>23</v>
      </c>
      <c r="B16" s="334" t="s">
        <v>20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>
        <v>3184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3184</v>
      </c>
    </row>
    <row r="17" spans="1:39" s="334" customFormat="1" ht="9" x14ac:dyDescent="0.15">
      <c r="A17" s="334" t="s">
        <v>23</v>
      </c>
      <c r="B17" s="334" t="s">
        <v>21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>
        <v>689</v>
      </c>
      <c r="K17" s="345">
        <v>56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745</v>
      </c>
    </row>
    <row r="18" spans="1:39" s="334" customFormat="1" ht="9" x14ac:dyDescent="0.15">
      <c r="A18" s="334" t="s">
        <v>24</v>
      </c>
      <c r="B18" s="334" t="s">
        <v>20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1896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1896</v>
      </c>
    </row>
    <row r="19" spans="1:39" s="334" customFormat="1" ht="9" x14ac:dyDescent="0.15">
      <c r="A19" s="334" t="s">
        <v>24</v>
      </c>
      <c r="B19" s="334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>
        <v>445</v>
      </c>
      <c r="K19" s="345">
        <v>17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462</v>
      </c>
    </row>
    <row r="20" spans="1:39" s="334" customFormat="1" ht="9" x14ac:dyDescent="0.15">
      <c r="A20" s="334" t="s">
        <v>26</v>
      </c>
      <c r="B20" s="334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12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12</v>
      </c>
    </row>
    <row r="21" spans="1:39" s="334" customFormat="1" ht="9" x14ac:dyDescent="0.15">
      <c r="A21" s="336" t="s">
        <v>26</v>
      </c>
      <c r="B21" s="336" t="s">
        <v>21</v>
      </c>
      <c r="C21" s="346" t="s">
        <v>223</v>
      </c>
      <c r="D21" s="346" t="s">
        <v>223</v>
      </c>
      <c r="E21" s="346" t="s">
        <v>223</v>
      </c>
      <c r="F21" s="346" t="s">
        <v>223</v>
      </c>
      <c r="G21" s="346" t="s">
        <v>223</v>
      </c>
      <c r="H21" s="346" t="s">
        <v>223</v>
      </c>
      <c r="I21" s="346" t="s">
        <v>223</v>
      </c>
      <c r="J21" s="346">
        <v>3</v>
      </c>
      <c r="K21" s="346" t="s">
        <v>223</v>
      </c>
      <c r="L21" s="346" t="s">
        <v>223</v>
      </c>
      <c r="M21" s="346" t="s">
        <v>223</v>
      </c>
      <c r="N21" s="346" t="s">
        <v>223</v>
      </c>
      <c r="O21" s="346" t="s">
        <v>223</v>
      </c>
      <c r="P21" s="346" t="s">
        <v>223</v>
      </c>
      <c r="Q21" s="346" t="s">
        <v>223</v>
      </c>
      <c r="R21" s="337">
        <v>3</v>
      </c>
    </row>
    <row r="22" spans="1:39" s="334" customFormat="1" ht="9" x14ac:dyDescent="0.15">
      <c r="A22" s="180"/>
      <c r="B22" s="180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8"/>
    </row>
    <row r="23" spans="1:39" s="334" customFormat="1" ht="9" x14ac:dyDescent="0.15">
      <c r="A23" s="334" t="s">
        <v>28</v>
      </c>
      <c r="B23" s="334" t="s">
        <v>20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>
        <v>187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187</v>
      </c>
    </row>
    <row r="24" spans="1:39" s="334" customFormat="1" ht="9" x14ac:dyDescent="0.15">
      <c r="A24" s="336" t="s">
        <v>28</v>
      </c>
      <c r="B24" s="336" t="s">
        <v>21</v>
      </c>
      <c r="C24" s="346" t="s">
        <v>223</v>
      </c>
      <c r="D24" s="346" t="s">
        <v>223</v>
      </c>
      <c r="E24" s="346" t="s">
        <v>223</v>
      </c>
      <c r="F24" s="346" t="s">
        <v>223</v>
      </c>
      <c r="G24" s="346" t="s">
        <v>223</v>
      </c>
      <c r="H24" s="346" t="s">
        <v>223</v>
      </c>
      <c r="I24" s="346" t="s">
        <v>223</v>
      </c>
      <c r="J24" s="346">
        <v>42</v>
      </c>
      <c r="K24" s="346" t="s">
        <v>223</v>
      </c>
      <c r="L24" s="346" t="s">
        <v>223</v>
      </c>
      <c r="M24" s="346" t="s">
        <v>223</v>
      </c>
      <c r="N24" s="346" t="s">
        <v>223</v>
      </c>
      <c r="O24" s="346" t="s">
        <v>223</v>
      </c>
      <c r="P24" s="346" t="s">
        <v>223</v>
      </c>
      <c r="Q24" s="346" t="s">
        <v>223</v>
      </c>
      <c r="R24" s="337">
        <v>42</v>
      </c>
    </row>
    <row r="25" spans="1:39" s="334" customFormat="1" ht="9" x14ac:dyDescent="0.15">
      <c r="A25" s="180"/>
      <c r="B25" s="180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8"/>
    </row>
    <row r="26" spans="1:39" s="282" customFormat="1" ht="11.25" customHeight="1" x14ac:dyDescent="0.25">
      <c r="A26" s="288" t="s">
        <v>29</v>
      </c>
      <c r="B26" s="288" t="s">
        <v>20</v>
      </c>
      <c r="C26" s="284">
        <v>0</v>
      </c>
      <c r="D26" s="284">
        <v>0</v>
      </c>
      <c r="E26" s="284">
        <v>0</v>
      </c>
      <c r="F26" s="284">
        <v>0</v>
      </c>
      <c r="G26" s="284">
        <v>0</v>
      </c>
      <c r="H26" s="284">
        <v>0</v>
      </c>
      <c r="I26" s="284">
        <v>0</v>
      </c>
      <c r="J26" s="284">
        <v>0</v>
      </c>
      <c r="K26" s="284">
        <v>0</v>
      </c>
      <c r="L26" s="284">
        <v>0</v>
      </c>
      <c r="M26" s="284">
        <v>791</v>
      </c>
      <c r="N26" s="284">
        <v>0</v>
      </c>
      <c r="O26" s="284">
        <v>0</v>
      </c>
      <c r="P26" s="284">
        <v>0</v>
      </c>
      <c r="Q26" s="284">
        <v>0</v>
      </c>
      <c r="R26" s="284">
        <v>791</v>
      </c>
      <c r="T26" s="285"/>
      <c r="U26" s="285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1"/>
      <c r="AM26" s="281"/>
    </row>
    <row r="27" spans="1:39" s="282" customFormat="1" ht="11.25" customHeight="1" x14ac:dyDescent="0.25">
      <c r="A27" s="288"/>
      <c r="B27" s="288" t="s">
        <v>21</v>
      </c>
      <c r="C27" s="284">
        <v>0</v>
      </c>
      <c r="D27" s="284">
        <v>0</v>
      </c>
      <c r="E27" s="284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208</v>
      </c>
      <c r="N27" s="284">
        <v>0</v>
      </c>
      <c r="O27" s="284">
        <v>0</v>
      </c>
      <c r="P27" s="284">
        <v>0</v>
      </c>
      <c r="Q27" s="284">
        <v>0</v>
      </c>
      <c r="R27" s="284">
        <v>208</v>
      </c>
      <c r="T27" s="285"/>
      <c r="U27" s="285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1"/>
      <c r="AM27" s="281"/>
    </row>
    <row r="28" spans="1:39" s="282" customFormat="1" ht="11.25" customHeight="1" x14ac:dyDescent="0.25">
      <c r="A28" s="288" t="s">
        <v>30</v>
      </c>
      <c r="B28" s="288" t="s">
        <v>20</v>
      </c>
      <c r="C28" s="284">
        <v>0</v>
      </c>
      <c r="D28" s="284">
        <v>0</v>
      </c>
      <c r="E28" s="284">
        <v>0</v>
      </c>
      <c r="F28" s="284">
        <v>0</v>
      </c>
      <c r="G28" s="284">
        <v>0</v>
      </c>
      <c r="H28" s="284">
        <v>0</v>
      </c>
      <c r="I28" s="284">
        <v>0</v>
      </c>
      <c r="J28" s="284">
        <v>137233</v>
      </c>
      <c r="K28" s="284">
        <v>0</v>
      </c>
      <c r="L28" s="284">
        <v>0</v>
      </c>
      <c r="M28" s="284">
        <v>0</v>
      </c>
      <c r="N28" s="284">
        <v>0</v>
      </c>
      <c r="O28" s="284">
        <v>0</v>
      </c>
      <c r="P28" s="284">
        <v>0</v>
      </c>
      <c r="Q28" s="284">
        <v>0</v>
      </c>
      <c r="R28" s="284">
        <v>137233</v>
      </c>
      <c r="T28" s="285"/>
      <c r="U28" s="285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1"/>
      <c r="AM28" s="281"/>
    </row>
    <row r="29" spans="1:39" s="282" customFormat="1" ht="11.25" customHeight="1" x14ac:dyDescent="0.25">
      <c r="A29" s="288"/>
      <c r="B29" s="288" t="s">
        <v>21</v>
      </c>
      <c r="C29" s="284">
        <v>0</v>
      </c>
      <c r="D29" s="284">
        <v>0</v>
      </c>
      <c r="E29" s="284">
        <v>0</v>
      </c>
      <c r="F29" s="284">
        <v>0</v>
      </c>
      <c r="G29" s="284">
        <v>0</v>
      </c>
      <c r="H29" s="284">
        <v>0</v>
      </c>
      <c r="I29" s="284">
        <v>0</v>
      </c>
      <c r="J29" s="284">
        <v>30671</v>
      </c>
      <c r="K29" s="284">
        <v>831</v>
      </c>
      <c r="L29" s="284">
        <v>0</v>
      </c>
      <c r="M29" s="284">
        <v>0</v>
      </c>
      <c r="N29" s="284">
        <v>0</v>
      </c>
      <c r="O29" s="284">
        <v>0</v>
      </c>
      <c r="P29" s="284">
        <v>0</v>
      </c>
      <c r="Q29" s="284">
        <v>0</v>
      </c>
      <c r="R29" s="284">
        <v>31502</v>
      </c>
      <c r="T29" s="285"/>
      <c r="U29" s="285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1"/>
      <c r="AM29" s="281"/>
    </row>
    <row r="30" spans="1:39" s="282" customFormat="1" ht="11.25" customHeight="1" x14ac:dyDescent="0.25">
      <c r="A30" s="288" t="s">
        <v>31</v>
      </c>
      <c r="B30" s="288" t="s">
        <v>20</v>
      </c>
      <c r="C30" s="284">
        <v>0</v>
      </c>
      <c r="D30" s="284">
        <v>0</v>
      </c>
      <c r="E30" s="284">
        <v>0</v>
      </c>
      <c r="F30" s="284">
        <v>0</v>
      </c>
      <c r="G30" s="284">
        <v>0</v>
      </c>
      <c r="H30" s="284">
        <v>0</v>
      </c>
      <c r="I30" s="284">
        <v>0</v>
      </c>
      <c r="J30" s="284">
        <v>0</v>
      </c>
      <c r="K30" s="284">
        <v>0</v>
      </c>
      <c r="L30" s="284">
        <v>0</v>
      </c>
      <c r="M30" s="284">
        <v>0</v>
      </c>
      <c r="N30" s="284">
        <v>0</v>
      </c>
      <c r="O30" s="284">
        <v>0</v>
      </c>
      <c r="P30" s="284">
        <v>0</v>
      </c>
      <c r="Q30" s="284">
        <v>0</v>
      </c>
      <c r="R30" s="284">
        <v>0</v>
      </c>
      <c r="T30" s="285"/>
      <c r="U30" s="285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1"/>
      <c r="AM30" s="281"/>
    </row>
    <row r="31" spans="1:39" s="282" customFormat="1" ht="11.25" customHeight="1" x14ac:dyDescent="0.25">
      <c r="A31" s="288"/>
      <c r="B31" s="288" t="s">
        <v>21</v>
      </c>
      <c r="C31" s="284">
        <v>0</v>
      </c>
      <c r="D31" s="284">
        <v>0</v>
      </c>
      <c r="E31" s="284">
        <v>0</v>
      </c>
      <c r="F31" s="284">
        <v>0</v>
      </c>
      <c r="G31" s="284">
        <v>0</v>
      </c>
      <c r="H31" s="284">
        <v>0</v>
      </c>
      <c r="I31" s="284">
        <v>0</v>
      </c>
      <c r="J31" s="284">
        <v>0</v>
      </c>
      <c r="K31" s="284">
        <v>0</v>
      </c>
      <c r="L31" s="284">
        <v>0</v>
      </c>
      <c r="M31" s="284">
        <v>0</v>
      </c>
      <c r="N31" s="284">
        <v>0</v>
      </c>
      <c r="O31" s="284">
        <v>0</v>
      </c>
      <c r="P31" s="284">
        <v>0</v>
      </c>
      <c r="Q31" s="284">
        <v>0</v>
      </c>
      <c r="R31" s="284">
        <v>0</v>
      </c>
      <c r="T31" s="285"/>
      <c r="U31" s="285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1"/>
      <c r="AM31" s="281"/>
    </row>
    <row r="32" spans="1:39" s="282" customFormat="1" ht="11.25" customHeight="1" x14ac:dyDescent="0.25">
      <c r="A32" s="288" t="s">
        <v>32</v>
      </c>
      <c r="B32" s="288" t="s">
        <v>20</v>
      </c>
      <c r="C32" s="284">
        <v>0</v>
      </c>
      <c r="D32" s="284">
        <v>0</v>
      </c>
      <c r="E32" s="284">
        <v>0</v>
      </c>
      <c r="F32" s="284">
        <v>0</v>
      </c>
      <c r="G32" s="284">
        <v>0</v>
      </c>
      <c r="H32" s="284">
        <v>0</v>
      </c>
      <c r="I32" s="284">
        <v>0</v>
      </c>
      <c r="J32" s="284">
        <v>187</v>
      </c>
      <c r="K32" s="284">
        <v>0</v>
      </c>
      <c r="L32" s="284">
        <v>0</v>
      </c>
      <c r="M32" s="284">
        <v>0</v>
      </c>
      <c r="N32" s="284">
        <v>0</v>
      </c>
      <c r="O32" s="284">
        <v>0</v>
      </c>
      <c r="P32" s="284">
        <v>0</v>
      </c>
      <c r="Q32" s="284">
        <v>0</v>
      </c>
      <c r="R32" s="284">
        <v>187</v>
      </c>
      <c r="T32" s="285"/>
      <c r="U32" s="285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1"/>
      <c r="AM32" s="281"/>
    </row>
    <row r="33" spans="1:39" s="282" customFormat="1" ht="11.25" customHeight="1" x14ac:dyDescent="0.25">
      <c r="A33" s="288"/>
      <c r="B33" s="288" t="s">
        <v>21</v>
      </c>
      <c r="C33" s="284">
        <v>0</v>
      </c>
      <c r="D33" s="284">
        <v>0</v>
      </c>
      <c r="E33" s="284">
        <v>0</v>
      </c>
      <c r="F33" s="284">
        <v>0</v>
      </c>
      <c r="G33" s="284">
        <v>0</v>
      </c>
      <c r="H33" s="284">
        <v>0</v>
      </c>
      <c r="I33" s="284">
        <v>0</v>
      </c>
      <c r="J33" s="284">
        <v>42</v>
      </c>
      <c r="K33" s="284">
        <v>0</v>
      </c>
      <c r="L33" s="284">
        <v>0</v>
      </c>
      <c r="M33" s="284">
        <v>0</v>
      </c>
      <c r="N33" s="284">
        <v>0</v>
      </c>
      <c r="O33" s="284">
        <v>0</v>
      </c>
      <c r="P33" s="284">
        <v>0</v>
      </c>
      <c r="Q33" s="284">
        <v>0</v>
      </c>
      <c r="R33" s="284">
        <v>42</v>
      </c>
      <c r="T33" s="285"/>
      <c r="U33" s="285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1"/>
      <c r="AM33" s="281"/>
    </row>
    <row r="34" spans="1:39" s="282" customFormat="1" ht="11.25" customHeight="1" x14ac:dyDescent="0.25">
      <c r="A34" s="288" t="s">
        <v>197</v>
      </c>
      <c r="B34" s="288" t="s">
        <v>20</v>
      </c>
      <c r="C34" s="284">
        <v>0</v>
      </c>
      <c r="D34" s="284">
        <v>0</v>
      </c>
      <c r="E34" s="284">
        <v>0</v>
      </c>
      <c r="F34" s="284">
        <v>0</v>
      </c>
      <c r="G34" s="284">
        <v>0</v>
      </c>
      <c r="H34" s="284">
        <v>0</v>
      </c>
      <c r="I34" s="284">
        <v>0</v>
      </c>
      <c r="J34" s="284">
        <v>0</v>
      </c>
      <c r="K34" s="284">
        <v>0</v>
      </c>
      <c r="L34" s="284">
        <v>0</v>
      </c>
      <c r="M34" s="284">
        <v>0</v>
      </c>
      <c r="N34" s="284">
        <v>0</v>
      </c>
      <c r="O34" s="284">
        <v>0</v>
      </c>
      <c r="P34" s="284">
        <v>0</v>
      </c>
      <c r="Q34" s="284">
        <v>0</v>
      </c>
      <c r="R34" s="284">
        <v>0</v>
      </c>
      <c r="T34" s="285"/>
      <c r="U34" s="285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1"/>
      <c r="AM34" s="281"/>
    </row>
    <row r="35" spans="1:39" s="272" customFormat="1" ht="11.25" customHeight="1" x14ac:dyDescent="0.25">
      <c r="A35" s="288"/>
      <c r="B35" s="288" t="s">
        <v>21</v>
      </c>
      <c r="C35" s="284">
        <v>0</v>
      </c>
      <c r="D35" s="284">
        <v>0</v>
      </c>
      <c r="E35" s="28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0</v>
      </c>
      <c r="M35" s="284">
        <v>0</v>
      </c>
      <c r="N35" s="284">
        <v>0</v>
      </c>
      <c r="O35" s="284">
        <v>0</v>
      </c>
      <c r="P35" s="284">
        <v>0</v>
      </c>
      <c r="Q35" s="284">
        <v>0</v>
      </c>
      <c r="R35" s="284">
        <v>0</v>
      </c>
      <c r="T35" s="276"/>
      <c r="U35" s="277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9"/>
      <c r="AM35" s="279"/>
    </row>
    <row r="36" spans="1:39" s="272" customFormat="1" ht="12" customHeight="1" x14ac:dyDescent="0.25">
      <c r="A36" s="286" t="s">
        <v>34</v>
      </c>
      <c r="B36" s="286" t="s">
        <v>20</v>
      </c>
      <c r="C36" s="287">
        <v>0</v>
      </c>
      <c r="D36" s="287">
        <v>0</v>
      </c>
      <c r="E36" s="287">
        <v>0</v>
      </c>
      <c r="F36" s="287">
        <v>0</v>
      </c>
      <c r="G36" s="287">
        <v>0</v>
      </c>
      <c r="H36" s="287">
        <v>0</v>
      </c>
      <c r="I36" s="287">
        <v>0</v>
      </c>
      <c r="J36" s="287">
        <v>137420</v>
      </c>
      <c r="K36" s="287">
        <v>0</v>
      </c>
      <c r="L36" s="287">
        <v>0</v>
      </c>
      <c r="M36" s="287">
        <v>791</v>
      </c>
      <c r="N36" s="287">
        <v>0</v>
      </c>
      <c r="O36" s="287">
        <v>0</v>
      </c>
      <c r="P36" s="287">
        <v>0</v>
      </c>
      <c r="Q36" s="287">
        <v>0</v>
      </c>
      <c r="R36" s="287">
        <v>138211</v>
      </c>
      <c r="T36" s="280"/>
      <c r="U36" s="277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9"/>
      <c r="AM36" s="279"/>
    </row>
    <row r="37" spans="1:39" s="272" customFormat="1" ht="12" customHeight="1" thickBot="1" x14ac:dyDescent="0.3">
      <c r="A37" s="274"/>
      <c r="B37" s="274" t="s">
        <v>21</v>
      </c>
      <c r="C37" s="275">
        <v>0</v>
      </c>
      <c r="D37" s="275">
        <v>0</v>
      </c>
      <c r="E37" s="275">
        <v>0</v>
      </c>
      <c r="F37" s="275">
        <v>0</v>
      </c>
      <c r="G37" s="275">
        <v>0</v>
      </c>
      <c r="H37" s="275">
        <v>0</v>
      </c>
      <c r="I37" s="275">
        <v>0</v>
      </c>
      <c r="J37" s="275">
        <v>30713</v>
      </c>
      <c r="K37" s="275">
        <v>831</v>
      </c>
      <c r="L37" s="275">
        <v>0</v>
      </c>
      <c r="M37" s="275">
        <v>208</v>
      </c>
      <c r="N37" s="275">
        <v>0</v>
      </c>
      <c r="O37" s="275">
        <v>0</v>
      </c>
      <c r="P37" s="275">
        <v>0</v>
      </c>
      <c r="Q37" s="275">
        <v>0</v>
      </c>
      <c r="R37" s="275">
        <v>31752</v>
      </c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</row>
    <row r="38" spans="1:39" s="272" customFormat="1" ht="12" customHeight="1" x14ac:dyDescent="0.25"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</row>
    <row r="39" spans="1:39" s="282" customFormat="1" ht="11.25" customHeight="1" x14ac:dyDescent="0.25">
      <c r="C39" s="42" t="s">
        <v>179</v>
      </c>
      <c r="D39" s="42"/>
      <c r="E39" s="252"/>
      <c r="F39" s="252"/>
      <c r="G39" s="42" t="s">
        <v>36</v>
      </c>
      <c r="H39" s="42"/>
      <c r="I39" s="252"/>
      <c r="J39" s="42" t="s">
        <v>37</v>
      </c>
      <c r="K39" s="252"/>
      <c r="L39" s="252"/>
      <c r="M39" s="42" t="s">
        <v>38</v>
      </c>
      <c r="N39" s="252"/>
      <c r="O39" s="42"/>
      <c r="P39" s="31" t="s">
        <v>39</v>
      </c>
      <c r="Q39" s="252"/>
      <c r="R39" s="259"/>
    </row>
    <row r="40" spans="1:39" s="282" customFormat="1" ht="11.25" customHeight="1" x14ac:dyDescent="0.3">
      <c r="C40" s="42" t="s">
        <v>40</v>
      </c>
      <c r="D40" s="42"/>
      <c r="E40" s="252"/>
      <c r="F40" s="252"/>
      <c r="G40" s="42" t="s">
        <v>41</v>
      </c>
      <c r="H40" s="42"/>
      <c r="I40" s="252"/>
      <c r="J40" s="42" t="s">
        <v>42</v>
      </c>
      <c r="K40" s="252"/>
      <c r="L40" s="252"/>
      <c r="M40" s="42" t="s">
        <v>43</v>
      </c>
      <c r="N40" s="252"/>
      <c r="O40" s="42"/>
      <c r="P40" s="42" t="s">
        <v>44</v>
      </c>
      <c r="Q40" s="252"/>
      <c r="R40" s="259"/>
    </row>
    <row r="41" spans="1:39" s="282" customFormat="1" ht="11.25" customHeight="1" x14ac:dyDescent="0.25">
      <c r="C41" s="42" t="s">
        <v>45</v>
      </c>
      <c r="D41" s="42"/>
      <c r="E41" s="252"/>
      <c r="F41" s="252"/>
      <c r="G41" s="42" t="s">
        <v>46</v>
      </c>
      <c r="H41" s="42"/>
      <c r="I41" s="252"/>
      <c r="J41" s="31" t="s">
        <v>47</v>
      </c>
      <c r="K41" s="252"/>
      <c r="L41" s="252"/>
      <c r="M41" s="31" t="s">
        <v>48</v>
      </c>
      <c r="N41" s="252"/>
      <c r="O41" s="42"/>
      <c r="P41" s="31" t="s">
        <v>49</v>
      </c>
      <c r="Q41" s="252"/>
      <c r="R41" s="259"/>
    </row>
    <row r="42" spans="1:39" s="282" customFormat="1" ht="15" x14ac:dyDescent="0.25"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74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A5" s="291"/>
      <c r="B5" s="368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227"/>
    </row>
    <row r="6" spans="1:18" s="44" customFormat="1" ht="12.75" customHeight="1" x14ac:dyDescent="0.25">
      <c r="A6" s="135"/>
      <c r="B6" s="123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214"/>
    </row>
    <row r="7" spans="1:18" s="125" customFormat="1" ht="11.25" customHeight="1" x14ac:dyDescent="0.2">
      <c r="A7" s="136" t="s">
        <v>3</v>
      </c>
      <c r="B7" s="137"/>
      <c r="C7" s="228" t="s">
        <v>4</v>
      </c>
      <c r="D7" s="228" t="s">
        <v>5</v>
      </c>
      <c r="E7" s="229" t="s">
        <v>6</v>
      </c>
      <c r="F7" s="229" t="s">
        <v>7</v>
      </c>
      <c r="G7" s="229" t="s">
        <v>8</v>
      </c>
      <c r="H7" s="229" t="s">
        <v>9</v>
      </c>
      <c r="I7" s="229" t="s">
        <v>10</v>
      </c>
      <c r="J7" s="228" t="s">
        <v>11</v>
      </c>
      <c r="K7" s="228" t="s">
        <v>12</v>
      </c>
      <c r="L7" s="229" t="s">
        <v>13</v>
      </c>
      <c r="M7" s="228" t="s">
        <v>14</v>
      </c>
      <c r="N7" s="154" t="s">
        <v>15</v>
      </c>
      <c r="O7" s="228" t="s">
        <v>16</v>
      </c>
      <c r="P7" s="154" t="s">
        <v>17</v>
      </c>
      <c r="Q7" s="154" t="s">
        <v>18</v>
      </c>
      <c r="R7" s="154" t="s">
        <v>19</v>
      </c>
    </row>
    <row r="8" spans="1:18" s="334" customFormat="1" ht="9.9" customHeight="1" x14ac:dyDescent="0.15">
      <c r="A8" s="334" t="s">
        <v>52</v>
      </c>
      <c r="B8" s="338" t="s">
        <v>20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1500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1500</v>
      </c>
    </row>
    <row r="9" spans="1:18" s="334" customFormat="1" ht="9.9" customHeight="1" x14ac:dyDescent="0.15">
      <c r="A9" s="334" t="s">
        <v>52</v>
      </c>
      <c r="B9" s="338" t="s">
        <v>21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350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350</v>
      </c>
    </row>
    <row r="10" spans="1:18" s="334" customFormat="1" ht="9.9" customHeight="1" x14ac:dyDescent="0.15">
      <c r="A10" s="334" t="s">
        <v>206</v>
      </c>
      <c r="B10" s="338" t="s">
        <v>20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75028</v>
      </c>
      <c r="N10" s="345" t="s">
        <v>223</v>
      </c>
      <c r="O10" s="345">
        <v>280</v>
      </c>
      <c r="P10" s="345" t="s">
        <v>223</v>
      </c>
      <c r="Q10" s="345" t="s">
        <v>223</v>
      </c>
      <c r="R10" s="335">
        <v>75308</v>
      </c>
    </row>
    <row r="11" spans="1:18" s="334" customFormat="1" ht="9.9" customHeight="1" x14ac:dyDescent="0.15">
      <c r="A11" s="334" t="s">
        <v>206</v>
      </c>
      <c r="B11" s="338" t="s">
        <v>21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20289</v>
      </c>
      <c r="N11" s="345" t="s">
        <v>223</v>
      </c>
      <c r="O11" s="345">
        <v>77</v>
      </c>
      <c r="P11" s="345" t="s">
        <v>223</v>
      </c>
      <c r="Q11" s="345" t="s">
        <v>223</v>
      </c>
      <c r="R11" s="335">
        <v>20366</v>
      </c>
    </row>
    <row r="12" spans="1:18" s="334" customFormat="1" ht="9.9" customHeight="1" x14ac:dyDescent="0.15">
      <c r="A12" s="334" t="s">
        <v>53</v>
      </c>
      <c r="B12" s="338" t="s">
        <v>20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21307</v>
      </c>
      <c r="N12" s="345" t="s">
        <v>223</v>
      </c>
      <c r="O12" s="345">
        <v>152</v>
      </c>
      <c r="P12" s="345" t="s">
        <v>223</v>
      </c>
      <c r="Q12" s="345" t="s">
        <v>223</v>
      </c>
      <c r="R12" s="335">
        <v>21459</v>
      </c>
    </row>
    <row r="13" spans="1:18" s="334" customFormat="1" ht="9.9" customHeight="1" x14ac:dyDescent="0.15">
      <c r="A13" s="336" t="s">
        <v>53</v>
      </c>
      <c r="B13" s="344" t="s">
        <v>21</v>
      </c>
      <c r="C13" s="346" t="s">
        <v>223</v>
      </c>
      <c r="D13" s="346" t="s">
        <v>223</v>
      </c>
      <c r="E13" s="346" t="s">
        <v>223</v>
      </c>
      <c r="F13" s="346" t="s">
        <v>223</v>
      </c>
      <c r="G13" s="346" t="s">
        <v>223</v>
      </c>
      <c r="H13" s="346" t="s">
        <v>223</v>
      </c>
      <c r="I13" s="346" t="s">
        <v>223</v>
      </c>
      <c r="J13" s="346" t="s">
        <v>223</v>
      </c>
      <c r="K13" s="346" t="s">
        <v>223</v>
      </c>
      <c r="L13" s="346" t="s">
        <v>223</v>
      </c>
      <c r="M13" s="346">
        <v>4892</v>
      </c>
      <c r="N13" s="346" t="s">
        <v>223</v>
      </c>
      <c r="O13" s="346">
        <v>30</v>
      </c>
      <c r="P13" s="346" t="s">
        <v>223</v>
      </c>
      <c r="Q13" s="346" t="s">
        <v>223</v>
      </c>
      <c r="R13" s="337">
        <v>4922</v>
      </c>
    </row>
    <row r="14" spans="1:18" s="334" customFormat="1" ht="9.9" customHeight="1" x14ac:dyDescent="0.15">
      <c r="A14" s="180"/>
      <c r="B14" s="185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8"/>
    </row>
    <row r="15" spans="1:18" s="334" customFormat="1" ht="9" customHeight="1" x14ac:dyDescent="0.15">
      <c r="A15" s="334" t="s">
        <v>54</v>
      </c>
      <c r="B15" s="338" t="s">
        <v>20</v>
      </c>
      <c r="C15" s="345" t="s">
        <v>223</v>
      </c>
      <c r="D15" s="345">
        <v>233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233</v>
      </c>
    </row>
    <row r="16" spans="1:18" s="334" customFormat="1" ht="9.9" customHeight="1" x14ac:dyDescent="0.15">
      <c r="A16" s="334" t="s">
        <v>54</v>
      </c>
      <c r="B16" s="338" t="s">
        <v>21</v>
      </c>
      <c r="C16" s="345" t="s">
        <v>223</v>
      </c>
      <c r="D16" s="345">
        <v>229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229</v>
      </c>
    </row>
    <row r="17" spans="1:18" s="334" customFormat="1" ht="9.9" customHeight="1" x14ac:dyDescent="0.15">
      <c r="A17" s="334" t="s">
        <v>22</v>
      </c>
      <c r="B17" s="338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>
        <v>37078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37078</v>
      </c>
    </row>
    <row r="18" spans="1:18" s="334" customFormat="1" ht="9.9" customHeight="1" x14ac:dyDescent="0.15">
      <c r="A18" s="334" t="s">
        <v>22</v>
      </c>
      <c r="B18" s="338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7565</v>
      </c>
      <c r="K18" s="345">
        <v>641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8206</v>
      </c>
    </row>
    <row r="19" spans="1:18" s="334" customFormat="1" ht="9.9" customHeight="1" x14ac:dyDescent="0.15">
      <c r="A19" s="334" t="s">
        <v>56</v>
      </c>
      <c r="B19" s="338" t="s">
        <v>20</v>
      </c>
      <c r="C19" s="345" t="s">
        <v>223</v>
      </c>
      <c r="D19" s="345">
        <v>74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74</v>
      </c>
    </row>
    <row r="20" spans="1:18" s="334" customFormat="1" ht="9.9" customHeight="1" x14ac:dyDescent="0.15">
      <c r="A20" s="334" t="s">
        <v>56</v>
      </c>
      <c r="B20" s="338" t="s">
        <v>21</v>
      </c>
      <c r="C20" s="345" t="s">
        <v>223</v>
      </c>
      <c r="D20" s="345">
        <v>77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77</v>
      </c>
    </row>
    <row r="21" spans="1:18" s="334" customFormat="1" ht="9.9" customHeight="1" x14ac:dyDescent="0.15">
      <c r="A21" s="334" t="s">
        <v>65</v>
      </c>
      <c r="B21" s="338" t="s">
        <v>20</v>
      </c>
      <c r="C21" s="345" t="s">
        <v>223</v>
      </c>
      <c r="D21" s="345">
        <v>5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5</v>
      </c>
    </row>
    <row r="22" spans="1:18" s="334" customFormat="1" ht="9.9" customHeight="1" x14ac:dyDescent="0.15">
      <c r="A22" s="334" t="s">
        <v>65</v>
      </c>
      <c r="B22" s="338" t="s">
        <v>21</v>
      </c>
      <c r="C22" s="345" t="s">
        <v>223</v>
      </c>
      <c r="D22" s="345">
        <v>5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5</v>
      </c>
    </row>
    <row r="23" spans="1:18" s="334" customFormat="1" ht="9.9" customHeight="1" x14ac:dyDescent="0.15">
      <c r="A23" s="334" t="s">
        <v>23</v>
      </c>
      <c r="B23" s="338" t="s">
        <v>20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>
        <v>3415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3415</v>
      </c>
    </row>
    <row r="24" spans="1:18" s="334" customFormat="1" ht="9.9" customHeight="1" x14ac:dyDescent="0.15">
      <c r="A24" s="334" t="s">
        <v>23</v>
      </c>
      <c r="B24" s="338" t="s">
        <v>21</v>
      </c>
      <c r="C24" s="345" t="s">
        <v>223</v>
      </c>
      <c r="D24" s="345" t="s">
        <v>223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>
        <v>781</v>
      </c>
      <c r="K24" s="345">
        <v>96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877</v>
      </c>
    </row>
    <row r="25" spans="1:18" s="334" customFormat="1" ht="9.9" customHeight="1" x14ac:dyDescent="0.15">
      <c r="A25" s="334" t="s">
        <v>76</v>
      </c>
      <c r="B25" s="338" t="s">
        <v>20</v>
      </c>
      <c r="C25" s="345" t="s">
        <v>223</v>
      </c>
      <c r="D25" s="345">
        <v>1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</v>
      </c>
    </row>
    <row r="26" spans="1:18" s="334" customFormat="1" ht="9.9" customHeight="1" x14ac:dyDescent="0.15">
      <c r="A26" s="334" t="s">
        <v>76</v>
      </c>
      <c r="B26" s="338" t="s">
        <v>21</v>
      </c>
      <c r="C26" s="345" t="s">
        <v>223</v>
      </c>
      <c r="D26" s="345">
        <v>1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</v>
      </c>
    </row>
    <row r="27" spans="1:18" s="334" customFormat="1" ht="9.9" customHeight="1" x14ac:dyDescent="0.15">
      <c r="A27" s="334" t="s">
        <v>66</v>
      </c>
      <c r="B27" s="338" t="s">
        <v>20</v>
      </c>
      <c r="C27" s="345" t="s">
        <v>223</v>
      </c>
      <c r="D27" s="345">
        <v>4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4</v>
      </c>
    </row>
    <row r="28" spans="1:18" s="334" customFormat="1" ht="9.9" customHeight="1" x14ac:dyDescent="0.15">
      <c r="A28" s="334" t="s">
        <v>66</v>
      </c>
      <c r="B28" s="338" t="s">
        <v>21</v>
      </c>
      <c r="C28" s="345" t="s">
        <v>223</v>
      </c>
      <c r="D28" s="345">
        <v>4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4</v>
      </c>
    </row>
    <row r="29" spans="1:18" s="334" customFormat="1" ht="9.9" customHeight="1" x14ac:dyDescent="0.15">
      <c r="A29" s="334" t="s">
        <v>24</v>
      </c>
      <c r="B29" s="338" t="s">
        <v>20</v>
      </c>
      <c r="C29" s="345" t="s">
        <v>223</v>
      </c>
      <c r="D29" s="345" t="s">
        <v>223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>
        <v>5145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5145</v>
      </c>
    </row>
    <row r="30" spans="1:18" s="334" customFormat="1" ht="9.9" customHeight="1" x14ac:dyDescent="0.15">
      <c r="A30" s="334" t="s">
        <v>24</v>
      </c>
      <c r="B30" s="338" t="s">
        <v>21</v>
      </c>
      <c r="C30" s="345" t="s">
        <v>223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>
        <v>1229</v>
      </c>
      <c r="K30" s="345">
        <v>150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1379</v>
      </c>
    </row>
    <row r="31" spans="1:18" s="334" customFormat="1" ht="9.9" customHeight="1" x14ac:dyDescent="0.15">
      <c r="A31" s="334" t="s">
        <v>93</v>
      </c>
      <c r="B31" s="338" t="s">
        <v>20</v>
      </c>
      <c r="C31" s="345" t="s">
        <v>223</v>
      </c>
      <c r="D31" s="345" t="s">
        <v>223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>
        <v>40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40</v>
      </c>
    </row>
    <row r="32" spans="1:18" s="334" customFormat="1" ht="9.9" customHeight="1" x14ac:dyDescent="0.15">
      <c r="A32" s="334" t="s">
        <v>93</v>
      </c>
      <c r="B32" s="338" t="s">
        <v>21</v>
      </c>
      <c r="C32" s="345" t="s">
        <v>223</v>
      </c>
      <c r="D32" s="345" t="s">
        <v>223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>
        <v>7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7</v>
      </c>
    </row>
    <row r="33" spans="1:18" s="334" customFormat="1" ht="9.9" customHeight="1" x14ac:dyDescent="0.15">
      <c r="A33" s="334" t="s">
        <v>96</v>
      </c>
      <c r="B33" s="338" t="s">
        <v>20</v>
      </c>
      <c r="C33" s="345" t="s">
        <v>223</v>
      </c>
      <c r="D33" s="345">
        <v>1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1</v>
      </c>
    </row>
    <row r="34" spans="1:18" s="334" customFormat="1" ht="9.9" customHeight="1" x14ac:dyDescent="0.15">
      <c r="A34" s="334" t="s">
        <v>96</v>
      </c>
      <c r="B34" s="338" t="s">
        <v>21</v>
      </c>
      <c r="C34" s="345" t="s">
        <v>223</v>
      </c>
      <c r="D34" s="345">
        <v>1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1</v>
      </c>
    </row>
    <row r="35" spans="1:18" s="334" customFormat="1" ht="9.9" customHeight="1" x14ac:dyDescent="0.15">
      <c r="A35" s="334" t="s">
        <v>77</v>
      </c>
      <c r="B35" s="338" t="s">
        <v>20</v>
      </c>
      <c r="C35" s="345" t="s">
        <v>223</v>
      </c>
      <c r="D35" s="345">
        <v>5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5</v>
      </c>
    </row>
    <row r="36" spans="1:18" s="334" customFormat="1" ht="9.9" customHeight="1" x14ac:dyDescent="0.15">
      <c r="A36" s="334" t="s">
        <v>77</v>
      </c>
      <c r="B36" s="338" t="s">
        <v>21</v>
      </c>
      <c r="C36" s="345" t="s">
        <v>223</v>
      </c>
      <c r="D36" s="345">
        <v>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3</v>
      </c>
    </row>
    <row r="37" spans="1:18" s="334" customFormat="1" ht="9.9" customHeight="1" x14ac:dyDescent="0.15">
      <c r="A37" s="334" t="s">
        <v>68</v>
      </c>
      <c r="B37" s="338" t="s">
        <v>20</v>
      </c>
      <c r="C37" s="345" t="s">
        <v>223</v>
      </c>
      <c r="D37" s="345" t="s">
        <v>223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>
        <v>549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549</v>
      </c>
    </row>
    <row r="38" spans="1:18" s="334" customFormat="1" ht="9.9" customHeight="1" x14ac:dyDescent="0.15">
      <c r="A38" s="334" t="s">
        <v>68</v>
      </c>
      <c r="B38" s="338" t="s">
        <v>21</v>
      </c>
      <c r="C38" s="345" t="s">
        <v>223</v>
      </c>
      <c r="D38" s="345" t="s">
        <v>223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>
        <v>131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131</v>
      </c>
    </row>
    <row r="39" spans="1:18" s="334" customFormat="1" ht="9.9" customHeight="1" x14ac:dyDescent="0.15">
      <c r="A39" s="334" t="s">
        <v>78</v>
      </c>
      <c r="B39" s="338" t="s">
        <v>20</v>
      </c>
      <c r="C39" s="345" t="s">
        <v>223</v>
      </c>
      <c r="D39" s="345">
        <v>7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7</v>
      </c>
    </row>
    <row r="40" spans="1:18" s="334" customFormat="1" ht="9.9" customHeight="1" x14ac:dyDescent="0.15">
      <c r="A40" s="334" t="s">
        <v>78</v>
      </c>
      <c r="B40" s="338" t="s">
        <v>21</v>
      </c>
      <c r="C40" s="345" t="s">
        <v>223</v>
      </c>
      <c r="D40" s="345">
        <v>7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7</v>
      </c>
    </row>
    <row r="41" spans="1:18" s="334" customFormat="1" ht="9.9" customHeight="1" x14ac:dyDescent="0.15">
      <c r="A41" s="334" t="s">
        <v>185</v>
      </c>
      <c r="B41" s="338" t="s">
        <v>20</v>
      </c>
      <c r="C41" s="345" t="s">
        <v>223</v>
      </c>
      <c r="D41" s="345">
        <v>16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16</v>
      </c>
    </row>
    <row r="42" spans="1:18" s="334" customFormat="1" ht="9.9" customHeight="1" x14ac:dyDescent="0.15">
      <c r="A42" s="334" t="s">
        <v>185</v>
      </c>
      <c r="B42" s="338" t="s">
        <v>21</v>
      </c>
      <c r="C42" s="345" t="s">
        <v>223</v>
      </c>
      <c r="D42" s="345">
        <v>16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16</v>
      </c>
    </row>
    <row r="43" spans="1:18" s="334" customFormat="1" ht="9.9" customHeight="1" x14ac:dyDescent="0.15">
      <c r="A43" s="370" t="s">
        <v>98</v>
      </c>
      <c r="B43" s="338" t="s">
        <v>20</v>
      </c>
      <c r="C43" s="345">
        <v>3</v>
      </c>
      <c r="D43" s="345">
        <v>10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13</v>
      </c>
    </row>
    <row r="44" spans="1:18" s="334" customFormat="1" ht="9.9" customHeight="1" x14ac:dyDescent="0.15">
      <c r="A44" s="371" t="s">
        <v>98</v>
      </c>
      <c r="B44" s="344" t="s">
        <v>21</v>
      </c>
      <c r="C44" s="346">
        <v>3</v>
      </c>
      <c r="D44" s="346">
        <v>10</v>
      </c>
      <c r="E44" s="346" t="s">
        <v>223</v>
      </c>
      <c r="F44" s="346" t="s">
        <v>223</v>
      </c>
      <c r="G44" s="346" t="s">
        <v>223</v>
      </c>
      <c r="H44" s="346" t="s">
        <v>223</v>
      </c>
      <c r="I44" s="346" t="s">
        <v>223</v>
      </c>
      <c r="J44" s="346" t="s">
        <v>223</v>
      </c>
      <c r="K44" s="346" t="s">
        <v>223</v>
      </c>
      <c r="L44" s="346" t="s">
        <v>223</v>
      </c>
      <c r="M44" s="346" t="s">
        <v>223</v>
      </c>
      <c r="N44" s="346" t="s">
        <v>223</v>
      </c>
      <c r="O44" s="346" t="s">
        <v>223</v>
      </c>
      <c r="P44" s="346" t="s">
        <v>223</v>
      </c>
      <c r="Q44" s="346" t="s">
        <v>223</v>
      </c>
      <c r="R44" s="337">
        <v>13</v>
      </c>
    </row>
    <row r="45" spans="1:18" s="334" customFormat="1" ht="9.9" customHeight="1" x14ac:dyDescent="0.15">
      <c r="A45" s="372"/>
      <c r="B45" s="185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8"/>
    </row>
    <row r="46" spans="1:18" s="334" customFormat="1" ht="9.9" customHeight="1" x14ac:dyDescent="0.15">
      <c r="A46" s="334" t="s">
        <v>79</v>
      </c>
      <c r="B46" s="338" t="s">
        <v>20</v>
      </c>
      <c r="C46" s="345">
        <v>11</v>
      </c>
      <c r="D46" s="345" t="s">
        <v>223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11</v>
      </c>
    </row>
    <row r="47" spans="1:18" s="334" customFormat="1" ht="9.9" customHeight="1" x14ac:dyDescent="0.15">
      <c r="A47" s="334" t="s">
        <v>79</v>
      </c>
      <c r="B47" s="338" t="s">
        <v>21</v>
      </c>
      <c r="C47" s="345">
        <v>3</v>
      </c>
      <c r="D47" s="345" t="s">
        <v>223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3</v>
      </c>
    </row>
    <row r="48" spans="1:18" s="334" customFormat="1" ht="9.9" customHeight="1" x14ac:dyDescent="0.15">
      <c r="A48" s="334" t="s">
        <v>80</v>
      </c>
      <c r="B48" s="338" t="s">
        <v>20</v>
      </c>
      <c r="C48" s="345">
        <v>46</v>
      </c>
      <c r="D48" s="345">
        <v>260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>
        <v>2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308</v>
      </c>
    </row>
    <row r="49" spans="1:18" s="334" customFormat="1" ht="9.9" customHeight="1" x14ac:dyDescent="0.15">
      <c r="A49" s="334" t="s">
        <v>80</v>
      </c>
      <c r="B49" s="338" t="s">
        <v>21</v>
      </c>
      <c r="C49" s="345">
        <v>28</v>
      </c>
      <c r="D49" s="345">
        <v>224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>
        <v>1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253</v>
      </c>
    </row>
    <row r="50" spans="1:18" s="334" customFormat="1" ht="9.9" customHeight="1" x14ac:dyDescent="0.15">
      <c r="A50" s="334" t="s">
        <v>27</v>
      </c>
      <c r="B50" s="338" t="s">
        <v>20</v>
      </c>
      <c r="C50" s="345" t="s">
        <v>223</v>
      </c>
      <c r="D50" s="345">
        <v>114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>
        <v>6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120</v>
      </c>
    </row>
    <row r="51" spans="1:18" s="334" customFormat="1" ht="9.9" customHeight="1" x14ac:dyDescent="0.15">
      <c r="A51" s="334" t="s">
        <v>27</v>
      </c>
      <c r="B51" s="338" t="s">
        <v>21</v>
      </c>
      <c r="C51" s="345" t="s">
        <v>223</v>
      </c>
      <c r="D51" s="345">
        <v>69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>
        <v>1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70</v>
      </c>
    </row>
    <row r="52" spans="1:18" s="334" customFormat="1" ht="9.9" customHeight="1" x14ac:dyDescent="0.15">
      <c r="A52" s="334" t="s">
        <v>69</v>
      </c>
      <c r="B52" s="338" t="s">
        <v>20</v>
      </c>
      <c r="C52" s="345">
        <v>15</v>
      </c>
      <c r="D52" s="345" t="s">
        <v>223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15</v>
      </c>
    </row>
    <row r="53" spans="1:18" s="334" customFormat="1" ht="9.9" customHeight="1" x14ac:dyDescent="0.15">
      <c r="A53" s="334" t="s">
        <v>69</v>
      </c>
      <c r="B53" s="338" t="s">
        <v>21</v>
      </c>
      <c r="C53" s="345">
        <v>6</v>
      </c>
      <c r="D53" s="345" t="s">
        <v>223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6</v>
      </c>
    </row>
    <row r="54" spans="1:18" s="334" customFormat="1" ht="9.9" customHeight="1" x14ac:dyDescent="0.15">
      <c r="A54" s="334" t="s">
        <v>59</v>
      </c>
      <c r="B54" s="338" t="s">
        <v>20</v>
      </c>
      <c r="C54" s="345">
        <v>3</v>
      </c>
      <c r="D54" s="345">
        <v>41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44</v>
      </c>
    </row>
    <row r="55" spans="1:18" s="334" customFormat="1" ht="9.9" customHeight="1" x14ac:dyDescent="0.15">
      <c r="A55" s="334" t="s">
        <v>59</v>
      </c>
      <c r="B55" s="338" t="s">
        <v>21</v>
      </c>
      <c r="C55" s="345">
        <v>1</v>
      </c>
      <c r="D55" s="345">
        <v>14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15</v>
      </c>
    </row>
    <row r="56" spans="1:18" s="334" customFormat="1" ht="9.9" customHeight="1" x14ac:dyDescent="0.15">
      <c r="A56" s="334" t="s">
        <v>81</v>
      </c>
      <c r="B56" s="338" t="s">
        <v>20</v>
      </c>
      <c r="C56" s="345" t="s">
        <v>223</v>
      </c>
      <c r="D56" s="345">
        <v>203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203</v>
      </c>
    </row>
    <row r="57" spans="1:18" s="334" customFormat="1" ht="9.9" customHeight="1" x14ac:dyDescent="0.15">
      <c r="A57" s="334" t="s">
        <v>81</v>
      </c>
      <c r="B57" s="338" t="s">
        <v>21</v>
      </c>
      <c r="C57" s="345" t="s">
        <v>223</v>
      </c>
      <c r="D57" s="345">
        <v>54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54</v>
      </c>
    </row>
    <row r="58" spans="1:18" s="334" customFormat="1" ht="9.9" customHeight="1" x14ac:dyDescent="0.15">
      <c r="A58" s="334" t="s">
        <v>60</v>
      </c>
      <c r="B58" s="338" t="s">
        <v>20</v>
      </c>
      <c r="C58" s="345">
        <v>5</v>
      </c>
      <c r="D58" s="345">
        <v>529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534</v>
      </c>
    </row>
    <row r="59" spans="1:18" s="334" customFormat="1" ht="9.9" customHeight="1" x14ac:dyDescent="0.15">
      <c r="A59" s="336" t="s">
        <v>60</v>
      </c>
      <c r="B59" s="344" t="s">
        <v>21</v>
      </c>
      <c r="C59" s="346">
        <v>5</v>
      </c>
      <c r="D59" s="346">
        <v>547</v>
      </c>
      <c r="E59" s="346" t="s">
        <v>223</v>
      </c>
      <c r="F59" s="346" t="s">
        <v>223</v>
      </c>
      <c r="G59" s="346" t="s">
        <v>223</v>
      </c>
      <c r="H59" s="346" t="s">
        <v>223</v>
      </c>
      <c r="I59" s="346" t="s">
        <v>223</v>
      </c>
      <c r="J59" s="346" t="s">
        <v>223</v>
      </c>
      <c r="K59" s="346" t="s">
        <v>223</v>
      </c>
      <c r="L59" s="346" t="s">
        <v>223</v>
      </c>
      <c r="M59" s="346" t="s">
        <v>223</v>
      </c>
      <c r="N59" s="346" t="s">
        <v>223</v>
      </c>
      <c r="O59" s="346" t="s">
        <v>223</v>
      </c>
      <c r="P59" s="346" t="s">
        <v>223</v>
      </c>
      <c r="Q59" s="346" t="s">
        <v>223</v>
      </c>
      <c r="R59" s="337">
        <v>552</v>
      </c>
    </row>
    <row r="60" spans="1:18" s="334" customFormat="1" ht="9.9" customHeight="1" x14ac:dyDescent="0.15">
      <c r="A60" s="180"/>
      <c r="B60" s="185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8"/>
    </row>
    <row r="61" spans="1:18" s="334" customFormat="1" ht="9.9" customHeight="1" x14ac:dyDescent="0.15">
      <c r="A61" s="334" t="s">
        <v>61</v>
      </c>
      <c r="B61" s="338" t="s">
        <v>20</v>
      </c>
      <c r="C61" s="345" t="s">
        <v>223</v>
      </c>
      <c r="D61" s="345">
        <v>25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 t="s">
        <v>223</v>
      </c>
      <c r="J61" s="345" t="s">
        <v>223</v>
      </c>
      <c r="K61" s="345" t="s">
        <v>223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25</v>
      </c>
    </row>
    <row r="62" spans="1:18" s="334" customFormat="1" ht="9.9" customHeight="1" x14ac:dyDescent="0.15">
      <c r="A62" s="336" t="s">
        <v>61</v>
      </c>
      <c r="B62" s="344" t="s">
        <v>21</v>
      </c>
      <c r="C62" s="346" t="s">
        <v>223</v>
      </c>
      <c r="D62" s="346">
        <v>10</v>
      </c>
      <c r="E62" s="346" t="s">
        <v>223</v>
      </c>
      <c r="F62" s="346" t="s">
        <v>223</v>
      </c>
      <c r="G62" s="346" t="s">
        <v>223</v>
      </c>
      <c r="H62" s="346" t="s">
        <v>223</v>
      </c>
      <c r="I62" s="346" t="s">
        <v>223</v>
      </c>
      <c r="J62" s="346" t="s">
        <v>223</v>
      </c>
      <c r="K62" s="346" t="s">
        <v>223</v>
      </c>
      <c r="L62" s="346" t="s">
        <v>223</v>
      </c>
      <c r="M62" s="346" t="s">
        <v>223</v>
      </c>
      <c r="N62" s="346" t="s">
        <v>223</v>
      </c>
      <c r="O62" s="346" t="s">
        <v>223</v>
      </c>
      <c r="P62" s="346" t="s">
        <v>223</v>
      </c>
      <c r="Q62" s="346" t="s">
        <v>223</v>
      </c>
      <c r="R62" s="337">
        <v>10</v>
      </c>
    </row>
    <row r="63" spans="1:18" s="334" customFormat="1" ht="9.9" customHeight="1" x14ac:dyDescent="0.15">
      <c r="A63" s="180"/>
      <c r="B63" s="185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8"/>
    </row>
    <row r="64" spans="1:18" s="334" customFormat="1" ht="9.9" customHeight="1" x14ac:dyDescent="0.15">
      <c r="A64" s="334" t="s">
        <v>62</v>
      </c>
      <c r="B64" s="338" t="s">
        <v>20</v>
      </c>
      <c r="C64" s="345">
        <v>394</v>
      </c>
      <c r="D64" s="345" t="s">
        <v>223</v>
      </c>
      <c r="E64" s="345" t="s">
        <v>223</v>
      </c>
      <c r="F64" s="345" t="s">
        <v>223</v>
      </c>
      <c r="G64" s="345" t="s">
        <v>223</v>
      </c>
      <c r="H64" s="345" t="s">
        <v>223</v>
      </c>
      <c r="I64" s="345" t="s">
        <v>223</v>
      </c>
      <c r="J64" s="345" t="s">
        <v>223</v>
      </c>
      <c r="K64" s="345" t="s">
        <v>223</v>
      </c>
      <c r="L64" s="345" t="s">
        <v>223</v>
      </c>
      <c r="M64" s="345" t="s">
        <v>223</v>
      </c>
      <c r="N64" s="345" t="s">
        <v>223</v>
      </c>
      <c r="O64" s="345" t="s">
        <v>223</v>
      </c>
      <c r="P64" s="345" t="s">
        <v>223</v>
      </c>
      <c r="Q64" s="345" t="s">
        <v>223</v>
      </c>
      <c r="R64" s="335">
        <v>394</v>
      </c>
    </row>
    <row r="65" spans="1:18" s="334" customFormat="1" ht="9.9" customHeight="1" x14ac:dyDescent="0.15">
      <c r="A65" s="336" t="s">
        <v>62</v>
      </c>
      <c r="B65" s="344" t="s">
        <v>21</v>
      </c>
      <c r="C65" s="346">
        <v>30</v>
      </c>
      <c r="D65" s="346" t="s">
        <v>223</v>
      </c>
      <c r="E65" s="346" t="s">
        <v>223</v>
      </c>
      <c r="F65" s="346" t="s">
        <v>223</v>
      </c>
      <c r="G65" s="346" t="s">
        <v>223</v>
      </c>
      <c r="H65" s="346" t="s">
        <v>223</v>
      </c>
      <c r="I65" s="346" t="s">
        <v>223</v>
      </c>
      <c r="J65" s="346" t="s">
        <v>223</v>
      </c>
      <c r="K65" s="346" t="s">
        <v>223</v>
      </c>
      <c r="L65" s="346" t="s">
        <v>223</v>
      </c>
      <c r="M65" s="346" t="s">
        <v>223</v>
      </c>
      <c r="N65" s="346" t="s">
        <v>223</v>
      </c>
      <c r="O65" s="346" t="s">
        <v>223</v>
      </c>
      <c r="P65" s="346" t="s">
        <v>223</v>
      </c>
      <c r="Q65" s="346" t="s">
        <v>223</v>
      </c>
      <c r="R65" s="337">
        <v>30</v>
      </c>
    </row>
    <row r="66" spans="1:18" s="334" customFormat="1" ht="9.9" customHeight="1" x14ac:dyDescent="0.15">
      <c r="A66" s="180"/>
      <c r="B66" s="185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8"/>
    </row>
    <row r="67" spans="1:18" s="99" customFormat="1" ht="9.9" customHeight="1" x14ac:dyDescent="0.15">
      <c r="A67" s="121" t="s">
        <v>29</v>
      </c>
      <c r="B67" s="139" t="s">
        <v>20</v>
      </c>
      <c r="C67" s="138">
        <v>0</v>
      </c>
      <c r="D67" s="138">
        <v>0</v>
      </c>
      <c r="E67" s="138">
        <v>0</v>
      </c>
      <c r="F67" s="138">
        <v>0</v>
      </c>
      <c r="G67" s="138">
        <v>0</v>
      </c>
      <c r="H67" s="138">
        <v>0</v>
      </c>
      <c r="I67" s="138">
        <v>0</v>
      </c>
      <c r="J67" s="138">
        <v>0</v>
      </c>
      <c r="K67" s="138">
        <v>0</v>
      </c>
      <c r="L67" s="138">
        <v>0</v>
      </c>
      <c r="M67" s="138">
        <v>97835</v>
      </c>
      <c r="N67" s="138">
        <v>0</v>
      </c>
      <c r="O67" s="138">
        <v>432</v>
      </c>
      <c r="P67" s="138">
        <v>0</v>
      </c>
      <c r="Q67" s="138">
        <v>0</v>
      </c>
      <c r="R67" s="138">
        <v>98267</v>
      </c>
    </row>
    <row r="68" spans="1:18" s="99" customFormat="1" ht="9.9" customHeight="1" x14ac:dyDescent="0.15">
      <c r="A68" s="121"/>
      <c r="B68" s="139" t="s">
        <v>21</v>
      </c>
      <c r="C68" s="138">
        <v>0</v>
      </c>
      <c r="D68" s="138">
        <v>0</v>
      </c>
      <c r="E68" s="138">
        <v>0</v>
      </c>
      <c r="F68" s="138">
        <v>0</v>
      </c>
      <c r="G68" s="138">
        <v>0</v>
      </c>
      <c r="H68" s="138">
        <v>0</v>
      </c>
      <c r="I68" s="138">
        <v>0</v>
      </c>
      <c r="J68" s="138">
        <v>0</v>
      </c>
      <c r="K68" s="138">
        <v>0</v>
      </c>
      <c r="L68" s="138">
        <v>0</v>
      </c>
      <c r="M68" s="138">
        <v>25531</v>
      </c>
      <c r="N68" s="138">
        <v>0</v>
      </c>
      <c r="O68" s="138">
        <v>107</v>
      </c>
      <c r="P68" s="138">
        <v>0</v>
      </c>
      <c r="Q68" s="138">
        <v>0</v>
      </c>
      <c r="R68" s="138">
        <v>25638</v>
      </c>
    </row>
    <row r="69" spans="1:18" s="99" customFormat="1" ht="9.9" customHeight="1" x14ac:dyDescent="0.15">
      <c r="A69" s="121" t="s">
        <v>30</v>
      </c>
      <c r="B69" s="139" t="s">
        <v>20</v>
      </c>
      <c r="C69" s="140">
        <v>3</v>
      </c>
      <c r="D69" s="140">
        <v>356</v>
      </c>
      <c r="E69" s="140">
        <v>0</v>
      </c>
      <c r="F69" s="140">
        <v>0</v>
      </c>
      <c r="G69" s="140">
        <v>0</v>
      </c>
      <c r="H69" s="140">
        <v>0</v>
      </c>
      <c r="I69" s="140">
        <v>0</v>
      </c>
      <c r="J69" s="140">
        <v>46227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46586</v>
      </c>
    </row>
    <row r="70" spans="1:18" s="99" customFormat="1" ht="9.9" customHeight="1" x14ac:dyDescent="0.15">
      <c r="A70" s="121"/>
      <c r="B70" s="139" t="s">
        <v>21</v>
      </c>
      <c r="C70" s="140">
        <v>3</v>
      </c>
      <c r="D70" s="140">
        <v>353</v>
      </c>
      <c r="E70" s="140">
        <v>0</v>
      </c>
      <c r="F70" s="140">
        <v>0</v>
      </c>
      <c r="G70" s="140">
        <v>0</v>
      </c>
      <c r="H70" s="140">
        <v>0</v>
      </c>
      <c r="I70" s="140">
        <v>0</v>
      </c>
      <c r="J70" s="140">
        <v>9713</v>
      </c>
      <c r="K70" s="140">
        <v>887</v>
      </c>
      <c r="L70" s="140">
        <v>0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10956</v>
      </c>
    </row>
    <row r="71" spans="1:18" s="99" customFormat="1" ht="9.9" customHeight="1" x14ac:dyDescent="0.15">
      <c r="A71" s="121" t="s">
        <v>31</v>
      </c>
      <c r="B71" s="139" t="s">
        <v>20</v>
      </c>
      <c r="C71" s="140">
        <v>80</v>
      </c>
      <c r="D71" s="140">
        <v>1147</v>
      </c>
      <c r="E71" s="140">
        <v>0</v>
      </c>
      <c r="F71" s="140">
        <v>0</v>
      </c>
      <c r="G71" s="140">
        <v>0</v>
      </c>
      <c r="H71" s="140">
        <v>0</v>
      </c>
      <c r="I71" s="140">
        <v>2</v>
      </c>
      <c r="J71" s="140">
        <v>6</v>
      </c>
      <c r="K71" s="140">
        <v>0</v>
      </c>
      <c r="L71" s="140">
        <v>0</v>
      </c>
      <c r="M71" s="140">
        <v>0</v>
      </c>
      <c r="N71" s="140">
        <v>0</v>
      </c>
      <c r="O71" s="140">
        <v>0</v>
      </c>
      <c r="P71" s="140">
        <v>0</v>
      </c>
      <c r="Q71" s="140">
        <v>0</v>
      </c>
      <c r="R71" s="140">
        <v>1235</v>
      </c>
    </row>
    <row r="72" spans="1:18" s="99" customFormat="1" ht="9.9" customHeight="1" x14ac:dyDescent="0.15">
      <c r="A72" s="121"/>
      <c r="B72" s="139" t="s">
        <v>21</v>
      </c>
      <c r="C72" s="140">
        <v>43</v>
      </c>
      <c r="D72" s="140">
        <v>908</v>
      </c>
      <c r="E72" s="140">
        <v>0</v>
      </c>
      <c r="F72" s="140">
        <v>0</v>
      </c>
      <c r="G72" s="140">
        <v>0</v>
      </c>
      <c r="H72" s="140">
        <v>0</v>
      </c>
      <c r="I72" s="140">
        <v>1</v>
      </c>
      <c r="J72" s="140">
        <v>1</v>
      </c>
      <c r="K72" s="140">
        <v>0</v>
      </c>
      <c r="L72" s="140">
        <v>0</v>
      </c>
      <c r="M72" s="140">
        <v>0</v>
      </c>
      <c r="N72" s="140">
        <v>0</v>
      </c>
      <c r="O72" s="140">
        <v>0</v>
      </c>
      <c r="P72" s="140">
        <v>0</v>
      </c>
      <c r="Q72" s="140">
        <v>0</v>
      </c>
      <c r="R72" s="140">
        <v>953</v>
      </c>
    </row>
    <row r="73" spans="1:18" s="99" customFormat="1" ht="9.9" customHeight="1" x14ac:dyDescent="0.15">
      <c r="A73" s="121" t="s">
        <v>32</v>
      </c>
      <c r="B73" s="139" t="s">
        <v>20</v>
      </c>
      <c r="C73" s="138">
        <v>0</v>
      </c>
      <c r="D73" s="138">
        <v>25</v>
      </c>
      <c r="E73" s="138">
        <v>0</v>
      </c>
      <c r="F73" s="138">
        <v>0</v>
      </c>
      <c r="G73" s="138">
        <v>0</v>
      </c>
      <c r="H73" s="138">
        <v>0</v>
      </c>
      <c r="I73" s="138">
        <v>0</v>
      </c>
      <c r="J73" s="138">
        <v>0</v>
      </c>
      <c r="K73" s="138">
        <v>0</v>
      </c>
      <c r="L73" s="138">
        <v>0</v>
      </c>
      <c r="M73" s="138">
        <v>0</v>
      </c>
      <c r="N73" s="138">
        <v>0</v>
      </c>
      <c r="O73" s="138">
        <v>0</v>
      </c>
      <c r="P73" s="138">
        <v>0</v>
      </c>
      <c r="Q73" s="138">
        <v>0</v>
      </c>
      <c r="R73" s="138">
        <v>25</v>
      </c>
    </row>
    <row r="74" spans="1:18" s="99" customFormat="1" ht="9.9" customHeight="1" x14ac:dyDescent="0.15">
      <c r="A74" s="121"/>
      <c r="B74" s="139" t="s">
        <v>21</v>
      </c>
      <c r="C74" s="138">
        <v>0</v>
      </c>
      <c r="D74" s="138">
        <v>10</v>
      </c>
      <c r="E74" s="138">
        <v>0</v>
      </c>
      <c r="F74" s="138">
        <v>0</v>
      </c>
      <c r="G74" s="138">
        <v>0</v>
      </c>
      <c r="H74" s="138">
        <v>0</v>
      </c>
      <c r="I74" s="138">
        <v>0</v>
      </c>
      <c r="J74" s="138">
        <v>0</v>
      </c>
      <c r="K74" s="138">
        <v>0</v>
      </c>
      <c r="L74" s="138">
        <v>0</v>
      </c>
      <c r="M74" s="138">
        <v>0</v>
      </c>
      <c r="N74" s="138">
        <v>0</v>
      </c>
      <c r="O74" s="138">
        <v>0</v>
      </c>
      <c r="P74" s="138">
        <v>0</v>
      </c>
      <c r="Q74" s="138">
        <v>0</v>
      </c>
      <c r="R74" s="138">
        <v>10</v>
      </c>
    </row>
    <row r="75" spans="1:18" s="99" customFormat="1" ht="9.9" customHeight="1" x14ac:dyDescent="0.15">
      <c r="A75" s="121" t="s">
        <v>33</v>
      </c>
      <c r="B75" s="139" t="s">
        <v>20</v>
      </c>
      <c r="C75" s="140">
        <v>394</v>
      </c>
      <c r="D75" s="140">
        <v>0</v>
      </c>
      <c r="E75" s="140">
        <v>0</v>
      </c>
      <c r="F75" s="140">
        <v>0</v>
      </c>
      <c r="G75" s="140">
        <v>0</v>
      </c>
      <c r="H75" s="140">
        <v>0</v>
      </c>
      <c r="I75" s="140">
        <v>0</v>
      </c>
      <c r="J75" s="140">
        <v>0</v>
      </c>
      <c r="K75" s="140">
        <v>0</v>
      </c>
      <c r="L75" s="140">
        <v>0</v>
      </c>
      <c r="M75" s="140">
        <v>0</v>
      </c>
      <c r="N75" s="140">
        <v>0</v>
      </c>
      <c r="O75" s="140">
        <v>0</v>
      </c>
      <c r="P75" s="140">
        <v>0</v>
      </c>
      <c r="Q75" s="140">
        <v>0</v>
      </c>
      <c r="R75" s="140">
        <v>394</v>
      </c>
    </row>
    <row r="76" spans="1:18" s="99" customFormat="1" ht="9.9" customHeight="1" x14ac:dyDescent="0.15">
      <c r="A76" s="121"/>
      <c r="B76" s="139" t="s">
        <v>21</v>
      </c>
      <c r="C76" s="140">
        <v>30</v>
      </c>
      <c r="D76" s="140">
        <v>0</v>
      </c>
      <c r="E76" s="140">
        <v>0</v>
      </c>
      <c r="F76" s="140">
        <v>0</v>
      </c>
      <c r="G76" s="140">
        <v>0</v>
      </c>
      <c r="H76" s="140">
        <v>0</v>
      </c>
      <c r="I76" s="140">
        <v>0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40">
        <v>0</v>
      </c>
      <c r="Q76" s="140">
        <v>0</v>
      </c>
      <c r="R76" s="140">
        <v>30</v>
      </c>
    </row>
    <row r="77" spans="1:18" s="99" customFormat="1" ht="11.25" customHeight="1" x14ac:dyDescent="0.15">
      <c r="A77" s="114" t="s">
        <v>34</v>
      </c>
      <c r="B77" s="141" t="s">
        <v>20</v>
      </c>
      <c r="C77" s="128">
        <v>477</v>
      </c>
      <c r="D77" s="128">
        <v>1528</v>
      </c>
      <c r="E77" s="128">
        <v>0</v>
      </c>
      <c r="F77" s="128">
        <v>0</v>
      </c>
      <c r="G77" s="128">
        <v>0</v>
      </c>
      <c r="H77" s="128">
        <v>0</v>
      </c>
      <c r="I77" s="128">
        <v>2</v>
      </c>
      <c r="J77" s="128">
        <v>46233</v>
      </c>
      <c r="K77" s="128">
        <v>0</v>
      </c>
      <c r="L77" s="128">
        <v>0</v>
      </c>
      <c r="M77" s="128">
        <v>97835</v>
      </c>
      <c r="N77" s="128">
        <v>0</v>
      </c>
      <c r="O77" s="128">
        <v>432</v>
      </c>
      <c r="P77" s="128">
        <v>0</v>
      </c>
      <c r="Q77" s="128">
        <v>0</v>
      </c>
      <c r="R77" s="128">
        <v>146507</v>
      </c>
    </row>
    <row r="78" spans="1:18" s="99" customFormat="1" ht="11.25" customHeight="1" x14ac:dyDescent="0.15">
      <c r="A78" s="105"/>
      <c r="B78" s="142" t="s">
        <v>21</v>
      </c>
      <c r="C78" s="129">
        <v>76</v>
      </c>
      <c r="D78" s="129">
        <v>1271</v>
      </c>
      <c r="E78" s="129">
        <v>0</v>
      </c>
      <c r="F78" s="129">
        <v>0</v>
      </c>
      <c r="G78" s="129">
        <v>0</v>
      </c>
      <c r="H78" s="129">
        <v>0</v>
      </c>
      <c r="I78" s="129">
        <v>1</v>
      </c>
      <c r="J78" s="129">
        <v>9714</v>
      </c>
      <c r="K78" s="129">
        <v>887</v>
      </c>
      <c r="L78" s="129">
        <v>0</v>
      </c>
      <c r="M78" s="129">
        <v>25531</v>
      </c>
      <c r="N78" s="129">
        <v>0</v>
      </c>
      <c r="O78" s="129">
        <v>107</v>
      </c>
      <c r="P78" s="129">
        <v>0</v>
      </c>
      <c r="Q78" s="129">
        <v>0</v>
      </c>
      <c r="R78" s="129">
        <v>37587</v>
      </c>
    </row>
    <row r="79" spans="1:18" s="99" customFormat="1" ht="8.4" x14ac:dyDescent="0.15">
      <c r="B79" s="109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</row>
    <row r="80" spans="1:18" s="99" customFormat="1" ht="11.25" customHeight="1" x14ac:dyDescent="0.15">
      <c r="B80" s="109"/>
      <c r="C80" s="30" t="s">
        <v>35</v>
      </c>
      <c r="D80" s="30"/>
      <c r="E80" s="58"/>
      <c r="F80" s="58" t="s">
        <v>36</v>
      </c>
      <c r="H80" s="58"/>
      <c r="I80" s="58" t="s">
        <v>37</v>
      </c>
      <c r="J80" s="59"/>
      <c r="L80" s="58" t="s">
        <v>38</v>
      </c>
      <c r="N80" s="74"/>
      <c r="O80" s="60" t="s">
        <v>39</v>
      </c>
      <c r="P80" s="74"/>
      <c r="R80" s="59"/>
    </row>
    <row r="81" spans="2:18" s="99" customFormat="1" ht="11.25" customHeight="1" x14ac:dyDescent="0.15">
      <c r="B81" s="109"/>
      <c r="C81" s="30" t="s">
        <v>40</v>
      </c>
      <c r="D81" s="30"/>
      <c r="E81" s="58"/>
      <c r="F81" s="58" t="s">
        <v>41</v>
      </c>
      <c r="H81" s="58"/>
      <c r="I81" s="58" t="s">
        <v>42</v>
      </c>
      <c r="J81" s="59"/>
      <c r="L81" s="58" t="s">
        <v>43</v>
      </c>
      <c r="N81" s="74"/>
      <c r="O81" s="58" t="s">
        <v>44</v>
      </c>
      <c r="P81" s="74"/>
      <c r="R81" s="59"/>
    </row>
    <row r="82" spans="2:18" s="99" customFormat="1" ht="11.25" customHeight="1" x14ac:dyDescent="0.15">
      <c r="B82" s="109"/>
      <c r="C82" s="30" t="s">
        <v>45</v>
      </c>
      <c r="D82" s="30"/>
      <c r="E82" s="58"/>
      <c r="F82" s="58" t="s">
        <v>46</v>
      </c>
      <c r="H82" s="58"/>
      <c r="I82" s="60" t="s">
        <v>47</v>
      </c>
      <c r="J82" s="59"/>
      <c r="L82" s="60" t="s">
        <v>48</v>
      </c>
      <c r="N82" s="74"/>
      <c r="O82" s="60" t="s">
        <v>49</v>
      </c>
      <c r="P82" s="74"/>
      <c r="R82" s="59"/>
    </row>
    <row r="83" spans="2:18" s="300" customFormat="1" x14ac:dyDescent="0.3">
      <c r="B83" s="70"/>
      <c r="C83" s="271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18" width="5.6640625" style="271" customWidth="1"/>
    <col min="19" max="19" width="11.5546875" style="271"/>
  </cols>
  <sheetData>
    <row r="1" spans="1:19" s="125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15"/>
    </row>
    <row r="2" spans="1:19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14"/>
    </row>
    <row r="3" spans="1:19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14"/>
    </row>
    <row r="4" spans="1:19" s="44" customFormat="1" ht="12.75" customHeight="1" x14ac:dyDescent="0.3">
      <c r="A4" s="482" t="s">
        <v>84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14"/>
    </row>
    <row r="5" spans="1:19" s="44" customFormat="1" ht="12.75" x14ac:dyDescent="0.25">
      <c r="A5" s="214"/>
      <c r="B5" s="23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231"/>
      <c r="O5" s="231"/>
      <c r="P5" s="231"/>
      <c r="Q5" s="151"/>
      <c r="R5" s="151"/>
      <c r="S5" s="214"/>
    </row>
    <row r="6" spans="1:19" s="125" customFormat="1" ht="11.25" customHeight="1" x14ac:dyDescent="0.2">
      <c r="A6" s="232" t="s">
        <v>3</v>
      </c>
      <c r="B6" s="233"/>
      <c r="C6" s="234" t="s">
        <v>4</v>
      </c>
      <c r="D6" s="234" t="s">
        <v>5</v>
      </c>
      <c r="E6" s="235" t="s">
        <v>6</v>
      </c>
      <c r="F6" s="235" t="s">
        <v>7</v>
      </c>
      <c r="G6" s="235" t="s">
        <v>8</v>
      </c>
      <c r="H6" s="235" t="s">
        <v>9</v>
      </c>
      <c r="I6" s="235" t="s">
        <v>10</v>
      </c>
      <c r="J6" s="234" t="s">
        <v>11</v>
      </c>
      <c r="K6" s="234" t="s">
        <v>12</v>
      </c>
      <c r="L6" s="235" t="s">
        <v>13</v>
      </c>
      <c r="M6" s="234" t="s">
        <v>14</v>
      </c>
      <c r="N6" s="154" t="s">
        <v>15</v>
      </c>
      <c r="O6" s="234" t="s">
        <v>16</v>
      </c>
      <c r="P6" s="154" t="s">
        <v>17</v>
      </c>
      <c r="Q6" s="154" t="s">
        <v>18</v>
      </c>
      <c r="R6" s="154" t="s">
        <v>19</v>
      </c>
      <c r="S6" s="215"/>
    </row>
    <row r="7" spans="1:19" s="334" customFormat="1" ht="9.9" customHeight="1" x14ac:dyDescent="0.15">
      <c r="A7" s="334" t="s">
        <v>206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13523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13523</v>
      </c>
      <c r="S7" s="335"/>
    </row>
    <row r="8" spans="1:19" s="334" customFormat="1" ht="9.9" customHeight="1" x14ac:dyDescent="0.15">
      <c r="A8" s="334" t="s">
        <v>206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3504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3504</v>
      </c>
      <c r="S8" s="335"/>
    </row>
    <row r="9" spans="1:19" s="334" customFormat="1" ht="9.9" customHeight="1" x14ac:dyDescent="0.15">
      <c r="A9" s="334" t="s">
        <v>53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624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624</v>
      </c>
      <c r="S9" s="335"/>
    </row>
    <row r="10" spans="1:19" s="334" customFormat="1" ht="9.9" customHeight="1" x14ac:dyDescent="0.15">
      <c r="A10" s="336" t="s">
        <v>53</v>
      </c>
      <c r="B10" s="344" t="s">
        <v>21</v>
      </c>
      <c r="C10" s="346" t="s">
        <v>223</v>
      </c>
      <c r="D10" s="346" t="s">
        <v>223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>
        <v>175</v>
      </c>
      <c r="N10" s="346" t="s">
        <v>223</v>
      </c>
      <c r="O10" s="346" t="s">
        <v>223</v>
      </c>
      <c r="P10" s="346" t="s">
        <v>223</v>
      </c>
      <c r="Q10" s="346" t="s">
        <v>223</v>
      </c>
      <c r="R10" s="337">
        <v>175</v>
      </c>
      <c r="S10" s="335"/>
    </row>
    <row r="11" spans="1:19" s="334" customFormat="1" ht="9.9" customHeight="1" x14ac:dyDescent="0.15">
      <c r="A11" s="180"/>
      <c r="B11" s="185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  <c r="S11" s="335"/>
    </row>
    <row r="12" spans="1:19" s="334" customFormat="1" ht="9.9" customHeight="1" x14ac:dyDescent="0.15">
      <c r="A12" s="334" t="s">
        <v>54</v>
      </c>
      <c r="B12" s="338" t="s">
        <v>20</v>
      </c>
      <c r="C12" s="345" t="s">
        <v>223</v>
      </c>
      <c r="D12" s="345">
        <v>233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233</v>
      </c>
      <c r="S12" s="335"/>
    </row>
    <row r="13" spans="1:19" s="334" customFormat="1" ht="9.9" customHeight="1" x14ac:dyDescent="0.15">
      <c r="A13" s="334" t="s">
        <v>54</v>
      </c>
      <c r="B13" s="338" t="s">
        <v>21</v>
      </c>
      <c r="C13" s="345" t="s">
        <v>223</v>
      </c>
      <c r="D13" s="345">
        <v>229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229</v>
      </c>
      <c r="S13" s="335"/>
    </row>
    <row r="14" spans="1:19" s="334" customFormat="1" ht="9.9" customHeight="1" x14ac:dyDescent="0.15">
      <c r="A14" s="334" t="s">
        <v>22</v>
      </c>
      <c r="B14" s="338" t="s">
        <v>20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>
        <v>37078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37078</v>
      </c>
      <c r="S14" s="335"/>
    </row>
    <row r="15" spans="1:19" s="334" customFormat="1" ht="9.9" customHeight="1" x14ac:dyDescent="0.15">
      <c r="A15" s="334" t="s">
        <v>22</v>
      </c>
      <c r="B15" s="338" t="s">
        <v>21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>
        <v>7565</v>
      </c>
      <c r="K15" s="345">
        <v>641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8206</v>
      </c>
      <c r="S15" s="335"/>
    </row>
    <row r="16" spans="1:19" s="334" customFormat="1" ht="9.9" customHeight="1" x14ac:dyDescent="0.15">
      <c r="A16" s="334" t="s">
        <v>56</v>
      </c>
      <c r="B16" s="338" t="s">
        <v>20</v>
      </c>
      <c r="C16" s="345" t="s">
        <v>223</v>
      </c>
      <c r="D16" s="345">
        <v>74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74</v>
      </c>
      <c r="S16" s="335"/>
    </row>
    <row r="17" spans="1:19" s="334" customFormat="1" ht="9.9" customHeight="1" x14ac:dyDescent="0.15">
      <c r="A17" s="334" t="s">
        <v>56</v>
      </c>
      <c r="B17" s="338" t="s">
        <v>21</v>
      </c>
      <c r="C17" s="345" t="s">
        <v>223</v>
      </c>
      <c r="D17" s="345">
        <v>77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77</v>
      </c>
      <c r="S17" s="335"/>
    </row>
    <row r="18" spans="1:19" s="334" customFormat="1" ht="9.9" customHeight="1" x14ac:dyDescent="0.15">
      <c r="A18" s="334" t="s">
        <v>65</v>
      </c>
      <c r="B18" s="338" t="s">
        <v>20</v>
      </c>
      <c r="C18" s="345" t="s">
        <v>223</v>
      </c>
      <c r="D18" s="345">
        <v>5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5</v>
      </c>
      <c r="S18" s="335"/>
    </row>
    <row r="19" spans="1:19" s="334" customFormat="1" ht="9.9" customHeight="1" x14ac:dyDescent="0.15">
      <c r="A19" s="334" t="s">
        <v>65</v>
      </c>
      <c r="B19" s="338" t="s">
        <v>21</v>
      </c>
      <c r="C19" s="345" t="s">
        <v>223</v>
      </c>
      <c r="D19" s="345">
        <v>5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5</v>
      </c>
      <c r="S19" s="335"/>
    </row>
    <row r="20" spans="1:19" s="334" customFormat="1" ht="9.9" customHeight="1" x14ac:dyDescent="0.15">
      <c r="A20" s="334" t="s">
        <v>23</v>
      </c>
      <c r="B20" s="338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3415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3415</v>
      </c>
      <c r="S20" s="335"/>
    </row>
    <row r="21" spans="1:19" s="334" customFormat="1" ht="9.9" customHeight="1" x14ac:dyDescent="0.15">
      <c r="A21" s="334" t="s">
        <v>23</v>
      </c>
      <c r="B21" s="338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781</v>
      </c>
      <c r="K21" s="345">
        <v>96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877</v>
      </c>
      <c r="S21" s="335"/>
    </row>
    <row r="22" spans="1:19" s="334" customFormat="1" ht="9.9" customHeight="1" x14ac:dyDescent="0.15">
      <c r="A22" s="334" t="s">
        <v>76</v>
      </c>
      <c r="B22" s="338" t="s">
        <v>20</v>
      </c>
      <c r="C22" s="345" t="s">
        <v>223</v>
      </c>
      <c r="D22" s="345">
        <v>1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</v>
      </c>
      <c r="S22" s="335"/>
    </row>
    <row r="23" spans="1:19" s="334" customFormat="1" ht="9.9" customHeight="1" x14ac:dyDescent="0.15">
      <c r="A23" s="334" t="s">
        <v>76</v>
      </c>
      <c r="B23" s="338" t="s">
        <v>21</v>
      </c>
      <c r="C23" s="345" t="s">
        <v>223</v>
      </c>
      <c r="D23" s="345">
        <v>1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</v>
      </c>
      <c r="S23" s="335"/>
    </row>
    <row r="24" spans="1:19" s="334" customFormat="1" ht="9.9" customHeight="1" x14ac:dyDescent="0.15">
      <c r="A24" s="334" t="s">
        <v>66</v>
      </c>
      <c r="B24" s="338" t="s">
        <v>20</v>
      </c>
      <c r="C24" s="345" t="s">
        <v>223</v>
      </c>
      <c r="D24" s="345">
        <v>4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4</v>
      </c>
      <c r="S24" s="335"/>
    </row>
    <row r="25" spans="1:19" s="334" customFormat="1" ht="9.9" customHeight="1" x14ac:dyDescent="0.15">
      <c r="A25" s="334" t="s">
        <v>66</v>
      </c>
      <c r="B25" s="338" t="s">
        <v>21</v>
      </c>
      <c r="C25" s="345" t="s">
        <v>223</v>
      </c>
      <c r="D25" s="345">
        <v>4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4</v>
      </c>
      <c r="S25" s="335"/>
    </row>
    <row r="26" spans="1:19" s="334" customFormat="1" ht="9.9" customHeight="1" x14ac:dyDescent="0.15">
      <c r="A26" s="334" t="s">
        <v>24</v>
      </c>
      <c r="B26" s="338" t="s">
        <v>20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5145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5145</v>
      </c>
      <c r="S26" s="335"/>
    </row>
    <row r="27" spans="1:19" s="334" customFormat="1" ht="9.9" customHeight="1" x14ac:dyDescent="0.15">
      <c r="A27" s="334" t="s">
        <v>24</v>
      </c>
      <c r="B27" s="338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1229</v>
      </c>
      <c r="K27" s="345">
        <v>150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1379</v>
      </c>
      <c r="S27" s="335"/>
    </row>
    <row r="28" spans="1:19" s="334" customFormat="1" ht="9.9" customHeight="1" x14ac:dyDescent="0.15">
      <c r="A28" s="334" t="s">
        <v>93</v>
      </c>
      <c r="B28" s="338" t="s">
        <v>20</v>
      </c>
      <c r="C28" s="345" t="s">
        <v>223</v>
      </c>
      <c r="D28" s="345" t="s">
        <v>223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>
        <v>40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40</v>
      </c>
      <c r="S28" s="335"/>
    </row>
    <row r="29" spans="1:19" s="334" customFormat="1" ht="9.9" customHeight="1" x14ac:dyDescent="0.15">
      <c r="A29" s="334" t="s">
        <v>93</v>
      </c>
      <c r="B29" s="338" t="s">
        <v>21</v>
      </c>
      <c r="C29" s="345" t="s">
        <v>223</v>
      </c>
      <c r="D29" s="345" t="s">
        <v>223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>
        <v>7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7</v>
      </c>
      <c r="S29" s="335"/>
    </row>
    <row r="30" spans="1:19" s="334" customFormat="1" ht="9.9" customHeight="1" x14ac:dyDescent="0.15">
      <c r="A30" s="334" t="s">
        <v>96</v>
      </c>
      <c r="B30" s="338" t="s">
        <v>20</v>
      </c>
      <c r="C30" s="345" t="s">
        <v>223</v>
      </c>
      <c r="D30" s="345">
        <v>1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</v>
      </c>
      <c r="S30" s="335"/>
    </row>
    <row r="31" spans="1:19" s="334" customFormat="1" ht="9.9" customHeight="1" x14ac:dyDescent="0.15">
      <c r="A31" s="334" t="s">
        <v>96</v>
      </c>
      <c r="B31" s="338" t="s">
        <v>21</v>
      </c>
      <c r="C31" s="345" t="s">
        <v>223</v>
      </c>
      <c r="D31" s="345">
        <v>1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</v>
      </c>
      <c r="S31" s="335"/>
    </row>
    <row r="32" spans="1:19" s="334" customFormat="1" ht="9.9" customHeight="1" x14ac:dyDescent="0.15">
      <c r="A32" s="334" t="s">
        <v>77</v>
      </c>
      <c r="B32" s="338" t="s">
        <v>20</v>
      </c>
      <c r="C32" s="345" t="s">
        <v>223</v>
      </c>
      <c r="D32" s="345">
        <v>5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5</v>
      </c>
      <c r="S32" s="335"/>
    </row>
    <row r="33" spans="1:19" s="334" customFormat="1" ht="9.9" customHeight="1" x14ac:dyDescent="0.15">
      <c r="A33" s="334" t="s">
        <v>77</v>
      </c>
      <c r="B33" s="338" t="s">
        <v>21</v>
      </c>
      <c r="C33" s="345" t="s">
        <v>223</v>
      </c>
      <c r="D33" s="345">
        <v>3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3</v>
      </c>
      <c r="S33" s="335"/>
    </row>
    <row r="34" spans="1:19" s="334" customFormat="1" ht="9.9" customHeight="1" x14ac:dyDescent="0.15">
      <c r="A34" s="334" t="s">
        <v>68</v>
      </c>
      <c r="B34" s="338" t="s">
        <v>20</v>
      </c>
      <c r="C34" s="345" t="s">
        <v>223</v>
      </c>
      <c r="D34" s="345" t="s">
        <v>223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>
        <v>549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549</v>
      </c>
      <c r="S34" s="335"/>
    </row>
    <row r="35" spans="1:19" s="334" customFormat="1" ht="9.9" customHeight="1" x14ac:dyDescent="0.15">
      <c r="A35" s="334" t="s">
        <v>68</v>
      </c>
      <c r="B35" s="338" t="s">
        <v>21</v>
      </c>
      <c r="C35" s="345" t="s">
        <v>223</v>
      </c>
      <c r="D35" s="345" t="s">
        <v>223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>
        <v>131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131</v>
      </c>
      <c r="S35" s="335"/>
    </row>
    <row r="36" spans="1:19" s="334" customFormat="1" ht="9.9" customHeight="1" x14ac:dyDescent="0.15">
      <c r="A36" s="334" t="s">
        <v>78</v>
      </c>
      <c r="B36" s="338" t="s">
        <v>20</v>
      </c>
      <c r="C36" s="345" t="s">
        <v>223</v>
      </c>
      <c r="D36" s="345">
        <v>7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7</v>
      </c>
      <c r="S36" s="335"/>
    </row>
    <row r="37" spans="1:19" s="334" customFormat="1" ht="9.9" customHeight="1" x14ac:dyDescent="0.15">
      <c r="A37" s="334" t="s">
        <v>78</v>
      </c>
      <c r="B37" s="338" t="s">
        <v>21</v>
      </c>
      <c r="C37" s="345" t="s">
        <v>223</v>
      </c>
      <c r="D37" s="345">
        <v>7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7</v>
      </c>
      <c r="S37" s="335"/>
    </row>
    <row r="38" spans="1:19" s="334" customFormat="1" ht="9.9" customHeight="1" x14ac:dyDescent="0.15">
      <c r="A38" s="334" t="s">
        <v>185</v>
      </c>
      <c r="B38" s="338" t="s">
        <v>20</v>
      </c>
      <c r="C38" s="345" t="s">
        <v>223</v>
      </c>
      <c r="D38" s="345">
        <v>16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16</v>
      </c>
      <c r="S38" s="335"/>
    </row>
    <row r="39" spans="1:19" s="334" customFormat="1" ht="9.9" customHeight="1" x14ac:dyDescent="0.15">
      <c r="A39" s="334" t="s">
        <v>185</v>
      </c>
      <c r="B39" s="338" t="s">
        <v>21</v>
      </c>
      <c r="C39" s="345" t="s">
        <v>223</v>
      </c>
      <c r="D39" s="345">
        <v>16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16</v>
      </c>
      <c r="S39" s="335"/>
    </row>
    <row r="40" spans="1:19" s="334" customFormat="1" ht="9.9" customHeight="1" x14ac:dyDescent="0.15">
      <c r="A40" s="370" t="s">
        <v>98</v>
      </c>
      <c r="B40" s="338" t="s">
        <v>20</v>
      </c>
      <c r="C40" s="345">
        <v>3</v>
      </c>
      <c r="D40" s="345">
        <v>10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13</v>
      </c>
      <c r="S40" s="335"/>
    </row>
    <row r="41" spans="1:19" s="334" customFormat="1" ht="9.9" customHeight="1" x14ac:dyDescent="0.15">
      <c r="A41" s="371" t="s">
        <v>98</v>
      </c>
      <c r="B41" s="344" t="s">
        <v>21</v>
      </c>
      <c r="C41" s="346">
        <v>3</v>
      </c>
      <c r="D41" s="346">
        <v>10</v>
      </c>
      <c r="E41" s="346" t="s">
        <v>223</v>
      </c>
      <c r="F41" s="346" t="s">
        <v>223</v>
      </c>
      <c r="G41" s="346" t="s">
        <v>223</v>
      </c>
      <c r="H41" s="346" t="s">
        <v>223</v>
      </c>
      <c r="I41" s="346" t="s">
        <v>223</v>
      </c>
      <c r="J41" s="346" t="s">
        <v>223</v>
      </c>
      <c r="K41" s="346" t="s">
        <v>223</v>
      </c>
      <c r="L41" s="346" t="s">
        <v>223</v>
      </c>
      <c r="M41" s="346" t="s">
        <v>223</v>
      </c>
      <c r="N41" s="346" t="s">
        <v>223</v>
      </c>
      <c r="O41" s="346" t="s">
        <v>223</v>
      </c>
      <c r="P41" s="346" t="s">
        <v>223</v>
      </c>
      <c r="Q41" s="346" t="s">
        <v>223</v>
      </c>
      <c r="R41" s="337">
        <v>13</v>
      </c>
      <c r="S41" s="335"/>
    </row>
    <row r="42" spans="1:19" s="334" customFormat="1" ht="9.9" customHeight="1" x14ac:dyDescent="0.15">
      <c r="A42" s="372"/>
      <c r="B42" s="185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8"/>
      <c r="S42" s="335"/>
    </row>
    <row r="43" spans="1:19" s="334" customFormat="1" ht="9.9" customHeight="1" x14ac:dyDescent="0.15">
      <c r="A43" s="334" t="s">
        <v>79</v>
      </c>
      <c r="B43" s="338" t="s">
        <v>20</v>
      </c>
      <c r="C43" s="345">
        <v>11</v>
      </c>
      <c r="D43" s="345" t="s">
        <v>223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11</v>
      </c>
      <c r="S43" s="335"/>
    </row>
    <row r="44" spans="1:19" s="334" customFormat="1" ht="9.9" customHeight="1" x14ac:dyDescent="0.15">
      <c r="A44" s="334" t="s">
        <v>79</v>
      </c>
      <c r="B44" s="338" t="s">
        <v>21</v>
      </c>
      <c r="C44" s="345">
        <v>3</v>
      </c>
      <c r="D44" s="345" t="s">
        <v>223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3</v>
      </c>
      <c r="S44" s="335"/>
    </row>
    <row r="45" spans="1:19" s="334" customFormat="1" ht="9.9" customHeight="1" x14ac:dyDescent="0.15">
      <c r="A45" s="334" t="s">
        <v>80</v>
      </c>
      <c r="B45" s="338" t="s">
        <v>20</v>
      </c>
      <c r="C45" s="345">
        <v>46</v>
      </c>
      <c r="D45" s="345">
        <v>260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>
        <v>2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308</v>
      </c>
      <c r="S45" s="335"/>
    </row>
    <row r="46" spans="1:19" s="334" customFormat="1" ht="9.9" customHeight="1" x14ac:dyDescent="0.15">
      <c r="A46" s="334" t="s">
        <v>80</v>
      </c>
      <c r="B46" s="338" t="s">
        <v>21</v>
      </c>
      <c r="C46" s="345">
        <v>28</v>
      </c>
      <c r="D46" s="345">
        <v>224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>
        <v>1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253</v>
      </c>
      <c r="S46" s="335"/>
    </row>
    <row r="47" spans="1:19" s="334" customFormat="1" ht="9.9" customHeight="1" x14ac:dyDescent="0.15">
      <c r="A47" s="334" t="s">
        <v>27</v>
      </c>
      <c r="B47" s="338" t="s">
        <v>20</v>
      </c>
      <c r="C47" s="345" t="s">
        <v>223</v>
      </c>
      <c r="D47" s="345">
        <v>114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>
        <v>6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120</v>
      </c>
      <c r="S47" s="335"/>
    </row>
    <row r="48" spans="1:19" s="334" customFormat="1" ht="9.9" customHeight="1" x14ac:dyDescent="0.15">
      <c r="A48" s="334" t="s">
        <v>27</v>
      </c>
      <c r="B48" s="338" t="s">
        <v>21</v>
      </c>
      <c r="C48" s="345" t="s">
        <v>223</v>
      </c>
      <c r="D48" s="345">
        <v>69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>
        <v>1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70</v>
      </c>
      <c r="S48" s="335"/>
    </row>
    <row r="49" spans="1:19" s="334" customFormat="1" ht="9.9" customHeight="1" x14ac:dyDescent="0.15">
      <c r="A49" s="334" t="s">
        <v>59</v>
      </c>
      <c r="B49" s="338" t="s">
        <v>20</v>
      </c>
      <c r="C49" s="345">
        <v>3</v>
      </c>
      <c r="D49" s="345">
        <v>41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44</v>
      </c>
      <c r="S49" s="335"/>
    </row>
    <row r="50" spans="1:19" s="334" customFormat="1" ht="9.9" customHeight="1" x14ac:dyDescent="0.15">
      <c r="A50" s="334" t="s">
        <v>59</v>
      </c>
      <c r="B50" s="338" t="s">
        <v>21</v>
      </c>
      <c r="C50" s="345">
        <v>1</v>
      </c>
      <c r="D50" s="345">
        <v>14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15</v>
      </c>
      <c r="S50" s="335"/>
    </row>
    <row r="51" spans="1:19" s="334" customFormat="1" ht="9.9" customHeight="1" x14ac:dyDescent="0.15">
      <c r="A51" s="334" t="s">
        <v>81</v>
      </c>
      <c r="B51" s="338" t="s">
        <v>20</v>
      </c>
      <c r="C51" s="345" t="s">
        <v>223</v>
      </c>
      <c r="D51" s="345">
        <v>203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203</v>
      </c>
      <c r="S51" s="335"/>
    </row>
    <row r="52" spans="1:19" s="334" customFormat="1" ht="9.9" customHeight="1" x14ac:dyDescent="0.15">
      <c r="A52" s="334" t="s">
        <v>81</v>
      </c>
      <c r="B52" s="338" t="s">
        <v>21</v>
      </c>
      <c r="C52" s="345" t="s">
        <v>223</v>
      </c>
      <c r="D52" s="345">
        <v>54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54</v>
      </c>
      <c r="S52" s="335"/>
    </row>
    <row r="53" spans="1:19" s="334" customFormat="1" ht="9.9" customHeight="1" x14ac:dyDescent="0.15">
      <c r="A53" s="334" t="s">
        <v>60</v>
      </c>
      <c r="B53" s="338" t="s">
        <v>20</v>
      </c>
      <c r="C53" s="345">
        <v>5</v>
      </c>
      <c r="D53" s="345">
        <v>529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534</v>
      </c>
      <c r="S53" s="335"/>
    </row>
    <row r="54" spans="1:19" s="334" customFormat="1" ht="9.9" customHeight="1" x14ac:dyDescent="0.15">
      <c r="A54" s="336" t="s">
        <v>60</v>
      </c>
      <c r="B54" s="344" t="s">
        <v>21</v>
      </c>
      <c r="C54" s="346">
        <v>5</v>
      </c>
      <c r="D54" s="346">
        <v>547</v>
      </c>
      <c r="E54" s="346" t="s">
        <v>223</v>
      </c>
      <c r="F54" s="346" t="s">
        <v>223</v>
      </c>
      <c r="G54" s="346" t="s">
        <v>223</v>
      </c>
      <c r="H54" s="346" t="s">
        <v>223</v>
      </c>
      <c r="I54" s="346" t="s">
        <v>223</v>
      </c>
      <c r="J54" s="346" t="s">
        <v>223</v>
      </c>
      <c r="K54" s="346" t="s">
        <v>223</v>
      </c>
      <c r="L54" s="346" t="s">
        <v>223</v>
      </c>
      <c r="M54" s="346" t="s">
        <v>223</v>
      </c>
      <c r="N54" s="346" t="s">
        <v>223</v>
      </c>
      <c r="O54" s="346" t="s">
        <v>223</v>
      </c>
      <c r="P54" s="346" t="s">
        <v>223</v>
      </c>
      <c r="Q54" s="346" t="s">
        <v>223</v>
      </c>
      <c r="R54" s="337">
        <v>552</v>
      </c>
      <c r="S54" s="335"/>
    </row>
    <row r="55" spans="1:19" s="334" customFormat="1" ht="9.9" customHeight="1" x14ac:dyDescent="0.15">
      <c r="A55" s="180"/>
      <c r="B55" s="185"/>
      <c r="C55" s="347"/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/>
      <c r="R55" s="348"/>
      <c r="S55" s="335"/>
    </row>
    <row r="56" spans="1:19" s="334" customFormat="1" ht="9.9" customHeight="1" x14ac:dyDescent="0.15">
      <c r="A56" s="334" t="s">
        <v>61</v>
      </c>
      <c r="B56" s="338" t="s">
        <v>20</v>
      </c>
      <c r="C56" s="345" t="s">
        <v>223</v>
      </c>
      <c r="D56" s="345">
        <v>25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25</v>
      </c>
      <c r="S56" s="335"/>
    </row>
    <row r="57" spans="1:19" s="334" customFormat="1" ht="9.9" customHeight="1" x14ac:dyDescent="0.15">
      <c r="A57" s="336" t="s">
        <v>61</v>
      </c>
      <c r="B57" s="344" t="s">
        <v>21</v>
      </c>
      <c r="C57" s="346" t="s">
        <v>223</v>
      </c>
      <c r="D57" s="346">
        <v>10</v>
      </c>
      <c r="E57" s="346" t="s">
        <v>223</v>
      </c>
      <c r="F57" s="346" t="s">
        <v>223</v>
      </c>
      <c r="G57" s="346" t="s">
        <v>223</v>
      </c>
      <c r="H57" s="346" t="s">
        <v>223</v>
      </c>
      <c r="I57" s="346" t="s">
        <v>223</v>
      </c>
      <c r="J57" s="346" t="s">
        <v>223</v>
      </c>
      <c r="K57" s="346" t="s">
        <v>223</v>
      </c>
      <c r="L57" s="346" t="s">
        <v>223</v>
      </c>
      <c r="M57" s="346" t="s">
        <v>223</v>
      </c>
      <c r="N57" s="346" t="s">
        <v>223</v>
      </c>
      <c r="O57" s="346" t="s">
        <v>223</v>
      </c>
      <c r="P57" s="346" t="s">
        <v>223</v>
      </c>
      <c r="Q57" s="346" t="s">
        <v>223</v>
      </c>
      <c r="R57" s="337">
        <v>10</v>
      </c>
      <c r="S57" s="335"/>
    </row>
    <row r="58" spans="1:19" s="334" customFormat="1" ht="9.9" customHeight="1" x14ac:dyDescent="0.15">
      <c r="A58" s="180"/>
      <c r="B58" s="185"/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8"/>
      <c r="S58" s="335"/>
    </row>
    <row r="59" spans="1:19" s="334" customFormat="1" ht="9.9" customHeight="1" x14ac:dyDescent="0.15">
      <c r="A59" s="334" t="s">
        <v>62</v>
      </c>
      <c r="B59" s="338" t="s">
        <v>20</v>
      </c>
      <c r="C59" s="345">
        <v>394</v>
      </c>
      <c r="D59" s="345" t="s">
        <v>223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 t="s">
        <v>223</v>
      </c>
      <c r="J59" s="345" t="s">
        <v>223</v>
      </c>
      <c r="K59" s="345" t="s">
        <v>223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394</v>
      </c>
      <c r="S59" s="335"/>
    </row>
    <row r="60" spans="1:19" s="334" customFormat="1" ht="9.9" customHeight="1" x14ac:dyDescent="0.15">
      <c r="A60" s="336" t="s">
        <v>62</v>
      </c>
      <c r="B60" s="344" t="s">
        <v>21</v>
      </c>
      <c r="C60" s="346">
        <v>30</v>
      </c>
      <c r="D60" s="346" t="s">
        <v>223</v>
      </c>
      <c r="E60" s="346" t="s">
        <v>223</v>
      </c>
      <c r="F60" s="346" t="s">
        <v>223</v>
      </c>
      <c r="G60" s="346" t="s">
        <v>223</v>
      </c>
      <c r="H60" s="346" t="s">
        <v>223</v>
      </c>
      <c r="I60" s="346" t="s">
        <v>223</v>
      </c>
      <c r="J60" s="346" t="s">
        <v>223</v>
      </c>
      <c r="K60" s="346" t="s">
        <v>223</v>
      </c>
      <c r="L60" s="346" t="s">
        <v>223</v>
      </c>
      <c r="M60" s="346" t="s">
        <v>223</v>
      </c>
      <c r="N60" s="346" t="s">
        <v>223</v>
      </c>
      <c r="O60" s="346" t="s">
        <v>223</v>
      </c>
      <c r="P60" s="346" t="s">
        <v>223</v>
      </c>
      <c r="Q60" s="346" t="s">
        <v>223</v>
      </c>
      <c r="R60" s="337">
        <v>30</v>
      </c>
      <c r="S60" s="335"/>
    </row>
    <row r="61" spans="1:19" s="334" customFormat="1" ht="9.9" customHeight="1" x14ac:dyDescent="0.15">
      <c r="A61" s="180"/>
      <c r="B61" s="185"/>
      <c r="C61" s="3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8"/>
      <c r="S61" s="335"/>
    </row>
    <row r="62" spans="1:19" s="99" customFormat="1" ht="11.25" customHeight="1" x14ac:dyDescent="0.15">
      <c r="A62" s="121" t="s">
        <v>29</v>
      </c>
      <c r="B62" s="139" t="s">
        <v>20</v>
      </c>
      <c r="C62" s="138">
        <v>0</v>
      </c>
      <c r="D62" s="138">
        <v>0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14147</v>
      </c>
      <c r="N62" s="138">
        <v>0</v>
      </c>
      <c r="O62" s="138">
        <v>0</v>
      </c>
      <c r="P62" s="138">
        <v>0</v>
      </c>
      <c r="Q62" s="138">
        <v>0</v>
      </c>
      <c r="R62" s="138">
        <v>14147</v>
      </c>
      <c r="S62" s="98"/>
    </row>
    <row r="63" spans="1:19" s="99" customFormat="1" ht="11.25" customHeight="1" x14ac:dyDescent="0.15">
      <c r="A63" s="121"/>
      <c r="B63" s="139" t="s">
        <v>21</v>
      </c>
      <c r="C63" s="138">
        <v>0</v>
      </c>
      <c r="D63" s="138">
        <v>0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3679</v>
      </c>
      <c r="N63" s="138">
        <v>0</v>
      </c>
      <c r="O63" s="138">
        <v>0</v>
      </c>
      <c r="P63" s="138">
        <v>0</v>
      </c>
      <c r="Q63" s="138">
        <v>0</v>
      </c>
      <c r="R63" s="138">
        <v>3679</v>
      </c>
      <c r="S63" s="98"/>
    </row>
    <row r="64" spans="1:19" s="99" customFormat="1" ht="11.25" customHeight="1" x14ac:dyDescent="0.15">
      <c r="A64" s="121" t="s">
        <v>30</v>
      </c>
      <c r="B64" s="139" t="s">
        <v>20</v>
      </c>
      <c r="C64" s="140">
        <v>3</v>
      </c>
      <c r="D64" s="140">
        <v>356</v>
      </c>
      <c r="E64" s="140">
        <v>0</v>
      </c>
      <c r="F64" s="140">
        <v>0</v>
      </c>
      <c r="G64" s="140">
        <v>0</v>
      </c>
      <c r="H64" s="140">
        <v>0</v>
      </c>
      <c r="I64" s="140">
        <v>0</v>
      </c>
      <c r="J64" s="140">
        <v>46227</v>
      </c>
      <c r="K64" s="140">
        <v>0</v>
      </c>
      <c r="L64" s="140">
        <v>0</v>
      </c>
      <c r="M64" s="140">
        <v>0</v>
      </c>
      <c r="N64" s="140">
        <v>0</v>
      </c>
      <c r="O64" s="140">
        <v>0</v>
      </c>
      <c r="P64" s="140">
        <v>0</v>
      </c>
      <c r="Q64" s="140">
        <v>0</v>
      </c>
      <c r="R64" s="140">
        <v>46586</v>
      </c>
      <c r="S64" s="98"/>
    </row>
    <row r="65" spans="1:19" s="99" customFormat="1" ht="11.25" customHeight="1" x14ac:dyDescent="0.15">
      <c r="A65" s="121"/>
      <c r="B65" s="139" t="s">
        <v>21</v>
      </c>
      <c r="C65" s="140">
        <v>3</v>
      </c>
      <c r="D65" s="140">
        <v>353</v>
      </c>
      <c r="E65" s="140">
        <v>0</v>
      </c>
      <c r="F65" s="140">
        <v>0</v>
      </c>
      <c r="G65" s="140">
        <v>0</v>
      </c>
      <c r="H65" s="140">
        <v>0</v>
      </c>
      <c r="I65" s="140">
        <v>0</v>
      </c>
      <c r="J65" s="140">
        <v>9713</v>
      </c>
      <c r="K65" s="140">
        <v>887</v>
      </c>
      <c r="L65" s="140">
        <v>0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140">
        <v>10956</v>
      </c>
      <c r="S65" s="98"/>
    </row>
    <row r="66" spans="1:19" s="99" customFormat="1" ht="11.25" customHeight="1" x14ac:dyDescent="0.15">
      <c r="A66" s="121" t="s">
        <v>31</v>
      </c>
      <c r="B66" s="139" t="s">
        <v>20</v>
      </c>
      <c r="C66" s="140">
        <v>65</v>
      </c>
      <c r="D66" s="140">
        <v>1147</v>
      </c>
      <c r="E66" s="140">
        <v>0</v>
      </c>
      <c r="F66" s="140">
        <v>0</v>
      </c>
      <c r="G66" s="140">
        <v>0</v>
      </c>
      <c r="H66" s="140">
        <v>0</v>
      </c>
      <c r="I66" s="140">
        <v>2</v>
      </c>
      <c r="J66" s="140">
        <v>6</v>
      </c>
      <c r="K66" s="140">
        <v>0</v>
      </c>
      <c r="L66" s="140">
        <v>0</v>
      </c>
      <c r="M66" s="140">
        <v>0</v>
      </c>
      <c r="N66" s="140">
        <v>0</v>
      </c>
      <c r="O66" s="140">
        <v>0</v>
      </c>
      <c r="P66" s="140">
        <v>0</v>
      </c>
      <c r="Q66" s="140">
        <v>0</v>
      </c>
      <c r="R66" s="140">
        <v>1220</v>
      </c>
      <c r="S66" s="98"/>
    </row>
    <row r="67" spans="1:19" s="99" customFormat="1" ht="11.25" customHeight="1" x14ac:dyDescent="0.15">
      <c r="A67" s="121"/>
      <c r="B67" s="139" t="s">
        <v>21</v>
      </c>
      <c r="C67" s="140">
        <v>37</v>
      </c>
      <c r="D67" s="140">
        <v>908</v>
      </c>
      <c r="E67" s="140">
        <v>0</v>
      </c>
      <c r="F67" s="140">
        <v>0</v>
      </c>
      <c r="G67" s="140">
        <v>0</v>
      </c>
      <c r="H67" s="140">
        <v>0</v>
      </c>
      <c r="I67" s="140">
        <v>1</v>
      </c>
      <c r="J67" s="140">
        <v>1</v>
      </c>
      <c r="K67" s="140">
        <v>0</v>
      </c>
      <c r="L67" s="140">
        <v>0</v>
      </c>
      <c r="M67" s="140">
        <v>0</v>
      </c>
      <c r="N67" s="140">
        <v>0</v>
      </c>
      <c r="O67" s="140">
        <v>0</v>
      </c>
      <c r="P67" s="140">
        <v>0</v>
      </c>
      <c r="Q67" s="140">
        <v>0</v>
      </c>
      <c r="R67" s="140">
        <v>947</v>
      </c>
      <c r="S67" s="98"/>
    </row>
    <row r="68" spans="1:19" s="99" customFormat="1" ht="11.25" customHeight="1" x14ac:dyDescent="0.15">
      <c r="A68" s="121" t="s">
        <v>32</v>
      </c>
      <c r="B68" s="139" t="s">
        <v>20</v>
      </c>
      <c r="C68" s="138">
        <v>0</v>
      </c>
      <c r="D68" s="138">
        <v>25</v>
      </c>
      <c r="E68" s="138">
        <v>0</v>
      </c>
      <c r="F68" s="138">
        <v>0</v>
      </c>
      <c r="G68" s="138">
        <v>0</v>
      </c>
      <c r="H68" s="138">
        <v>0</v>
      </c>
      <c r="I68" s="138">
        <v>0</v>
      </c>
      <c r="J68" s="138">
        <v>0</v>
      </c>
      <c r="K68" s="138">
        <v>0</v>
      </c>
      <c r="L68" s="138">
        <v>0</v>
      </c>
      <c r="M68" s="138">
        <v>0</v>
      </c>
      <c r="N68" s="138">
        <v>0</v>
      </c>
      <c r="O68" s="138">
        <v>0</v>
      </c>
      <c r="P68" s="138">
        <v>0</v>
      </c>
      <c r="Q68" s="138">
        <v>0</v>
      </c>
      <c r="R68" s="138">
        <v>25</v>
      </c>
      <c r="S68" s="98"/>
    </row>
    <row r="69" spans="1:19" s="99" customFormat="1" ht="11.25" customHeight="1" x14ac:dyDescent="0.15">
      <c r="A69" s="121"/>
      <c r="B69" s="139" t="s">
        <v>21</v>
      </c>
      <c r="C69" s="138">
        <v>0</v>
      </c>
      <c r="D69" s="138">
        <v>10</v>
      </c>
      <c r="E69" s="138">
        <v>0</v>
      </c>
      <c r="F69" s="138">
        <v>0</v>
      </c>
      <c r="G69" s="138">
        <v>0</v>
      </c>
      <c r="H69" s="138">
        <v>0</v>
      </c>
      <c r="I69" s="138">
        <v>0</v>
      </c>
      <c r="J69" s="138">
        <v>0</v>
      </c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10</v>
      </c>
      <c r="S69" s="98"/>
    </row>
    <row r="70" spans="1:19" s="99" customFormat="1" ht="11.25" customHeight="1" x14ac:dyDescent="0.15">
      <c r="A70" s="121" t="s">
        <v>33</v>
      </c>
      <c r="B70" s="139" t="s">
        <v>20</v>
      </c>
      <c r="C70" s="140">
        <v>394</v>
      </c>
      <c r="D70" s="140">
        <v>0</v>
      </c>
      <c r="E70" s="140">
        <v>0</v>
      </c>
      <c r="F70" s="140">
        <v>0</v>
      </c>
      <c r="G70" s="140">
        <v>0</v>
      </c>
      <c r="H70" s="140">
        <v>0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394</v>
      </c>
      <c r="S70" s="98"/>
    </row>
    <row r="71" spans="1:19" s="99" customFormat="1" ht="11.25" customHeight="1" x14ac:dyDescent="0.15">
      <c r="A71" s="121"/>
      <c r="B71" s="139" t="s">
        <v>21</v>
      </c>
      <c r="C71" s="140">
        <v>30</v>
      </c>
      <c r="D71" s="140">
        <v>0</v>
      </c>
      <c r="E71" s="140">
        <v>0</v>
      </c>
      <c r="F71" s="140">
        <v>0</v>
      </c>
      <c r="G71" s="140">
        <v>0</v>
      </c>
      <c r="H71" s="140">
        <v>0</v>
      </c>
      <c r="I71" s="140">
        <v>0</v>
      </c>
      <c r="J71" s="140">
        <v>0</v>
      </c>
      <c r="K71" s="140">
        <v>0</v>
      </c>
      <c r="L71" s="140">
        <v>0</v>
      </c>
      <c r="M71" s="140">
        <v>0</v>
      </c>
      <c r="N71" s="140">
        <v>0</v>
      </c>
      <c r="O71" s="140">
        <v>0</v>
      </c>
      <c r="P71" s="140">
        <v>0</v>
      </c>
      <c r="Q71" s="140">
        <v>0</v>
      </c>
      <c r="R71" s="140">
        <v>30</v>
      </c>
      <c r="S71" s="98"/>
    </row>
    <row r="72" spans="1:19" s="375" customFormat="1" ht="12" customHeight="1" x14ac:dyDescent="0.2">
      <c r="A72" s="292" t="s">
        <v>34</v>
      </c>
      <c r="B72" s="373" t="s">
        <v>20</v>
      </c>
      <c r="C72" s="374">
        <v>462</v>
      </c>
      <c r="D72" s="374">
        <v>1528</v>
      </c>
      <c r="E72" s="374">
        <v>0</v>
      </c>
      <c r="F72" s="374">
        <v>0</v>
      </c>
      <c r="G72" s="374">
        <v>0</v>
      </c>
      <c r="H72" s="374">
        <v>0</v>
      </c>
      <c r="I72" s="374">
        <v>2</v>
      </c>
      <c r="J72" s="374">
        <v>46233</v>
      </c>
      <c r="K72" s="374">
        <v>0</v>
      </c>
      <c r="L72" s="374">
        <v>0</v>
      </c>
      <c r="M72" s="374">
        <v>14147</v>
      </c>
      <c r="N72" s="374">
        <v>0</v>
      </c>
      <c r="O72" s="374">
        <v>0</v>
      </c>
      <c r="P72" s="374">
        <v>0</v>
      </c>
      <c r="Q72" s="374">
        <v>0</v>
      </c>
      <c r="R72" s="374">
        <v>62372</v>
      </c>
      <c r="S72" s="458"/>
    </row>
    <row r="73" spans="1:19" s="375" customFormat="1" ht="12" customHeight="1" x14ac:dyDescent="0.2">
      <c r="A73" s="293"/>
      <c r="B73" s="376" t="s">
        <v>21</v>
      </c>
      <c r="C73" s="377">
        <v>70</v>
      </c>
      <c r="D73" s="377">
        <v>1271</v>
      </c>
      <c r="E73" s="377">
        <v>0</v>
      </c>
      <c r="F73" s="377">
        <v>0</v>
      </c>
      <c r="G73" s="377">
        <v>0</v>
      </c>
      <c r="H73" s="377">
        <v>0</v>
      </c>
      <c r="I73" s="377">
        <v>1</v>
      </c>
      <c r="J73" s="377">
        <v>9714</v>
      </c>
      <c r="K73" s="377">
        <v>887</v>
      </c>
      <c r="L73" s="377">
        <v>0</v>
      </c>
      <c r="M73" s="377">
        <v>3679</v>
      </c>
      <c r="N73" s="377">
        <v>0</v>
      </c>
      <c r="O73" s="377">
        <v>0</v>
      </c>
      <c r="P73" s="377">
        <v>0</v>
      </c>
      <c r="Q73" s="377">
        <v>0</v>
      </c>
      <c r="R73" s="377">
        <v>15622</v>
      </c>
      <c r="S73" s="458"/>
    </row>
    <row r="74" spans="1:19" s="99" customFormat="1" ht="8.4" x14ac:dyDescent="0.15">
      <c r="B74" s="109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98"/>
    </row>
    <row r="75" spans="1:19" s="99" customFormat="1" ht="11.25" customHeight="1" x14ac:dyDescent="0.15">
      <c r="B75" s="109"/>
      <c r="C75" s="42" t="s">
        <v>35</v>
      </c>
      <c r="D75" s="42"/>
      <c r="E75" s="74"/>
      <c r="F75" s="74" t="s">
        <v>36</v>
      </c>
      <c r="G75" s="98"/>
      <c r="H75" s="74"/>
      <c r="I75" s="74" t="s">
        <v>37</v>
      </c>
      <c r="J75" s="48"/>
      <c r="K75" s="98"/>
      <c r="L75" s="74" t="s">
        <v>38</v>
      </c>
      <c r="M75" s="98"/>
      <c r="N75" s="74"/>
      <c r="O75" s="60" t="s">
        <v>39</v>
      </c>
      <c r="P75" s="74"/>
      <c r="Q75" s="98"/>
      <c r="R75" s="48"/>
      <c r="S75" s="98"/>
    </row>
    <row r="76" spans="1:19" s="99" customFormat="1" ht="11.25" customHeight="1" x14ac:dyDescent="0.15">
      <c r="B76" s="109"/>
      <c r="C76" s="42" t="s">
        <v>40</v>
      </c>
      <c r="D76" s="42"/>
      <c r="E76" s="74"/>
      <c r="F76" s="74" t="s">
        <v>41</v>
      </c>
      <c r="G76" s="98"/>
      <c r="H76" s="74"/>
      <c r="I76" s="74" t="s">
        <v>42</v>
      </c>
      <c r="J76" s="48"/>
      <c r="K76" s="98"/>
      <c r="L76" s="74" t="s">
        <v>43</v>
      </c>
      <c r="M76" s="98"/>
      <c r="N76" s="74"/>
      <c r="O76" s="74" t="s">
        <v>44</v>
      </c>
      <c r="P76" s="74"/>
      <c r="Q76" s="98"/>
      <c r="R76" s="48"/>
      <c r="S76" s="98"/>
    </row>
    <row r="77" spans="1:19" s="99" customFormat="1" ht="11.25" customHeight="1" x14ac:dyDescent="0.15">
      <c r="B77" s="109"/>
      <c r="C77" s="42" t="s">
        <v>45</v>
      </c>
      <c r="D77" s="42"/>
      <c r="E77" s="74"/>
      <c r="F77" s="74" t="s">
        <v>46</v>
      </c>
      <c r="G77" s="98"/>
      <c r="H77" s="74"/>
      <c r="I77" s="60" t="s">
        <v>47</v>
      </c>
      <c r="J77" s="48"/>
      <c r="K77" s="98"/>
      <c r="L77" s="60" t="s">
        <v>48</v>
      </c>
      <c r="M77" s="98"/>
      <c r="N77" s="74"/>
      <c r="O77" s="60" t="s">
        <v>49</v>
      </c>
      <c r="P77" s="74"/>
      <c r="Q77" s="98"/>
      <c r="R77" s="48"/>
      <c r="S77" s="9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sqref="A1:R1"/>
    </sheetView>
  </sheetViews>
  <sheetFormatPr baseColWidth="10" defaultRowHeight="14.4" x14ac:dyDescent="0.3"/>
  <cols>
    <col min="1" max="1" width="18.88671875" bestFit="1" customWidth="1"/>
    <col min="2" max="2" width="2.6640625" bestFit="1" customWidth="1"/>
    <col min="3" max="18" width="6.33203125" customWidth="1"/>
  </cols>
  <sheetData>
    <row r="1" spans="1:18" s="125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85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B5" s="123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236" t="s">
        <v>3</v>
      </c>
      <c r="B6" s="143"/>
      <c r="C6" s="144" t="s">
        <v>4</v>
      </c>
      <c r="D6" s="144" t="s">
        <v>5</v>
      </c>
      <c r="E6" s="144" t="s">
        <v>6</v>
      </c>
      <c r="F6" s="144" t="s">
        <v>7</v>
      </c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5" t="s">
        <v>14</v>
      </c>
      <c r="N6" s="113" t="s">
        <v>15</v>
      </c>
      <c r="O6" s="145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52</v>
      </c>
      <c r="B7" s="334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257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257</v>
      </c>
    </row>
    <row r="8" spans="1:18" s="334" customFormat="1" ht="9.9" customHeight="1" x14ac:dyDescent="0.15">
      <c r="A8" s="334" t="s">
        <v>52</v>
      </c>
      <c r="B8" s="334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64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64</v>
      </c>
    </row>
    <row r="9" spans="1:18" s="334" customFormat="1" ht="9.9" customHeight="1" x14ac:dyDescent="0.15">
      <c r="A9" s="334" t="s">
        <v>206</v>
      </c>
      <c r="B9" s="334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21430</v>
      </c>
      <c r="N9" s="345" t="s">
        <v>223</v>
      </c>
      <c r="O9" s="345">
        <v>55</v>
      </c>
      <c r="P9" s="345" t="s">
        <v>223</v>
      </c>
      <c r="Q9" s="345" t="s">
        <v>223</v>
      </c>
      <c r="R9" s="335">
        <v>21485</v>
      </c>
    </row>
    <row r="10" spans="1:18" s="334" customFormat="1" ht="9.9" customHeight="1" x14ac:dyDescent="0.15">
      <c r="A10" s="334" t="s">
        <v>206</v>
      </c>
      <c r="B10" s="334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5561</v>
      </c>
      <c r="N10" s="345" t="s">
        <v>223</v>
      </c>
      <c r="O10" s="345">
        <v>19</v>
      </c>
      <c r="P10" s="345" t="s">
        <v>223</v>
      </c>
      <c r="Q10" s="345" t="s">
        <v>223</v>
      </c>
      <c r="R10" s="335">
        <v>5580</v>
      </c>
    </row>
    <row r="11" spans="1:18" s="334" customFormat="1" ht="9.9" customHeight="1" x14ac:dyDescent="0.15">
      <c r="A11" s="334" t="s">
        <v>53</v>
      </c>
      <c r="B11" s="334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2744</v>
      </c>
      <c r="N11" s="345" t="s">
        <v>223</v>
      </c>
      <c r="O11" s="345">
        <v>2</v>
      </c>
      <c r="P11" s="345" t="s">
        <v>223</v>
      </c>
      <c r="Q11" s="345" t="s">
        <v>223</v>
      </c>
      <c r="R11" s="335">
        <v>2746</v>
      </c>
    </row>
    <row r="12" spans="1:18" s="334" customFormat="1" ht="9.9" customHeight="1" x14ac:dyDescent="0.15">
      <c r="A12" s="336" t="s">
        <v>53</v>
      </c>
      <c r="B12" s="336" t="s">
        <v>21</v>
      </c>
      <c r="C12" s="346" t="s">
        <v>223</v>
      </c>
      <c r="D12" s="346" t="s">
        <v>223</v>
      </c>
      <c r="E12" s="346" t="s">
        <v>223</v>
      </c>
      <c r="F12" s="346" t="s">
        <v>223</v>
      </c>
      <c r="G12" s="346" t="s">
        <v>223</v>
      </c>
      <c r="H12" s="346" t="s">
        <v>223</v>
      </c>
      <c r="I12" s="346" t="s">
        <v>223</v>
      </c>
      <c r="J12" s="346" t="s">
        <v>223</v>
      </c>
      <c r="K12" s="346" t="s">
        <v>223</v>
      </c>
      <c r="L12" s="346" t="s">
        <v>223</v>
      </c>
      <c r="M12" s="346">
        <v>707</v>
      </c>
      <c r="N12" s="346" t="s">
        <v>223</v>
      </c>
      <c r="O12" s="346">
        <v>1</v>
      </c>
      <c r="P12" s="346" t="s">
        <v>223</v>
      </c>
      <c r="Q12" s="346" t="s">
        <v>223</v>
      </c>
      <c r="R12" s="337">
        <v>708</v>
      </c>
    </row>
    <row r="13" spans="1:18" s="334" customFormat="1" ht="9.9" customHeight="1" x14ac:dyDescent="0.15">
      <c r="A13" s="180"/>
      <c r="B13" s="180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8"/>
    </row>
    <row r="14" spans="1:18" s="99" customFormat="1" ht="11.25" customHeight="1" x14ac:dyDescent="0.15">
      <c r="A14" s="121" t="s">
        <v>29</v>
      </c>
      <c r="B14" s="139" t="s">
        <v>20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24431</v>
      </c>
      <c r="N14" s="138">
        <v>0</v>
      </c>
      <c r="O14" s="138">
        <v>57</v>
      </c>
      <c r="P14" s="138">
        <v>0</v>
      </c>
      <c r="Q14" s="138">
        <v>0</v>
      </c>
      <c r="R14" s="138">
        <v>24488</v>
      </c>
    </row>
    <row r="15" spans="1:18" s="99" customFormat="1" ht="11.25" customHeight="1" x14ac:dyDescent="0.15">
      <c r="A15" s="121"/>
      <c r="B15" s="139" t="s">
        <v>21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6332</v>
      </c>
      <c r="N15" s="138">
        <v>0</v>
      </c>
      <c r="O15" s="138">
        <v>20</v>
      </c>
      <c r="P15" s="138">
        <v>0</v>
      </c>
      <c r="Q15" s="138">
        <v>0</v>
      </c>
      <c r="R15" s="138">
        <v>6352</v>
      </c>
    </row>
    <row r="16" spans="1:18" s="99" customFormat="1" ht="11.25" customHeight="1" x14ac:dyDescent="0.15">
      <c r="A16" s="121" t="s">
        <v>30</v>
      </c>
      <c r="B16" s="139" t="s">
        <v>20</v>
      </c>
      <c r="C16" s="140">
        <v>0</v>
      </c>
      <c r="D16" s="140">
        <v>0</v>
      </c>
      <c r="E16" s="140">
        <v>0</v>
      </c>
      <c r="F16" s="140">
        <v>0</v>
      </c>
      <c r="G16" s="140">
        <v>0</v>
      </c>
      <c r="H16" s="140">
        <v>0</v>
      </c>
      <c r="I16" s="140">
        <v>0</v>
      </c>
      <c r="J16" s="140">
        <v>0</v>
      </c>
      <c r="K16" s="140">
        <v>0</v>
      </c>
      <c r="L16" s="140">
        <v>0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</row>
    <row r="17" spans="1:18" s="99" customFormat="1" ht="11.25" customHeight="1" x14ac:dyDescent="0.15">
      <c r="A17" s="121"/>
      <c r="B17" s="139" t="s">
        <v>21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</row>
    <row r="18" spans="1:18" s="99" customFormat="1" ht="11.25" customHeight="1" x14ac:dyDescent="0.15">
      <c r="A18" s="121" t="s">
        <v>31</v>
      </c>
      <c r="B18" s="139" t="s">
        <v>20</v>
      </c>
      <c r="C18" s="140">
        <v>0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</row>
    <row r="19" spans="1:18" s="99" customFormat="1" ht="11.25" customHeight="1" x14ac:dyDescent="0.15">
      <c r="A19" s="121"/>
      <c r="B19" s="139" t="s">
        <v>21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</row>
    <row r="20" spans="1:18" s="99" customFormat="1" ht="11.25" customHeight="1" x14ac:dyDescent="0.15">
      <c r="A20" s="121" t="s">
        <v>32</v>
      </c>
      <c r="B20" s="139" t="s">
        <v>20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</row>
    <row r="21" spans="1:18" s="99" customFormat="1" ht="11.25" customHeight="1" x14ac:dyDescent="0.15">
      <c r="A21" s="121"/>
      <c r="B21" s="139" t="s">
        <v>21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</row>
    <row r="22" spans="1:18" s="99" customFormat="1" ht="11.25" customHeight="1" x14ac:dyDescent="0.15">
      <c r="A22" s="121" t="s">
        <v>33</v>
      </c>
      <c r="B22" s="139" t="s">
        <v>20</v>
      </c>
      <c r="C22" s="140">
        <v>0</v>
      </c>
      <c r="D22" s="140">
        <v>0</v>
      </c>
      <c r="E22" s="140">
        <v>0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</row>
    <row r="23" spans="1:18" s="99" customFormat="1" ht="11.25" customHeight="1" x14ac:dyDescent="0.15">
      <c r="A23" s="121"/>
      <c r="B23" s="139" t="s">
        <v>21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</row>
    <row r="24" spans="1:18" s="361" customFormat="1" ht="12" customHeight="1" x14ac:dyDescent="0.2">
      <c r="A24" s="292" t="s">
        <v>34</v>
      </c>
      <c r="B24" s="373" t="s">
        <v>20</v>
      </c>
      <c r="C24" s="374">
        <v>0</v>
      </c>
      <c r="D24" s="374">
        <v>0</v>
      </c>
      <c r="E24" s="374">
        <v>0</v>
      </c>
      <c r="F24" s="374">
        <v>0</v>
      </c>
      <c r="G24" s="374">
        <v>0</v>
      </c>
      <c r="H24" s="374">
        <v>0</v>
      </c>
      <c r="I24" s="374">
        <v>0</v>
      </c>
      <c r="J24" s="374">
        <v>0</v>
      </c>
      <c r="K24" s="374">
        <v>0</v>
      </c>
      <c r="L24" s="374">
        <v>0</v>
      </c>
      <c r="M24" s="374">
        <v>24431</v>
      </c>
      <c r="N24" s="374">
        <v>0</v>
      </c>
      <c r="O24" s="374">
        <v>57</v>
      </c>
      <c r="P24" s="374">
        <v>0</v>
      </c>
      <c r="Q24" s="374">
        <v>0</v>
      </c>
      <c r="R24" s="374">
        <v>24488</v>
      </c>
    </row>
    <row r="25" spans="1:18" s="361" customFormat="1" ht="12" customHeight="1" x14ac:dyDescent="0.2">
      <c r="A25" s="293"/>
      <c r="B25" s="376" t="s">
        <v>21</v>
      </c>
      <c r="C25" s="377">
        <v>0</v>
      </c>
      <c r="D25" s="377">
        <v>0</v>
      </c>
      <c r="E25" s="377">
        <v>0</v>
      </c>
      <c r="F25" s="377">
        <v>0</v>
      </c>
      <c r="G25" s="377">
        <v>0</v>
      </c>
      <c r="H25" s="377">
        <v>0</v>
      </c>
      <c r="I25" s="377">
        <v>0</v>
      </c>
      <c r="J25" s="377">
        <v>0</v>
      </c>
      <c r="K25" s="377">
        <v>0</v>
      </c>
      <c r="L25" s="377">
        <v>0</v>
      </c>
      <c r="M25" s="377">
        <v>6332</v>
      </c>
      <c r="N25" s="377">
        <v>0</v>
      </c>
      <c r="O25" s="377">
        <v>20</v>
      </c>
      <c r="P25" s="377">
        <v>0</v>
      </c>
      <c r="Q25" s="377">
        <v>0</v>
      </c>
      <c r="R25" s="377">
        <v>6352</v>
      </c>
    </row>
    <row r="26" spans="1:18" s="99" customFormat="1" ht="9" x14ac:dyDescent="0.15">
      <c r="B26" s="10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</row>
    <row r="27" spans="1:18" s="99" customFormat="1" ht="11.25" customHeight="1" x14ac:dyDescent="0.15">
      <c r="B27" s="109"/>
      <c r="C27" s="30" t="s">
        <v>35</v>
      </c>
      <c r="D27" s="30"/>
      <c r="E27" s="58"/>
      <c r="F27" s="58" t="s">
        <v>36</v>
      </c>
      <c r="H27" s="58"/>
      <c r="I27" s="58" t="s">
        <v>37</v>
      </c>
      <c r="J27" s="59"/>
      <c r="L27" s="58" t="s">
        <v>38</v>
      </c>
      <c r="N27" s="74"/>
      <c r="O27" s="60" t="s">
        <v>39</v>
      </c>
      <c r="P27" s="74"/>
      <c r="R27" s="59"/>
    </row>
    <row r="28" spans="1:18" s="99" customFormat="1" ht="11.25" customHeight="1" x14ac:dyDescent="0.15">
      <c r="B28" s="109"/>
      <c r="C28" s="30" t="s">
        <v>40</v>
      </c>
      <c r="D28" s="30"/>
      <c r="E28" s="58"/>
      <c r="F28" s="58" t="s">
        <v>41</v>
      </c>
      <c r="H28" s="58"/>
      <c r="I28" s="58" t="s">
        <v>42</v>
      </c>
      <c r="J28" s="59"/>
      <c r="L28" s="58" t="s">
        <v>43</v>
      </c>
      <c r="N28" s="74"/>
      <c r="O28" s="58" t="s">
        <v>44</v>
      </c>
      <c r="P28" s="74"/>
      <c r="R28" s="59"/>
    </row>
    <row r="29" spans="1:18" s="99" customFormat="1" ht="11.25" customHeight="1" x14ac:dyDescent="0.15">
      <c r="B29" s="109"/>
      <c r="C29" s="30" t="s">
        <v>45</v>
      </c>
      <c r="D29" s="30"/>
      <c r="E29" s="58"/>
      <c r="F29" s="58" t="s">
        <v>46</v>
      </c>
      <c r="H29" s="58"/>
      <c r="I29" s="60" t="s">
        <v>47</v>
      </c>
      <c r="J29" s="59"/>
      <c r="L29" s="60" t="s">
        <v>48</v>
      </c>
      <c r="N29" s="74"/>
      <c r="O29" s="60" t="s">
        <v>49</v>
      </c>
      <c r="P29" s="74"/>
      <c r="R29" s="5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sqref="A1:R1"/>
    </sheetView>
  </sheetViews>
  <sheetFormatPr baseColWidth="10" defaultRowHeight="14.4" x14ac:dyDescent="0.3"/>
  <cols>
    <col min="1" max="1" width="18.88671875" bestFit="1" customWidth="1"/>
    <col min="2" max="2" width="2.6640625" style="70" bestFit="1" customWidth="1"/>
    <col min="3" max="18" width="6.33203125" customWidth="1"/>
  </cols>
  <sheetData>
    <row r="1" spans="1:18" s="125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86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B5" s="123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18" s="125" customFormat="1" ht="11.25" customHeight="1" x14ac:dyDescent="0.2">
      <c r="A6" s="146" t="s">
        <v>3</v>
      </c>
      <c r="B6" s="147"/>
      <c r="C6" s="237" t="s">
        <v>4</v>
      </c>
      <c r="D6" s="237" t="s">
        <v>5</v>
      </c>
      <c r="E6" s="238" t="s">
        <v>6</v>
      </c>
      <c r="F6" s="238" t="s">
        <v>7</v>
      </c>
      <c r="G6" s="238" t="s">
        <v>8</v>
      </c>
      <c r="H6" s="238" t="s">
        <v>9</v>
      </c>
      <c r="I6" s="238" t="s">
        <v>10</v>
      </c>
      <c r="J6" s="238" t="s">
        <v>11</v>
      </c>
      <c r="K6" s="238" t="s">
        <v>12</v>
      </c>
      <c r="L6" s="238" t="s">
        <v>13</v>
      </c>
      <c r="M6" s="237" t="s">
        <v>14</v>
      </c>
      <c r="N6" s="154" t="s">
        <v>15</v>
      </c>
      <c r="O6" s="237" t="s">
        <v>16</v>
      </c>
      <c r="P6" s="154" t="s">
        <v>17</v>
      </c>
      <c r="Q6" s="154" t="s">
        <v>18</v>
      </c>
      <c r="R6" s="154" t="s">
        <v>19</v>
      </c>
    </row>
    <row r="7" spans="1:18" s="334" customFormat="1" ht="9.9" customHeight="1" x14ac:dyDescent="0.15">
      <c r="A7" s="334" t="s">
        <v>52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1243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1243</v>
      </c>
    </row>
    <row r="8" spans="1:18" s="334" customFormat="1" ht="9.9" customHeight="1" x14ac:dyDescent="0.15">
      <c r="A8" s="334" t="s">
        <v>52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286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286</v>
      </c>
    </row>
    <row r="9" spans="1:18" s="334" customFormat="1" ht="9.9" customHeight="1" x14ac:dyDescent="0.15">
      <c r="A9" s="334" t="s">
        <v>206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40075</v>
      </c>
      <c r="N9" s="345" t="s">
        <v>223</v>
      </c>
      <c r="O9" s="345">
        <v>225</v>
      </c>
      <c r="P9" s="345" t="s">
        <v>223</v>
      </c>
      <c r="Q9" s="345" t="s">
        <v>223</v>
      </c>
      <c r="R9" s="335">
        <v>40300</v>
      </c>
    </row>
    <row r="10" spans="1:18" s="334" customFormat="1" ht="9.9" customHeight="1" x14ac:dyDescent="0.15">
      <c r="A10" s="334" t="s">
        <v>206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11224</v>
      </c>
      <c r="N10" s="345" t="s">
        <v>223</v>
      </c>
      <c r="O10" s="345">
        <v>58</v>
      </c>
      <c r="P10" s="345" t="s">
        <v>223</v>
      </c>
      <c r="Q10" s="345" t="s">
        <v>223</v>
      </c>
      <c r="R10" s="335">
        <v>11282</v>
      </c>
    </row>
    <row r="11" spans="1:18" s="334" customFormat="1" ht="9.9" customHeight="1" x14ac:dyDescent="0.15">
      <c r="A11" s="334" t="s">
        <v>53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17939</v>
      </c>
      <c r="N11" s="345" t="s">
        <v>223</v>
      </c>
      <c r="O11" s="345">
        <v>150</v>
      </c>
      <c r="P11" s="345" t="s">
        <v>223</v>
      </c>
      <c r="Q11" s="345" t="s">
        <v>223</v>
      </c>
      <c r="R11" s="335">
        <v>18089</v>
      </c>
    </row>
    <row r="12" spans="1:18" s="334" customFormat="1" ht="9.9" customHeight="1" x14ac:dyDescent="0.15">
      <c r="A12" s="336" t="s">
        <v>53</v>
      </c>
      <c r="B12" s="344" t="s">
        <v>21</v>
      </c>
      <c r="C12" s="346" t="s">
        <v>223</v>
      </c>
      <c r="D12" s="346" t="s">
        <v>223</v>
      </c>
      <c r="E12" s="346" t="s">
        <v>223</v>
      </c>
      <c r="F12" s="346" t="s">
        <v>223</v>
      </c>
      <c r="G12" s="346" t="s">
        <v>223</v>
      </c>
      <c r="H12" s="346" t="s">
        <v>223</v>
      </c>
      <c r="I12" s="346" t="s">
        <v>223</v>
      </c>
      <c r="J12" s="346" t="s">
        <v>223</v>
      </c>
      <c r="K12" s="346" t="s">
        <v>223</v>
      </c>
      <c r="L12" s="346" t="s">
        <v>223</v>
      </c>
      <c r="M12" s="346">
        <v>4010</v>
      </c>
      <c r="N12" s="346" t="s">
        <v>223</v>
      </c>
      <c r="O12" s="346">
        <v>29</v>
      </c>
      <c r="P12" s="346" t="s">
        <v>223</v>
      </c>
      <c r="Q12" s="346" t="s">
        <v>223</v>
      </c>
      <c r="R12" s="337">
        <v>4039</v>
      </c>
    </row>
    <row r="13" spans="1:18" s="334" customFormat="1" ht="9.9" customHeight="1" x14ac:dyDescent="0.15">
      <c r="A13" s="180"/>
      <c r="B13" s="185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8"/>
    </row>
    <row r="14" spans="1:18" s="334" customFormat="1" ht="9.9" customHeight="1" x14ac:dyDescent="0.15">
      <c r="A14" s="334" t="s">
        <v>69</v>
      </c>
      <c r="B14" s="338" t="s">
        <v>20</v>
      </c>
      <c r="C14" s="345">
        <v>15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15</v>
      </c>
    </row>
    <row r="15" spans="1:18" s="334" customFormat="1" ht="9.9" customHeight="1" x14ac:dyDescent="0.15">
      <c r="A15" s="336" t="s">
        <v>69</v>
      </c>
      <c r="B15" s="344" t="s">
        <v>21</v>
      </c>
      <c r="C15" s="346">
        <v>6</v>
      </c>
      <c r="D15" s="346" t="s">
        <v>223</v>
      </c>
      <c r="E15" s="346" t="s">
        <v>223</v>
      </c>
      <c r="F15" s="346" t="s">
        <v>223</v>
      </c>
      <c r="G15" s="346" t="s">
        <v>223</v>
      </c>
      <c r="H15" s="346" t="s">
        <v>223</v>
      </c>
      <c r="I15" s="346" t="s">
        <v>223</v>
      </c>
      <c r="J15" s="346" t="s">
        <v>223</v>
      </c>
      <c r="K15" s="346" t="s">
        <v>223</v>
      </c>
      <c r="L15" s="346" t="s">
        <v>223</v>
      </c>
      <c r="M15" s="346" t="s">
        <v>223</v>
      </c>
      <c r="N15" s="346" t="s">
        <v>223</v>
      </c>
      <c r="O15" s="346" t="s">
        <v>223</v>
      </c>
      <c r="P15" s="346" t="s">
        <v>223</v>
      </c>
      <c r="Q15" s="346" t="s">
        <v>223</v>
      </c>
      <c r="R15" s="337">
        <v>6</v>
      </c>
    </row>
    <row r="16" spans="1:18" s="334" customFormat="1" ht="9.9" customHeight="1" x14ac:dyDescent="0.15">
      <c r="A16" s="180"/>
      <c r="B16" s="185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8"/>
    </row>
    <row r="17" spans="1:18" s="99" customFormat="1" ht="11.25" customHeight="1" x14ac:dyDescent="0.15">
      <c r="A17" s="121" t="s">
        <v>29</v>
      </c>
      <c r="B17" s="148" t="s">
        <v>20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59257</v>
      </c>
      <c r="N17" s="149">
        <v>0</v>
      </c>
      <c r="O17" s="149">
        <v>375</v>
      </c>
      <c r="P17" s="149">
        <v>0</v>
      </c>
      <c r="Q17" s="149">
        <v>0</v>
      </c>
      <c r="R17" s="149">
        <v>59632</v>
      </c>
    </row>
    <row r="18" spans="1:18" s="99" customFormat="1" ht="11.25" customHeight="1" x14ac:dyDescent="0.15">
      <c r="A18" s="121"/>
      <c r="B18" s="148" t="s">
        <v>21</v>
      </c>
      <c r="C18" s="149">
        <v>0</v>
      </c>
      <c r="D18" s="149">
        <v>0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15520</v>
      </c>
      <c r="N18" s="149">
        <v>0</v>
      </c>
      <c r="O18" s="149">
        <v>87</v>
      </c>
      <c r="P18" s="149">
        <v>0</v>
      </c>
      <c r="Q18" s="149">
        <v>0</v>
      </c>
      <c r="R18" s="149">
        <v>15607</v>
      </c>
    </row>
    <row r="19" spans="1:18" s="99" customFormat="1" ht="11.25" customHeight="1" x14ac:dyDescent="0.15">
      <c r="A19" s="121" t="s">
        <v>30</v>
      </c>
      <c r="B19" s="148" t="s">
        <v>20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</row>
    <row r="20" spans="1:18" s="99" customFormat="1" ht="11.25" customHeight="1" x14ac:dyDescent="0.15">
      <c r="A20" s="121"/>
      <c r="B20" s="148" t="s">
        <v>21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</row>
    <row r="21" spans="1:18" s="99" customFormat="1" ht="11.25" customHeight="1" x14ac:dyDescent="0.15">
      <c r="A21" s="121" t="s">
        <v>31</v>
      </c>
      <c r="B21" s="148" t="s">
        <v>20</v>
      </c>
      <c r="C21" s="150">
        <v>15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15</v>
      </c>
    </row>
    <row r="22" spans="1:18" s="99" customFormat="1" ht="11.25" customHeight="1" x14ac:dyDescent="0.15">
      <c r="A22" s="121"/>
      <c r="B22" s="148" t="s">
        <v>21</v>
      </c>
      <c r="C22" s="150">
        <v>6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6</v>
      </c>
    </row>
    <row r="23" spans="1:18" s="99" customFormat="1" ht="11.25" customHeight="1" x14ac:dyDescent="0.15">
      <c r="A23" s="121" t="s">
        <v>32</v>
      </c>
      <c r="B23" s="148" t="s">
        <v>20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</row>
    <row r="24" spans="1:18" s="99" customFormat="1" ht="11.25" customHeight="1" x14ac:dyDescent="0.15">
      <c r="A24" s="121"/>
      <c r="B24" s="148" t="s">
        <v>21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</row>
    <row r="25" spans="1:18" s="99" customFormat="1" ht="11.25" customHeight="1" x14ac:dyDescent="0.15">
      <c r="A25" s="121" t="s">
        <v>33</v>
      </c>
      <c r="B25" s="148" t="s">
        <v>20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</row>
    <row r="26" spans="1:18" s="99" customFormat="1" ht="11.25" customHeight="1" x14ac:dyDescent="0.15">
      <c r="A26" s="121"/>
      <c r="B26" s="148" t="s">
        <v>21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</row>
    <row r="27" spans="1:18" s="375" customFormat="1" ht="12" customHeight="1" x14ac:dyDescent="0.2">
      <c r="A27" s="292" t="s">
        <v>34</v>
      </c>
      <c r="B27" s="378" t="s">
        <v>20</v>
      </c>
      <c r="C27" s="297">
        <v>15</v>
      </c>
      <c r="D27" s="297">
        <v>0</v>
      </c>
      <c r="E27" s="297">
        <v>0</v>
      </c>
      <c r="F27" s="297">
        <v>0</v>
      </c>
      <c r="G27" s="297">
        <v>0</v>
      </c>
      <c r="H27" s="297">
        <v>0</v>
      </c>
      <c r="I27" s="297">
        <v>0</v>
      </c>
      <c r="J27" s="297">
        <v>0</v>
      </c>
      <c r="K27" s="297">
        <v>0</v>
      </c>
      <c r="L27" s="297">
        <v>0</v>
      </c>
      <c r="M27" s="297">
        <v>59257</v>
      </c>
      <c r="N27" s="297">
        <v>0</v>
      </c>
      <c r="O27" s="297">
        <v>375</v>
      </c>
      <c r="P27" s="297">
        <v>0</v>
      </c>
      <c r="Q27" s="297">
        <v>0</v>
      </c>
      <c r="R27" s="297">
        <v>59647</v>
      </c>
    </row>
    <row r="28" spans="1:18" s="375" customFormat="1" ht="12" customHeight="1" x14ac:dyDescent="0.2">
      <c r="A28" s="293"/>
      <c r="B28" s="379" t="s">
        <v>21</v>
      </c>
      <c r="C28" s="295">
        <v>6</v>
      </c>
      <c r="D28" s="295">
        <v>0</v>
      </c>
      <c r="E28" s="295">
        <v>0</v>
      </c>
      <c r="F28" s="295">
        <v>0</v>
      </c>
      <c r="G28" s="295">
        <v>0</v>
      </c>
      <c r="H28" s="295">
        <v>0</v>
      </c>
      <c r="I28" s="295">
        <v>0</v>
      </c>
      <c r="J28" s="295">
        <v>0</v>
      </c>
      <c r="K28" s="295">
        <v>0</v>
      </c>
      <c r="L28" s="295">
        <v>0</v>
      </c>
      <c r="M28" s="295">
        <v>15520</v>
      </c>
      <c r="N28" s="295">
        <v>0</v>
      </c>
      <c r="O28" s="295">
        <v>87</v>
      </c>
      <c r="P28" s="295">
        <v>0</v>
      </c>
      <c r="Q28" s="295">
        <v>0</v>
      </c>
      <c r="R28" s="295">
        <v>15613</v>
      </c>
    </row>
    <row r="29" spans="1:18" s="99" customFormat="1" ht="9.9" customHeight="1" x14ac:dyDescent="0.15">
      <c r="B29" s="109"/>
    </row>
    <row r="30" spans="1:18" s="99" customFormat="1" ht="9.9" customHeight="1" x14ac:dyDescent="0.15">
      <c r="B30" s="109"/>
      <c r="C30" s="30" t="s">
        <v>35</v>
      </c>
      <c r="D30" s="30"/>
      <c r="E30" s="58"/>
      <c r="F30" s="58" t="s">
        <v>36</v>
      </c>
      <c r="H30" s="58"/>
      <c r="I30" s="58" t="s">
        <v>37</v>
      </c>
      <c r="J30" s="51"/>
      <c r="K30" s="58"/>
      <c r="L30" s="58" t="s">
        <v>38</v>
      </c>
      <c r="M30" s="64"/>
      <c r="O30" s="60" t="s">
        <v>39</v>
      </c>
      <c r="P30" s="8"/>
      <c r="R30" s="53"/>
    </row>
    <row r="31" spans="1:18" s="99" customFormat="1" ht="10.199999999999999" x14ac:dyDescent="0.15">
      <c r="B31" s="109"/>
      <c r="C31" s="30" t="s">
        <v>40</v>
      </c>
      <c r="D31" s="30"/>
      <c r="E31" s="58"/>
      <c r="F31" s="58" t="s">
        <v>41</v>
      </c>
      <c r="H31" s="58"/>
      <c r="I31" s="58" t="s">
        <v>42</v>
      </c>
      <c r="J31" s="51"/>
      <c r="K31" s="58"/>
      <c r="L31" s="58" t="s">
        <v>43</v>
      </c>
      <c r="M31" s="64"/>
      <c r="O31" s="58" t="s">
        <v>44</v>
      </c>
      <c r="P31" s="8"/>
      <c r="R31" s="53"/>
    </row>
    <row r="32" spans="1:18" s="99" customFormat="1" ht="11.25" x14ac:dyDescent="0.15">
      <c r="B32" s="109"/>
      <c r="C32" s="30" t="s">
        <v>45</v>
      </c>
      <c r="D32" s="30"/>
      <c r="E32" s="58"/>
      <c r="F32" s="58" t="s">
        <v>46</v>
      </c>
      <c r="H32" s="58"/>
      <c r="I32" s="60" t="s">
        <v>47</v>
      </c>
      <c r="J32" s="51"/>
      <c r="K32" s="60"/>
      <c r="L32" s="60" t="s">
        <v>48</v>
      </c>
      <c r="M32" s="64"/>
      <c r="O32" s="60" t="s">
        <v>49</v>
      </c>
      <c r="P32" s="8"/>
      <c r="R32" s="5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workbookViewId="0">
      <selection sqref="A1:R1"/>
    </sheetView>
  </sheetViews>
  <sheetFormatPr baseColWidth="10" defaultRowHeight="14.4" x14ac:dyDescent="0.3"/>
  <cols>
    <col min="1" max="1" width="27.33203125" bestFit="1" customWidth="1"/>
    <col min="2" max="2" width="2.6640625" style="356" bestFit="1" customWidth="1"/>
    <col min="3" max="4" width="6.33203125" customWidth="1"/>
    <col min="5" max="8" width="4.6640625" customWidth="1"/>
    <col min="9" max="13" width="6.33203125" customWidth="1"/>
    <col min="14" max="17" width="4.6640625" customWidth="1"/>
    <col min="18" max="18" width="6.33203125" customWidth="1"/>
  </cols>
  <sheetData>
    <row r="1" spans="1:20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14"/>
      <c r="T1" s="214"/>
    </row>
    <row r="2" spans="1:20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14"/>
      <c r="T2" s="214"/>
    </row>
    <row r="3" spans="1:20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14"/>
      <c r="T3" s="214"/>
    </row>
    <row r="4" spans="1:20" s="44" customFormat="1" ht="12.75" customHeight="1" x14ac:dyDescent="0.3">
      <c r="A4" s="482" t="s">
        <v>87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14"/>
      <c r="T4" s="214"/>
    </row>
    <row r="5" spans="1:20" s="44" customFormat="1" ht="12.75" customHeight="1" x14ac:dyDescent="0.25"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214"/>
      <c r="T5" s="214"/>
    </row>
    <row r="6" spans="1:20" s="125" customFormat="1" ht="11.25" customHeight="1" x14ac:dyDescent="0.2">
      <c r="A6" s="152" t="s">
        <v>3</v>
      </c>
      <c r="B6" s="380"/>
      <c r="C6" s="239" t="s">
        <v>4</v>
      </c>
      <c r="D6" s="239" t="s">
        <v>5</v>
      </c>
      <c r="E6" s="153" t="s">
        <v>6</v>
      </c>
      <c r="F6" s="153" t="s">
        <v>7</v>
      </c>
      <c r="G6" s="153" t="s">
        <v>8</v>
      </c>
      <c r="H6" s="153" t="s">
        <v>9</v>
      </c>
      <c r="I6" s="239" t="s">
        <v>10</v>
      </c>
      <c r="J6" s="239" t="s">
        <v>11</v>
      </c>
      <c r="K6" s="239" t="s">
        <v>12</v>
      </c>
      <c r="L6" s="239" t="s">
        <v>13</v>
      </c>
      <c r="M6" s="239" t="s">
        <v>14</v>
      </c>
      <c r="N6" s="239" t="s">
        <v>15</v>
      </c>
      <c r="O6" s="239" t="s">
        <v>16</v>
      </c>
      <c r="P6" s="154" t="s">
        <v>17</v>
      </c>
      <c r="Q6" s="239" t="s">
        <v>18</v>
      </c>
      <c r="R6" s="154" t="s">
        <v>19</v>
      </c>
      <c r="S6" s="215"/>
      <c r="T6" s="215"/>
    </row>
    <row r="7" spans="1:20" s="334" customFormat="1" ht="9.9" customHeight="1" x14ac:dyDescent="0.15">
      <c r="A7" s="334" t="s">
        <v>88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5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5</v>
      </c>
    </row>
    <row r="8" spans="1:20" s="334" customFormat="1" ht="9.9" customHeight="1" x14ac:dyDescent="0.15">
      <c r="A8" s="334" t="s">
        <v>88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3</v>
      </c>
    </row>
    <row r="9" spans="1:20" s="334" customFormat="1" ht="9.9" customHeight="1" x14ac:dyDescent="0.15">
      <c r="A9" s="334" t="s">
        <v>89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27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27</v>
      </c>
    </row>
    <row r="10" spans="1:20" s="334" customFormat="1" ht="9.9" customHeight="1" x14ac:dyDescent="0.15">
      <c r="A10" s="334" t="s">
        <v>89</v>
      </c>
      <c r="B10" s="352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11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11</v>
      </c>
    </row>
    <row r="11" spans="1:20" s="334" customFormat="1" ht="9.9" customHeight="1" x14ac:dyDescent="0.15">
      <c r="A11" s="334" t="s">
        <v>75</v>
      </c>
      <c r="B11" s="352" t="s">
        <v>20</v>
      </c>
      <c r="C11" s="345">
        <v>31</v>
      </c>
      <c r="D11" s="345">
        <v>8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268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307</v>
      </c>
    </row>
    <row r="12" spans="1:20" s="334" customFormat="1" ht="9.9" customHeight="1" x14ac:dyDescent="0.15">
      <c r="A12" s="334" t="s">
        <v>75</v>
      </c>
      <c r="B12" s="352" t="s">
        <v>21</v>
      </c>
      <c r="C12" s="345">
        <v>32</v>
      </c>
      <c r="D12" s="345">
        <v>8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129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169</v>
      </c>
    </row>
    <row r="13" spans="1:20" s="334" customFormat="1" ht="9.9" customHeight="1" x14ac:dyDescent="0.15">
      <c r="A13" s="334" t="s">
        <v>52</v>
      </c>
      <c r="B13" s="352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2174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2174</v>
      </c>
    </row>
    <row r="14" spans="1:20" s="334" customFormat="1" ht="9.9" customHeight="1" x14ac:dyDescent="0.15">
      <c r="A14" s="334" t="s">
        <v>52</v>
      </c>
      <c r="B14" s="352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706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706</v>
      </c>
    </row>
    <row r="15" spans="1:20" s="334" customFormat="1" ht="9.9" customHeight="1" x14ac:dyDescent="0.15">
      <c r="A15" s="334" t="s">
        <v>206</v>
      </c>
      <c r="B15" s="352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20317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20317</v>
      </c>
    </row>
    <row r="16" spans="1:20" s="334" customFormat="1" ht="9.9" customHeight="1" x14ac:dyDescent="0.15">
      <c r="A16" s="334" t="s">
        <v>206</v>
      </c>
      <c r="B16" s="352" t="s">
        <v>21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6517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6517</v>
      </c>
    </row>
    <row r="17" spans="1:18" s="334" customFormat="1" ht="9.9" customHeight="1" x14ac:dyDescent="0.15">
      <c r="A17" s="334" t="s">
        <v>53</v>
      </c>
      <c r="B17" s="352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>
        <v>22421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22421</v>
      </c>
    </row>
    <row r="18" spans="1:18" s="334" customFormat="1" ht="9.9" customHeight="1" x14ac:dyDescent="0.15">
      <c r="A18" s="334" t="s">
        <v>53</v>
      </c>
      <c r="B18" s="352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>
        <v>5786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5786</v>
      </c>
    </row>
    <row r="19" spans="1:18" s="334" customFormat="1" ht="9.9" customHeight="1" x14ac:dyDescent="0.15">
      <c r="A19" s="334" t="s">
        <v>208</v>
      </c>
      <c r="B19" s="352" t="s">
        <v>20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>
        <v>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3</v>
      </c>
    </row>
    <row r="20" spans="1:18" s="334" customFormat="1" ht="9.9" customHeight="1" x14ac:dyDescent="0.15">
      <c r="A20" s="334" t="s">
        <v>208</v>
      </c>
      <c r="B20" s="352" t="s">
        <v>21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0</v>
      </c>
    </row>
    <row r="21" spans="1:18" s="334" customFormat="1" ht="9.9" customHeight="1" x14ac:dyDescent="0.15">
      <c r="A21" s="334" t="s">
        <v>64</v>
      </c>
      <c r="B21" s="352" t="s">
        <v>20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>
        <v>5592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5592</v>
      </c>
    </row>
    <row r="22" spans="1:18" s="334" customFormat="1" ht="9.9" customHeight="1" x14ac:dyDescent="0.15">
      <c r="A22" s="336" t="s">
        <v>64</v>
      </c>
      <c r="B22" s="353" t="s">
        <v>21</v>
      </c>
      <c r="C22" s="346" t="s">
        <v>223</v>
      </c>
      <c r="D22" s="346" t="s">
        <v>223</v>
      </c>
      <c r="E22" s="346" t="s">
        <v>223</v>
      </c>
      <c r="F22" s="346" t="s">
        <v>223</v>
      </c>
      <c r="G22" s="346" t="s">
        <v>223</v>
      </c>
      <c r="H22" s="346" t="s">
        <v>223</v>
      </c>
      <c r="I22" s="346" t="s">
        <v>223</v>
      </c>
      <c r="J22" s="346" t="s">
        <v>223</v>
      </c>
      <c r="K22" s="346" t="s">
        <v>223</v>
      </c>
      <c r="L22" s="346" t="s">
        <v>223</v>
      </c>
      <c r="M22" s="346">
        <v>789</v>
      </c>
      <c r="N22" s="346" t="s">
        <v>223</v>
      </c>
      <c r="O22" s="346" t="s">
        <v>223</v>
      </c>
      <c r="P22" s="346" t="s">
        <v>223</v>
      </c>
      <c r="Q22" s="346" t="s">
        <v>223</v>
      </c>
      <c r="R22" s="337">
        <v>789</v>
      </c>
    </row>
    <row r="23" spans="1:18" s="334" customFormat="1" ht="9.9" customHeight="1" x14ac:dyDescent="0.15">
      <c r="A23" s="180"/>
      <c r="B23" s="298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8"/>
    </row>
    <row r="24" spans="1:18" s="334" customFormat="1" ht="9.9" customHeight="1" x14ac:dyDescent="0.15">
      <c r="A24" s="334" t="s">
        <v>54</v>
      </c>
      <c r="B24" s="352" t="s">
        <v>20</v>
      </c>
      <c r="C24" s="345">
        <v>625</v>
      </c>
      <c r="D24" s="345">
        <v>814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1439</v>
      </c>
    </row>
    <row r="25" spans="1:18" s="334" customFormat="1" ht="9.9" customHeight="1" x14ac:dyDescent="0.15">
      <c r="A25" s="334" t="s">
        <v>54</v>
      </c>
      <c r="B25" s="352" t="s">
        <v>21</v>
      </c>
      <c r="C25" s="345">
        <v>512</v>
      </c>
      <c r="D25" s="345">
        <v>728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1240</v>
      </c>
    </row>
    <row r="26" spans="1:18" s="334" customFormat="1" ht="9.9" customHeight="1" x14ac:dyDescent="0.15">
      <c r="A26" s="334" t="s">
        <v>22</v>
      </c>
      <c r="B26" s="352" t="s">
        <v>20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23181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23181</v>
      </c>
    </row>
    <row r="27" spans="1:18" s="334" customFormat="1" ht="9.9" customHeight="1" x14ac:dyDescent="0.15">
      <c r="A27" s="334" t="s">
        <v>22</v>
      </c>
      <c r="B27" s="352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4965</v>
      </c>
      <c r="K27" s="345">
        <v>258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5223</v>
      </c>
    </row>
    <row r="28" spans="1:18" s="334" customFormat="1" ht="9.9" customHeight="1" x14ac:dyDescent="0.15">
      <c r="A28" s="334" t="s">
        <v>209</v>
      </c>
      <c r="B28" s="352" t="s">
        <v>20</v>
      </c>
      <c r="C28" s="345" t="s">
        <v>223</v>
      </c>
      <c r="D28" s="345">
        <v>1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</v>
      </c>
    </row>
    <row r="29" spans="1:18" s="334" customFormat="1" ht="9.9" customHeight="1" x14ac:dyDescent="0.15">
      <c r="A29" s="334" t="s">
        <v>209</v>
      </c>
      <c r="B29" s="352" t="s">
        <v>21</v>
      </c>
      <c r="C29" s="345" t="s">
        <v>223</v>
      </c>
      <c r="D29" s="345" t="s">
        <v>223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0</v>
      </c>
    </row>
    <row r="30" spans="1:18" s="334" customFormat="1" ht="9.9" customHeight="1" x14ac:dyDescent="0.15">
      <c r="A30" s="334" t="s">
        <v>210</v>
      </c>
      <c r="B30" s="352" t="s">
        <v>20</v>
      </c>
      <c r="C30" s="345" t="s">
        <v>223</v>
      </c>
      <c r="D30" s="345">
        <v>1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</v>
      </c>
    </row>
    <row r="31" spans="1:18" s="334" customFormat="1" ht="9.9" customHeight="1" x14ac:dyDescent="0.15">
      <c r="A31" s="334" t="s">
        <v>210</v>
      </c>
      <c r="B31" s="352" t="s">
        <v>21</v>
      </c>
      <c r="C31" s="345" t="s">
        <v>223</v>
      </c>
      <c r="D31" s="345" t="s">
        <v>223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0</v>
      </c>
    </row>
    <row r="32" spans="1:18" s="334" customFormat="1" ht="9.9" customHeight="1" x14ac:dyDescent="0.15">
      <c r="A32" s="334" t="s">
        <v>56</v>
      </c>
      <c r="B32" s="352" t="s">
        <v>20</v>
      </c>
      <c r="C32" s="345" t="s">
        <v>223</v>
      </c>
      <c r="D32" s="345">
        <v>232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232</v>
      </c>
    </row>
    <row r="33" spans="1:18" s="334" customFormat="1" ht="9.9" customHeight="1" x14ac:dyDescent="0.15">
      <c r="A33" s="334" t="s">
        <v>56</v>
      </c>
      <c r="B33" s="352" t="s">
        <v>21</v>
      </c>
      <c r="C33" s="345" t="s">
        <v>223</v>
      </c>
      <c r="D33" s="345">
        <v>213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213</v>
      </c>
    </row>
    <row r="34" spans="1:18" s="334" customFormat="1" ht="9.9" customHeight="1" x14ac:dyDescent="0.15">
      <c r="A34" s="370" t="s">
        <v>90</v>
      </c>
      <c r="B34" s="352" t="s">
        <v>20</v>
      </c>
      <c r="C34" s="345" t="s">
        <v>223</v>
      </c>
      <c r="D34" s="345">
        <v>8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8</v>
      </c>
    </row>
    <row r="35" spans="1:18" s="334" customFormat="1" ht="9.9" customHeight="1" x14ac:dyDescent="0.15">
      <c r="A35" s="370" t="s">
        <v>90</v>
      </c>
      <c r="B35" s="352" t="s">
        <v>21</v>
      </c>
      <c r="C35" s="345" t="s">
        <v>223</v>
      </c>
      <c r="D35" s="345">
        <v>7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7</v>
      </c>
    </row>
    <row r="36" spans="1:18" s="334" customFormat="1" ht="9.9" customHeight="1" x14ac:dyDescent="0.15">
      <c r="A36" s="334" t="s">
        <v>23</v>
      </c>
      <c r="B36" s="352" t="s">
        <v>20</v>
      </c>
      <c r="C36" s="345" t="s">
        <v>223</v>
      </c>
      <c r="D36" s="345">
        <v>72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>
        <v>838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910</v>
      </c>
    </row>
    <row r="37" spans="1:18" s="334" customFormat="1" ht="9.9" customHeight="1" x14ac:dyDescent="0.15">
      <c r="A37" s="334" t="s">
        <v>23</v>
      </c>
      <c r="B37" s="352" t="s">
        <v>21</v>
      </c>
      <c r="C37" s="345" t="s">
        <v>223</v>
      </c>
      <c r="D37" s="345">
        <v>66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>
        <v>177</v>
      </c>
      <c r="K37" s="345">
        <v>24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267</v>
      </c>
    </row>
    <row r="38" spans="1:18" s="334" customFormat="1" ht="9.9" customHeight="1" x14ac:dyDescent="0.15">
      <c r="A38" s="334" t="s">
        <v>66</v>
      </c>
      <c r="B38" s="352" t="s">
        <v>20</v>
      </c>
      <c r="C38" s="345" t="s">
        <v>223</v>
      </c>
      <c r="D38" s="345">
        <v>11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11</v>
      </c>
    </row>
    <row r="39" spans="1:18" s="334" customFormat="1" ht="9.9" customHeight="1" x14ac:dyDescent="0.15">
      <c r="A39" s="334" t="s">
        <v>66</v>
      </c>
      <c r="B39" s="352" t="s">
        <v>21</v>
      </c>
      <c r="C39" s="345" t="s">
        <v>223</v>
      </c>
      <c r="D39" s="345">
        <v>4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4</v>
      </c>
    </row>
    <row r="40" spans="1:18" s="334" customFormat="1" ht="9.9" customHeight="1" x14ac:dyDescent="0.15">
      <c r="A40" s="334" t="s">
        <v>113</v>
      </c>
      <c r="B40" s="352" t="s">
        <v>20</v>
      </c>
      <c r="C40" s="345" t="s">
        <v>223</v>
      </c>
      <c r="D40" s="345">
        <v>4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4</v>
      </c>
    </row>
    <row r="41" spans="1:18" s="334" customFormat="1" ht="9.9" customHeight="1" x14ac:dyDescent="0.15">
      <c r="A41" s="334" t="s">
        <v>113</v>
      </c>
      <c r="B41" s="352" t="s">
        <v>21</v>
      </c>
      <c r="C41" s="345" t="s">
        <v>223</v>
      </c>
      <c r="D41" s="345" t="s">
        <v>223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0</v>
      </c>
    </row>
    <row r="42" spans="1:18" s="334" customFormat="1" ht="9.9" customHeight="1" x14ac:dyDescent="0.15">
      <c r="A42" s="334" t="s">
        <v>92</v>
      </c>
      <c r="B42" s="352" t="s">
        <v>20</v>
      </c>
      <c r="C42" s="345" t="s">
        <v>223</v>
      </c>
      <c r="D42" s="345">
        <v>10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10</v>
      </c>
    </row>
    <row r="43" spans="1:18" s="334" customFormat="1" ht="9.9" customHeight="1" x14ac:dyDescent="0.15">
      <c r="A43" s="334" t="s">
        <v>92</v>
      </c>
      <c r="B43" s="352" t="s">
        <v>21</v>
      </c>
      <c r="C43" s="345" t="s">
        <v>223</v>
      </c>
      <c r="D43" s="345">
        <v>6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6</v>
      </c>
    </row>
    <row r="44" spans="1:18" s="334" customFormat="1" ht="9.9" customHeight="1" x14ac:dyDescent="0.15">
      <c r="A44" s="334" t="s">
        <v>24</v>
      </c>
      <c r="B44" s="352" t="s">
        <v>20</v>
      </c>
      <c r="C44" s="345" t="s">
        <v>223</v>
      </c>
      <c r="D44" s="345">
        <v>102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>
        <v>4396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4498</v>
      </c>
    </row>
    <row r="45" spans="1:18" s="334" customFormat="1" ht="9.9" customHeight="1" x14ac:dyDescent="0.15">
      <c r="A45" s="334" t="s">
        <v>24</v>
      </c>
      <c r="B45" s="352" t="s">
        <v>21</v>
      </c>
      <c r="C45" s="345" t="s">
        <v>223</v>
      </c>
      <c r="D45" s="345">
        <v>95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>
        <v>968</v>
      </c>
      <c r="K45" s="345">
        <v>131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1194</v>
      </c>
    </row>
    <row r="46" spans="1:18" s="334" customFormat="1" ht="9.9" customHeight="1" x14ac:dyDescent="0.15">
      <c r="A46" s="334" t="s">
        <v>93</v>
      </c>
      <c r="B46" s="352" t="s">
        <v>20</v>
      </c>
      <c r="C46" s="345" t="s">
        <v>223</v>
      </c>
      <c r="D46" s="345" t="s">
        <v>223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>
        <v>403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403</v>
      </c>
    </row>
    <row r="47" spans="1:18" s="334" customFormat="1" ht="9.9" customHeight="1" x14ac:dyDescent="0.15">
      <c r="A47" s="334" t="s">
        <v>93</v>
      </c>
      <c r="B47" s="352" t="s">
        <v>21</v>
      </c>
      <c r="C47" s="345" t="s">
        <v>223</v>
      </c>
      <c r="D47" s="345" t="s">
        <v>223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>
        <v>88</v>
      </c>
      <c r="K47" s="345">
        <v>8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96</v>
      </c>
    </row>
    <row r="48" spans="1:18" s="334" customFormat="1" ht="9.9" customHeight="1" x14ac:dyDescent="0.15">
      <c r="A48" s="334" t="s">
        <v>94</v>
      </c>
      <c r="B48" s="352" t="s">
        <v>20</v>
      </c>
      <c r="C48" s="345">
        <v>2</v>
      </c>
      <c r="D48" s="345">
        <v>43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45</v>
      </c>
    </row>
    <row r="49" spans="1:18" s="334" customFormat="1" ht="9.9" customHeight="1" x14ac:dyDescent="0.15">
      <c r="A49" s="334" t="s">
        <v>94</v>
      </c>
      <c r="B49" s="352" t="s">
        <v>21</v>
      </c>
      <c r="C49" s="345">
        <v>2</v>
      </c>
      <c r="D49" s="345">
        <v>24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26</v>
      </c>
    </row>
    <row r="50" spans="1:18" s="334" customFormat="1" ht="9.9" customHeight="1" x14ac:dyDescent="0.15">
      <c r="A50" s="334" t="s">
        <v>95</v>
      </c>
      <c r="B50" s="352" t="s">
        <v>20</v>
      </c>
      <c r="C50" s="345" t="s">
        <v>223</v>
      </c>
      <c r="D50" s="345">
        <v>5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5</v>
      </c>
    </row>
    <row r="51" spans="1:18" s="334" customFormat="1" ht="9.9" customHeight="1" x14ac:dyDescent="0.15">
      <c r="A51" s="334" t="s">
        <v>95</v>
      </c>
      <c r="B51" s="352" t="s">
        <v>21</v>
      </c>
      <c r="C51" s="345" t="s">
        <v>223</v>
      </c>
      <c r="D51" s="345">
        <v>2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2</v>
      </c>
    </row>
    <row r="52" spans="1:18" s="334" customFormat="1" ht="9.9" customHeight="1" x14ac:dyDescent="0.15">
      <c r="A52" s="334" t="s">
        <v>25</v>
      </c>
      <c r="B52" s="352" t="s">
        <v>20</v>
      </c>
      <c r="C52" s="345" t="s">
        <v>223</v>
      </c>
      <c r="D52" s="345" t="s">
        <v>223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>
        <v>5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5</v>
      </c>
    </row>
    <row r="53" spans="1:18" s="334" customFormat="1" ht="9.9" customHeight="1" x14ac:dyDescent="0.15">
      <c r="A53" s="334" t="s">
        <v>25</v>
      </c>
      <c r="B53" s="352" t="s">
        <v>21</v>
      </c>
      <c r="C53" s="345" t="s">
        <v>223</v>
      </c>
      <c r="D53" s="345" t="s">
        <v>223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>
        <v>1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1</v>
      </c>
    </row>
    <row r="54" spans="1:18" s="334" customFormat="1" ht="9.9" customHeight="1" x14ac:dyDescent="0.15">
      <c r="A54" s="334" t="s">
        <v>96</v>
      </c>
      <c r="B54" s="352" t="s">
        <v>20</v>
      </c>
      <c r="C54" s="345">
        <v>2</v>
      </c>
      <c r="D54" s="345">
        <v>480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482</v>
      </c>
    </row>
    <row r="55" spans="1:18" s="334" customFormat="1" ht="9.9" customHeight="1" x14ac:dyDescent="0.15">
      <c r="A55" s="334" t="s">
        <v>96</v>
      </c>
      <c r="B55" s="352" t="s">
        <v>21</v>
      </c>
      <c r="C55" s="345">
        <v>1</v>
      </c>
      <c r="D55" s="345">
        <v>212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213</v>
      </c>
    </row>
    <row r="56" spans="1:18" s="334" customFormat="1" ht="9.9" customHeight="1" x14ac:dyDescent="0.15">
      <c r="A56" s="334" t="s">
        <v>68</v>
      </c>
      <c r="B56" s="352" t="s">
        <v>20</v>
      </c>
      <c r="C56" s="345" t="s">
        <v>223</v>
      </c>
      <c r="D56" s="345">
        <v>16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>
        <v>357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373</v>
      </c>
    </row>
    <row r="57" spans="1:18" s="334" customFormat="1" ht="9.9" customHeight="1" x14ac:dyDescent="0.15">
      <c r="A57" s="334" t="s">
        <v>68</v>
      </c>
      <c r="B57" s="352" t="s">
        <v>21</v>
      </c>
      <c r="C57" s="345" t="s">
        <v>223</v>
      </c>
      <c r="D57" s="345">
        <v>15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>
        <v>79</v>
      </c>
      <c r="K57" s="345">
        <v>4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98</v>
      </c>
    </row>
    <row r="58" spans="1:18" s="334" customFormat="1" ht="9.9" customHeight="1" x14ac:dyDescent="0.15">
      <c r="A58" s="334" t="s">
        <v>78</v>
      </c>
      <c r="B58" s="352" t="s">
        <v>20</v>
      </c>
      <c r="C58" s="345" t="s">
        <v>223</v>
      </c>
      <c r="D58" s="345">
        <v>12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12</v>
      </c>
    </row>
    <row r="59" spans="1:18" s="334" customFormat="1" ht="9.9" customHeight="1" x14ac:dyDescent="0.15">
      <c r="A59" s="334" t="s">
        <v>78</v>
      </c>
      <c r="B59" s="352" t="s">
        <v>21</v>
      </c>
      <c r="C59" s="345" t="s">
        <v>223</v>
      </c>
      <c r="D59" s="345">
        <v>12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 t="s">
        <v>223</v>
      </c>
      <c r="J59" s="345" t="s">
        <v>223</v>
      </c>
      <c r="K59" s="345" t="s">
        <v>223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12</v>
      </c>
    </row>
    <row r="60" spans="1:18" s="334" customFormat="1" ht="9.9" customHeight="1" x14ac:dyDescent="0.15">
      <c r="A60" s="334" t="s">
        <v>185</v>
      </c>
      <c r="B60" s="352" t="s">
        <v>20</v>
      </c>
      <c r="C60" s="345" t="s">
        <v>223</v>
      </c>
      <c r="D60" s="345">
        <v>10</v>
      </c>
      <c r="E60" s="345" t="s">
        <v>223</v>
      </c>
      <c r="F60" s="345" t="s">
        <v>223</v>
      </c>
      <c r="G60" s="345" t="s">
        <v>223</v>
      </c>
      <c r="H60" s="345" t="s">
        <v>223</v>
      </c>
      <c r="I60" s="345" t="s">
        <v>223</v>
      </c>
      <c r="J60" s="345" t="s">
        <v>223</v>
      </c>
      <c r="K60" s="345" t="s">
        <v>223</v>
      </c>
      <c r="L60" s="345" t="s">
        <v>223</v>
      </c>
      <c r="M60" s="345" t="s">
        <v>223</v>
      </c>
      <c r="N60" s="345" t="s">
        <v>223</v>
      </c>
      <c r="O60" s="345" t="s">
        <v>223</v>
      </c>
      <c r="P60" s="345" t="s">
        <v>223</v>
      </c>
      <c r="Q60" s="345" t="s">
        <v>223</v>
      </c>
      <c r="R60" s="335">
        <v>10</v>
      </c>
    </row>
    <row r="61" spans="1:18" s="334" customFormat="1" ht="9.9" customHeight="1" x14ac:dyDescent="0.15">
      <c r="A61" s="334" t="s">
        <v>185</v>
      </c>
      <c r="B61" s="352" t="s">
        <v>21</v>
      </c>
      <c r="C61" s="345" t="s">
        <v>223</v>
      </c>
      <c r="D61" s="345">
        <v>10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 t="s">
        <v>223</v>
      </c>
      <c r="J61" s="345" t="s">
        <v>223</v>
      </c>
      <c r="K61" s="345" t="s">
        <v>223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10</v>
      </c>
    </row>
    <row r="62" spans="1:18" s="334" customFormat="1" ht="9.9" customHeight="1" x14ac:dyDescent="0.15">
      <c r="A62" s="370" t="s">
        <v>98</v>
      </c>
      <c r="B62" s="352" t="s">
        <v>20</v>
      </c>
      <c r="C62" s="345">
        <v>9</v>
      </c>
      <c r="D62" s="345">
        <v>2</v>
      </c>
      <c r="E62" s="345" t="s">
        <v>223</v>
      </c>
      <c r="F62" s="345" t="s">
        <v>223</v>
      </c>
      <c r="G62" s="345" t="s">
        <v>223</v>
      </c>
      <c r="H62" s="345" t="s">
        <v>223</v>
      </c>
      <c r="I62" s="345" t="s">
        <v>223</v>
      </c>
      <c r="J62" s="345" t="s">
        <v>223</v>
      </c>
      <c r="K62" s="345" t="s">
        <v>223</v>
      </c>
      <c r="L62" s="345" t="s">
        <v>223</v>
      </c>
      <c r="M62" s="345" t="s">
        <v>223</v>
      </c>
      <c r="N62" s="345" t="s">
        <v>223</v>
      </c>
      <c r="O62" s="345" t="s">
        <v>223</v>
      </c>
      <c r="P62" s="345" t="s">
        <v>223</v>
      </c>
      <c r="Q62" s="345" t="s">
        <v>223</v>
      </c>
      <c r="R62" s="335">
        <v>11</v>
      </c>
    </row>
    <row r="63" spans="1:18" s="334" customFormat="1" ht="9.9" customHeight="1" x14ac:dyDescent="0.15">
      <c r="A63" s="371" t="s">
        <v>98</v>
      </c>
      <c r="B63" s="353" t="s">
        <v>21</v>
      </c>
      <c r="C63" s="346">
        <v>9</v>
      </c>
      <c r="D63" s="346">
        <v>1</v>
      </c>
      <c r="E63" s="346" t="s">
        <v>223</v>
      </c>
      <c r="F63" s="346" t="s">
        <v>223</v>
      </c>
      <c r="G63" s="346" t="s">
        <v>223</v>
      </c>
      <c r="H63" s="346" t="s">
        <v>223</v>
      </c>
      <c r="I63" s="346" t="s">
        <v>223</v>
      </c>
      <c r="J63" s="346" t="s">
        <v>223</v>
      </c>
      <c r="K63" s="346" t="s">
        <v>223</v>
      </c>
      <c r="L63" s="346" t="s">
        <v>223</v>
      </c>
      <c r="M63" s="346" t="s">
        <v>223</v>
      </c>
      <c r="N63" s="346" t="s">
        <v>223</v>
      </c>
      <c r="O63" s="346" t="s">
        <v>223</v>
      </c>
      <c r="P63" s="346" t="s">
        <v>223</v>
      </c>
      <c r="Q63" s="346" t="s">
        <v>223</v>
      </c>
      <c r="R63" s="337">
        <v>10</v>
      </c>
    </row>
    <row r="64" spans="1:18" s="334" customFormat="1" ht="9.9" customHeight="1" x14ac:dyDescent="0.15">
      <c r="A64" s="180"/>
      <c r="B64" s="298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8"/>
    </row>
    <row r="65" spans="1:18" s="334" customFormat="1" ht="9.9" customHeight="1" x14ac:dyDescent="0.15">
      <c r="A65" s="334" t="s">
        <v>80</v>
      </c>
      <c r="B65" s="352" t="s">
        <v>20</v>
      </c>
      <c r="C65" s="345" t="s">
        <v>223</v>
      </c>
      <c r="D65" s="345" t="s">
        <v>223</v>
      </c>
      <c r="E65" s="345" t="s">
        <v>223</v>
      </c>
      <c r="F65" s="345" t="s">
        <v>223</v>
      </c>
      <c r="G65" s="345" t="s">
        <v>223</v>
      </c>
      <c r="H65" s="345" t="s">
        <v>223</v>
      </c>
      <c r="I65" s="345">
        <v>115</v>
      </c>
      <c r="J65" s="345" t="s">
        <v>223</v>
      </c>
      <c r="K65" s="345" t="s">
        <v>223</v>
      </c>
      <c r="L65" s="345" t="s">
        <v>223</v>
      </c>
      <c r="M65" s="345" t="s">
        <v>223</v>
      </c>
      <c r="N65" s="345" t="s">
        <v>223</v>
      </c>
      <c r="O65" s="345" t="s">
        <v>223</v>
      </c>
      <c r="P65" s="345" t="s">
        <v>223</v>
      </c>
      <c r="Q65" s="345" t="s">
        <v>223</v>
      </c>
      <c r="R65" s="335">
        <v>115</v>
      </c>
    </row>
    <row r="66" spans="1:18" s="334" customFormat="1" ht="9.9" customHeight="1" x14ac:dyDescent="0.15">
      <c r="A66" s="334" t="s">
        <v>80</v>
      </c>
      <c r="B66" s="352" t="s">
        <v>21</v>
      </c>
      <c r="C66" s="345" t="s">
        <v>223</v>
      </c>
      <c r="D66" s="345" t="s">
        <v>223</v>
      </c>
      <c r="E66" s="345" t="s">
        <v>223</v>
      </c>
      <c r="F66" s="345" t="s">
        <v>223</v>
      </c>
      <c r="G66" s="345" t="s">
        <v>223</v>
      </c>
      <c r="H66" s="345" t="s">
        <v>223</v>
      </c>
      <c r="I66" s="345">
        <v>48</v>
      </c>
      <c r="J66" s="345" t="s">
        <v>223</v>
      </c>
      <c r="K66" s="345" t="s">
        <v>223</v>
      </c>
      <c r="L66" s="345" t="s">
        <v>223</v>
      </c>
      <c r="M66" s="345" t="s">
        <v>223</v>
      </c>
      <c r="N66" s="345" t="s">
        <v>223</v>
      </c>
      <c r="O66" s="345" t="s">
        <v>223</v>
      </c>
      <c r="P66" s="345" t="s">
        <v>223</v>
      </c>
      <c r="Q66" s="345" t="s">
        <v>223</v>
      </c>
      <c r="R66" s="335">
        <v>48</v>
      </c>
    </row>
    <row r="67" spans="1:18" s="334" customFormat="1" ht="9.9" customHeight="1" x14ac:dyDescent="0.15">
      <c r="A67" s="334" t="s">
        <v>99</v>
      </c>
      <c r="B67" s="352" t="s">
        <v>20</v>
      </c>
      <c r="C67" s="345" t="s">
        <v>223</v>
      </c>
      <c r="D67" s="345">
        <v>14</v>
      </c>
      <c r="E67" s="345" t="s">
        <v>223</v>
      </c>
      <c r="F67" s="345" t="s">
        <v>223</v>
      </c>
      <c r="G67" s="345" t="s">
        <v>223</v>
      </c>
      <c r="H67" s="345" t="s">
        <v>223</v>
      </c>
      <c r="I67" s="345" t="s">
        <v>223</v>
      </c>
      <c r="J67" s="345" t="s">
        <v>223</v>
      </c>
      <c r="K67" s="345" t="s">
        <v>223</v>
      </c>
      <c r="L67" s="345" t="s">
        <v>223</v>
      </c>
      <c r="M67" s="345" t="s">
        <v>223</v>
      </c>
      <c r="N67" s="345" t="s">
        <v>223</v>
      </c>
      <c r="O67" s="345" t="s">
        <v>223</v>
      </c>
      <c r="P67" s="345" t="s">
        <v>223</v>
      </c>
      <c r="Q67" s="345" t="s">
        <v>223</v>
      </c>
      <c r="R67" s="335">
        <v>14</v>
      </c>
    </row>
    <row r="68" spans="1:18" s="334" customFormat="1" ht="9.9" customHeight="1" x14ac:dyDescent="0.15">
      <c r="A68" s="334" t="s">
        <v>99</v>
      </c>
      <c r="B68" s="352" t="s">
        <v>21</v>
      </c>
      <c r="C68" s="345" t="s">
        <v>223</v>
      </c>
      <c r="D68" s="345">
        <v>13</v>
      </c>
      <c r="E68" s="345" t="s">
        <v>223</v>
      </c>
      <c r="F68" s="345" t="s">
        <v>223</v>
      </c>
      <c r="G68" s="345" t="s">
        <v>223</v>
      </c>
      <c r="H68" s="345" t="s">
        <v>223</v>
      </c>
      <c r="I68" s="345" t="s">
        <v>223</v>
      </c>
      <c r="J68" s="345" t="s">
        <v>223</v>
      </c>
      <c r="K68" s="345" t="s">
        <v>223</v>
      </c>
      <c r="L68" s="345" t="s">
        <v>223</v>
      </c>
      <c r="M68" s="345" t="s">
        <v>223</v>
      </c>
      <c r="N68" s="345" t="s">
        <v>223</v>
      </c>
      <c r="O68" s="345" t="s">
        <v>223</v>
      </c>
      <c r="P68" s="345" t="s">
        <v>223</v>
      </c>
      <c r="Q68" s="345" t="s">
        <v>223</v>
      </c>
      <c r="R68" s="335">
        <v>13</v>
      </c>
    </row>
    <row r="69" spans="1:18" s="334" customFormat="1" ht="9.9" customHeight="1" x14ac:dyDescent="0.15">
      <c r="A69" s="334" t="s">
        <v>58</v>
      </c>
      <c r="B69" s="352" t="s">
        <v>20</v>
      </c>
      <c r="C69" s="345" t="s">
        <v>223</v>
      </c>
      <c r="D69" s="345">
        <v>227</v>
      </c>
      <c r="E69" s="345" t="s">
        <v>223</v>
      </c>
      <c r="F69" s="345" t="s">
        <v>223</v>
      </c>
      <c r="G69" s="345" t="s">
        <v>223</v>
      </c>
      <c r="H69" s="345" t="s">
        <v>223</v>
      </c>
      <c r="I69" s="345">
        <v>114</v>
      </c>
      <c r="J69" s="345" t="s">
        <v>223</v>
      </c>
      <c r="K69" s="345" t="s">
        <v>223</v>
      </c>
      <c r="L69" s="345" t="s">
        <v>223</v>
      </c>
      <c r="M69" s="345" t="s">
        <v>223</v>
      </c>
      <c r="N69" s="345" t="s">
        <v>223</v>
      </c>
      <c r="O69" s="345" t="s">
        <v>223</v>
      </c>
      <c r="P69" s="345" t="s">
        <v>223</v>
      </c>
      <c r="Q69" s="345" t="s">
        <v>223</v>
      </c>
      <c r="R69" s="335">
        <v>341</v>
      </c>
    </row>
    <row r="70" spans="1:18" s="334" customFormat="1" ht="9.9" customHeight="1" x14ac:dyDescent="0.15">
      <c r="A70" s="334" t="s">
        <v>58</v>
      </c>
      <c r="B70" s="352" t="s">
        <v>21</v>
      </c>
      <c r="C70" s="345" t="s">
        <v>223</v>
      </c>
      <c r="D70" s="345">
        <v>28</v>
      </c>
      <c r="E70" s="345" t="s">
        <v>223</v>
      </c>
      <c r="F70" s="345" t="s">
        <v>223</v>
      </c>
      <c r="G70" s="345" t="s">
        <v>223</v>
      </c>
      <c r="H70" s="345" t="s">
        <v>223</v>
      </c>
      <c r="I70" s="345">
        <v>15</v>
      </c>
      <c r="J70" s="345" t="s">
        <v>223</v>
      </c>
      <c r="K70" s="345" t="s">
        <v>223</v>
      </c>
      <c r="L70" s="345" t="s">
        <v>223</v>
      </c>
      <c r="M70" s="345" t="s">
        <v>223</v>
      </c>
      <c r="N70" s="345" t="s">
        <v>223</v>
      </c>
      <c r="O70" s="345" t="s">
        <v>223</v>
      </c>
      <c r="P70" s="345" t="s">
        <v>223</v>
      </c>
      <c r="Q70" s="345" t="s">
        <v>223</v>
      </c>
      <c r="R70" s="335">
        <v>43</v>
      </c>
    </row>
    <row r="71" spans="1:18" s="334" customFormat="1" ht="9.9" customHeight="1" x14ac:dyDescent="0.15">
      <c r="A71" s="334" t="s">
        <v>211</v>
      </c>
      <c r="B71" s="352" t="s">
        <v>20</v>
      </c>
      <c r="C71" s="345" t="s">
        <v>223</v>
      </c>
      <c r="D71" s="345">
        <v>3</v>
      </c>
      <c r="E71" s="345" t="s">
        <v>223</v>
      </c>
      <c r="F71" s="345" t="s">
        <v>223</v>
      </c>
      <c r="G71" s="345" t="s">
        <v>223</v>
      </c>
      <c r="H71" s="345" t="s">
        <v>223</v>
      </c>
      <c r="I71" s="345" t="s">
        <v>223</v>
      </c>
      <c r="J71" s="345" t="s">
        <v>223</v>
      </c>
      <c r="K71" s="345" t="s">
        <v>223</v>
      </c>
      <c r="L71" s="345" t="s">
        <v>223</v>
      </c>
      <c r="M71" s="345" t="s">
        <v>223</v>
      </c>
      <c r="N71" s="345" t="s">
        <v>223</v>
      </c>
      <c r="O71" s="345" t="s">
        <v>223</v>
      </c>
      <c r="P71" s="345" t="s">
        <v>223</v>
      </c>
      <c r="Q71" s="345" t="s">
        <v>223</v>
      </c>
      <c r="R71" s="335">
        <v>3</v>
      </c>
    </row>
    <row r="72" spans="1:18" s="334" customFormat="1" ht="9.9" customHeight="1" x14ac:dyDescent="0.15">
      <c r="A72" s="334" t="s">
        <v>211</v>
      </c>
      <c r="B72" s="352" t="s">
        <v>21</v>
      </c>
      <c r="C72" s="345" t="s">
        <v>223</v>
      </c>
      <c r="D72" s="345" t="s">
        <v>223</v>
      </c>
      <c r="E72" s="345" t="s">
        <v>223</v>
      </c>
      <c r="F72" s="345" t="s">
        <v>223</v>
      </c>
      <c r="G72" s="345" t="s">
        <v>223</v>
      </c>
      <c r="H72" s="345" t="s">
        <v>223</v>
      </c>
      <c r="I72" s="345" t="s">
        <v>223</v>
      </c>
      <c r="J72" s="345" t="s">
        <v>223</v>
      </c>
      <c r="K72" s="345" t="s">
        <v>223</v>
      </c>
      <c r="L72" s="345" t="s">
        <v>223</v>
      </c>
      <c r="M72" s="345" t="s">
        <v>223</v>
      </c>
      <c r="N72" s="345" t="s">
        <v>223</v>
      </c>
      <c r="O72" s="345" t="s">
        <v>223</v>
      </c>
      <c r="P72" s="345" t="s">
        <v>223</v>
      </c>
      <c r="Q72" s="345" t="s">
        <v>223</v>
      </c>
      <c r="R72" s="335">
        <v>0</v>
      </c>
    </row>
    <row r="73" spans="1:18" s="334" customFormat="1" ht="9.9" customHeight="1" x14ac:dyDescent="0.15">
      <c r="A73" s="334" t="s">
        <v>212</v>
      </c>
      <c r="B73" s="352" t="s">
        <v>20</v>
      </c>
      <c r="C73" s="345" t="s">
        <v>223</v>
      </c>
      <c r="D73" s="345">
        <v>1</v>
      </c>
      <c r="E73" s="345" t="s">
        <v>223</v>
      </c>
      <c r="F73" s="345" t="s">
        <v>223</v>
      </c>
      <c r="G73" s="345" t="s">
        <v>223</v>
      </c>
      <c r="H73" s="345" t="s">
        <v>223</v>
      </c>
      <c r="I73" s="345" t="s">
        <v>223</v>
      </c>
      <c r="J73" s="345" t="s">
        <v>223</v>
      </c>
      <c r="K73" s="345" t="s">
        <v>223</v>
      </c>
      <c r="L73" s="345" t="s">
        <v>223</v>
      </c>
      <c r="M73" s="345" t="s">
        <v>223</v>
      </c>
      <c r="N73" s="345" t="s">
        <v>223</v>
      </c>
      <c r="O73" s="345" t="s">
        <v>223</v>
      </c>
      <c r="P73" s="345" t="s">
        <v>223</v>
      </c>
      <c r="Q73" s="345" t="s">
        <v>223</v>
      </c>
      <c r="R73" s="335">
        <v>1</v>
      </c>
    </row>
    <row r="74" spans="1:18" s="334" customFormat="1" ht="9.9" customHeight="1" x14ac:dyDescent="0.15">
      <c r="A74" s="334" t="s">
        <v>212</v>
      </c>
      <c r="B74" s="352" t="s">
        <v>21</v>
      </c>
      <c r="C74" s="345" t="s">
        <v>223</v>
      </c>
      <c r="D74" s="345" t="s">
        <v>223</v>
      </c>
      <c r="E74" s="345" t="s">
        <v>223</v>
      </c>
      <c r="F74" s="345" t="s">
        <v>223</v>
      </c>
      <c r="G74" s="345" t="s">
        <v>223</v>
      </c>
      <c r="H74" s="345" t="s">
        <v>223</v>
      </c>
      <c r="I74" s="345" t="s">
        <v>223</v>
      </c>
      <c r="J74" s="345" t="s">
        <v>223</v>
      </c>
      <c r="K74" s="345" t="s">
        <v>223</v>
      </c>
      <c r="L74" s="345" t="s">
        <v>223</v>
      </c>
      <c r="M74" s="345" t="s">
        <v>223</v>
      </c>
      <c r="N74" s="345" t="s">
        <v>223</v>
      </c>
      <c r="O74" s="345" t="s">
        <v>223</v>
      </c>
      <c r="P74" s="345" t="s">
        <v>223</v>
      </c>
      <c r="Q74" s="345" t="s">
        <v>223</v>
      </c>
      <c r="R74" s="335">
        <v>0</v>
      </c>
    </row>
    <row r="75" spans="1:18" s="334" customFormat="1" ht="9.9" customHeight="1" x14ac:dyDescent="0.15">
      <c r="A75" s="334" t="s">
        <v>148</v>
      </c>
      <c r="B75" s="352" t="s">
        <v>20</v>
      </c>
      <c r="C75" s="345" t="s">
        <v>223</v>
      </c>
      <c r="D75" s="345">
        <v>5</v>
      </c>
      <c r="E75" s="345" t="s">
        <v>223</v>
      </c>
      <c r="F75" s="345" t="s">
        <v>223</v>
      </c>
      <c r="G75" s="345" t="s">
        <v>223</v>
      </c>
      <c r="H75" s="345" t="s">
        <v>223</v>
      </c>
      <c r="I75" s="345" t="s">
        <v>223</v>
      </c>
      <c r="J75" s="345" t="s">
        <v>223</v>
      </c>
      <c r="K75" s="345" t="s">
        <v>223</v>
      </c>
      <c r="L75" s="345" t="s">
        <v>223</v>
      </c>
      <c r="M75" s="345" t="s">
        <v>223</v>
      </c>
      <c r="N75" s="345" t="s">
        <v>223</v>
      </c>
      <c r="O75" s="345" t="s">
        <v>223</v>
      </c>
      <c r="P75" s="345" t="s">
        <v>223</v>
      </c>
      <c r="Q75" s="345" t="s">
        <v>223</v>
      </c>
      <c r="R75" s="335">
        <v>5</v>
      </c>
    </row>
    <row r="76" spans="1:18" s="334" customFormat="1" ht="9.9" customHeight="1" x14ac:dyDescent="0.15">
      <c r="A76" s="334" t="s">
        <v>148</v>
      </c>
      <c r="B76" s="352" t="s">
        <v>21</v>
      </c>
      <c r="C76" s="345" t="s">
        <v>223</v>
      </c>
      <c r="D76" s="345">
        <v>5</v>
      </c>
      <c r="E76" s="345" t="s">
        <v>223</v>
      </c>
      <c r="F76" s="345" t="s">
        <v>223</v>
      </c>
      <c r="G76" s="345" t="s">
        <v>223</v>
      </c>
      <c r="H76" s="345" t="s">
        <v>223</v>
      </c>
      <c r="I76" s="345" t="s">
        <v>223</v>
      </c>
      <c r="J76" s="345" t="s">
        <v>223</v>
      </c>
      <c r="K76" s="345" t="s">
        <v>223</v>
      </c>
      <c r="L76" s="345" t="s">
        <v>223</v>
      </c>
      <c r="M76" s="345" t="s">
        <v>223</v>
      </c>
      <c r="N76" s="345" t="s">
        <v>223</v>
      </c>
      <c r="O76" s="345" t="s">
        <v>223</v>
      </c>
      <c r="P76" s="345" t="s">
        <v>223</v>
      </c>
      <c r="Q76" s="345" t="s">
        <v>223</v>
      </c>
      <c r="R76" s="335">
        <v>5</v>
      </c>
    </row>
    <row r="77" spans="1:18" s="334" customFormat="1" ht="9.9" customHeight="1" x14ac:dyDescent="0.15">
      <c r="A77" s="334" t="s">
        <v>27</v>
      </c>
      <c r="B77" s="352" t="s">
        <v>20</v>
      </c>
      <c r="C77" s="345">
        <v>16</v>
      </c>
      <c r="D77" s="345">
        <v>5943</v>
      </c>
      <c r="E77" s="345" t="s">
        <v>223</v>
      </c>
      <c r="F77" s="345" t="s">
        <v>223</v>
      </c>
      <c r="G77" s="345" t="s">
        <v>223</v>
      </c>
      <c r="H77" s="345" t="s">
        <v>223</v>
      </c>
      <c r="I77" s="345">
        <v>1</v>
      </c>
      <c r="J77" s="345" t="s">
        <v>223</v>
      </c>
      <c r="K77" s="345" t="s">
        <v>223</v>
      </c>
      <c r="L77" s="345" t="s">
        <v>223</v>
      </c>
      <c r="M77" s="345" t="s">
        <v>223</v>
      </c>
      <c r="N77" s="345" t="s">
        <v>223</v>
      </c>
      <c r="O77" s="345" t="s">
        <v>223</v>
      </c>
      <c r="P77" s="345" t="s">
        <v>223</v>
      </c>
      <c r="Q77" s="345" t="s">
        <v>223</v>
      </c>
      <c r="R77" s="335">
        <v>5960</v>
      </c>
    </row>
    <row r="78" spans="1:18" s="334" customFormat="1" ht="9.9" customHeight="1" x14ac:dyDescent="0.15">
      <c r="A78" s="334" t="s">
        <v>27</v>
      </c>
      <c r="B78" s="352" t="s">
        <v>21</v>
      </c>
      <c r="C78" s="345">
        <v>17</v>
      </c>
      <c r="D78" s="345">
        <v>3904</v>
      </c>
      <c r="E78" s="345" t="s">
        <v>223</v>
      </c>
      <c r="F78" s="345" t="s">
        <v>223</v>
      </c>
      <c r="G78" s="345" t="s">
        <v>223</v>
      </c>
      <c r="H78" s="345" t="s">
        <v>223</v>
      </c>
      <c r="I78" s="345">
        <v>1</v>
      </c>
      <c r="J78" s="345" t="s">
        <v>223</v>
      </c>
      <c r="K78" s="345" t="s">
        <v>223</v>
      </c>
      <c r="L78" s="345" t="s">
        <v>223</v>
      </c>
      <c r="M78" s="345" t="s">
        <v>223</v>
      </c>
      <c r="N78" s="345" t="s">
        <v>223</v>
      </c>
      <c r="O78" s="345" t="s">
        <v>223</v>
      </c>
      <c r="P78" s="345" t="s">
        <v>223</v>
      </c>
      <c r="Q78" s="345" t="s">
        <v>223</v>
      </c>
      <c r="R78" s="335">
        <v>3922</v>
      </c>
    </row>
    <row r="79" spans="1:18" s="334" customFormat="1" ht="9.9" customHeight="1" x14ac:dyDescent="0.15">
      <c r="A79" s="334" t="s">
        <v>69</v>
      </c>
      <c r="B79" s="352" t="s">
        <v>20</v>
      </c>
      <c r="C79" s="345">
        <v>67</v>
      </c>
      <c r="D79" s="345">
        <v>13</v>
      </c>
      <c r="E79" s="345" t="s">
        <v>223</v>
      </c>
      <c r="F79" s="345" t="s">
        <v>223</v>
      </c>
      <c r="G79" s="345" t="s">
        <v>223</v>
      </c>
      <c r="H79" s="345" t="s">
        <v>223</v>
      </c>
      <c r="I79" s="345" t="s">
        <v>223</v>
      </c>
      <c r="J79" s="345" t="s">
        <v>223</v>
      </c>
      <c r="K79" s="345" t="s">
        <v>223</v>
      </c>
      <c r="L79" s="345" t="s">
        <v>223</v>
      </c>
      <c r="M79" s="345" t="s">
        <v>223</v>
      </c>
      <c r="N79" s="345" t="s">
        <v>223</v>
      </c>
      <c r="O79" s="345" t="s">
        <v>223</v>
      </c>
      <c r="P79" s="345" t="s">
        <v>223</v>
      </c>
      <c r="Q79" s="345" t="s">
        <v>223</v>
      </c>
      <c r="R79" s="335">
        <v>80</v>
      </c>
    </row>
    <row r="80" spans="1:18" s="334" customFormat="1" ht="9.9" customHeight="1" x14ac:dyDescent="0.15">
      <c r="A80" s="334" t="s">
        <v>69</v>
      </c>
      <c r="B80" s="352" t="s">
        <v>21</v>
      </c>
      <c r="C80" s="345">
        <v>28</v>
      </c>
      <c r="D80" s="345">
        <v>3</v>
      </c>
      <c r="E80" s="345" t="s">
        <v>223</v>
      </c>
      <c r="F80" s="345" t="s">
        <v>223</v>
      </c>
      <c r="G80" s="345" t="s">
        <v>223</v>
      </c>
      <c r="H80" s="345" t="s">
        <v>223</v>
      </c>
      <c r="I80" s="345" t="s">
        <v>223</v>
      </c>
      <c r="J80" s="345" t="s">
        <v>223</v>
      </c>
      <c r="K80" s="345" t="s">
        <v>223</v>
      </c>
      <c r="L80" s="345" t="s">
        <v>223</v>
      </c>
      <c r="M80" s="345" t="s">
        <v>223</v>
      </c>
      <c r="N80" s="345" t="s">
        <v>223</v>
      </c>
      <c r="O80" s="345" t="s">
        <v>223</v>
      </c>
      <c r="P80" s="345" t="s">
        <v>223</v>
      </c>
      <c r="Q80" s="345" t="s">
        <v>223</v>
      </c>
      <c r="R80" s="335">
        <v>31</v>
      </c>
    </row>
    <row r="81" spans="1:18" s="334" customFormat="1" ht="9.9" customHeight="1" x14ac:dyDescent="0.15">
      <c r="A81" s="334" t="s">
        <v>100</v>
      </c>
      <c r="B81" s="352" t="s">
        <v>20</v>
      </c>
      <c r="C81" s="345">
        <v>5</v>
      </c>
      <c r="D81" s="345" t="s">
        <v>223</v>
      </c>
      <c r="E81" s="345" t="s">
        <v>223</v>
      </c>
      <c r="F81" s="345" t="s">
        <v>223</v>
      </c>
      <c r="G81" s="345" t="s">
        <v>223</v>
      </c>
      <c r="H81" s="345" t="s">
        <v>223</v>
      </c>
      <c r="I81" s="345" t="s">
        <v>223</v>
      </c>
      <c r="J81" s="345" t="s">
        <v>223</v>
      </c>
      <c r="K81" s="345" t="s">
        <v>223</v>
      </c>
      <c r="L81" s="345" t="s">
        <v>223</v>
      </c>
      <c r="M81" s="345" t="s">
        <v>223</v>
      </c>
      <c r="N81" s="345" t="s">
        <v>223</v>
      </c>
      <c r="O81" s="345" t="s">
        <v>223</v>
      </c>
      <c r="P81" s="345" t="s">
        <v>223</v>
      </c>
      <c r="Q81" s="345" t="s">
        <v>223</v>
      </c>
      <c r="R81" s="335">
        <v>5</v>
      </c>
    </row>
    <row r="82" spans="1:18" s="334" customFormat="1" ht="9.9" customHeight="1" x14ac:dyDescent="0.15">
      <c r="A82" s="334" t="s">
        <v>100</v>
      </c>
      <c r="B82" s="352" t="s">
        <v>21</v>
      </c>
      <c r="C82" s="345">
        <v>2</v>
      </c>
      <c r="D82" s="345" t="s">
        <v>223</v>
      </c>
      <c r="E82" s="345" t="s">
        <v>223</v>
      </c>
      <c r="F82" s="345" t="s">
        <v>223</v>
      </c>
      <c r="G82" s="345" t="s">
        <v>223</v>
      </c>
      <c r="H82" s="345" t="s">
        <v>223</v>
      </c>
      <c r="I82" s="345" t="s">
        <v>223</v>
      </c>
      <c r="J82" s="345" t="s">
        <v>223</v>
      </c>
      <c r="K82" s="345" t="s">
        <v>223</v>
      </c>
      <c r="L82" s="345" t="s">
        <v>223</v>
      </c>
      <c r="M82" s="345" t="s">
        <v>223</v>
      </c>
      <c r="N82" s="345" t="s">
        <v>223</v>
      </c>
      <c r="O82" s="345" t="s">
        <v>223</v>
      </c>
      <c r="P82" s="345" t="s">
        <v>223</v>
      </c>
      <c r="Q82" s="345" t="s">
        <v>223</v>
      </c>
      <c r="R82" s="335">
        <v>2</v>
      </c>
    </row>
    <row r="83" spans="1:18" s="334" customFormat="1" ht="9.9" customHeight="1" x14ac:dyDescent="0.15">
      <c r="A83" s="334" t="s">
        <v>182</v>
      </c>
      <c r="B83" s="352" t="s">
        <v>20</v>
      </c>
      <c r="C83" s="345">
        <v>7</v>
      </c>
      <c r="D83" s="345">
        <v>2</v>
      </c>
      <c r="E83" s="345" t="s">
        <v>223</v>
      </c>
      <c r="F83" s="345" t="s">
        <v>223</v>
      </c>
      <c r="G83" s="345" t="s">
        <v>223</v>
      </c>
      <c r="H83" s="345" t="s">
        <v>223</v>
      </c>
      <c r="I83" s="345" t="s">
        <v>223</v>
      </c>
      <c r="J83" s="345" t="s">
        <v>223</v>
      </c>
      <c r="K83" s="345" t="s">
        <v>223</v>
      </c>
      <c r="L83" s="345" t="s">
        <v>223</v>
      </c>
      <c r="M83" s="345" t="s">
        <v>223</v>
      </c>
      <c r="N83" s="345" t="s">
        <v>223</v>
      </c>
      <c r="O83" s="345" t="s">
        <v>223</v>
      </c>
      <c r="P83" s="345" t="s">
        <v>223</v>
      </c>
      <c r="Q83" s="345" t="s">
        <v>223</v>
      </c>
      <c r="R83" s="335">
        <v>9</v>
      </c>
    </row>
    <row r="84" spans="1:18" s="334" customFormat="1" ht="9.9" customHeight="1" x14ac:dyDescent="0.15">
      <c r="A84" s="334" t="s">
        <v>182</v>
      </c>
      <c r="B84" s="352" t="s">
        <v>21</v>
      </c>
      <c r="C84" s="345">
        <v>3</v>
      </c>
      <c r="D84" s="345">
        <v>1</v>
      </c>
      <c r="E84" s="345" t="s">
        <v>223</v>
      </c>
      <c r="F84" s="345" t="s">
        <v>223</v>
      </c>
      <c r="G84" s="345" t="s">
        <v>223</v>
      </c>
      <c r="H84" s="345" t="s">
        <v>223</v>
      </c>
      <c r="I84" s="345" t="s">
        <v>223</v>
      </c>
      <c r="J84" s="345" t="s">
        <v>223</v>
      </c>
      <c r="K84" s="345" t="s">
        <v>223</v>
      </c>
      <c r="L84" s="345" t="s">
        <v>223</v>
      </c>
      <c r="M84" s="345" t="s">
        <v>223</v>
      </c>
      <c r="N84" s="345" t="s">
        <v>223</v>
      </c>
      <c r="O84" s="345" t="s">
        <v>223</v>
      </c>
      <c r="P84" s="345" t="s">
        <v>223</v>
      </c>
      <c r="Q84" s="345" t="s">
        <v>223</v>
      </c>
      <c r="R84" s="335">
        <v>4</v>
      </c>
    </row>
    <row r="85" spans="1:18" s="334" customFormat="1" ht="9.9" customHeight="1" x14ac:dyDescent="0.15">
      <c r="A85" s="334" t="s">
        <v>59</v>
      </c>
      <c r="B85" s="352" t="s">
        <v>20</v>
      </c>
      <c r="C85" s="345">
        <v>459</v>
      </c>
      <c r="D85" s="345">
        <v>261</v>
      </c>
      <c r="E85" s="345" t="s">
        <v>223</v>
      </c>
      <c r="F85" s="345" t="s">
        <v>223</v>
      </c>
      <c r="G85" s="345" t="s">
        <v>223</v>
      </c>
      <c r="H85" s="345" t="s">
        <v>223</v>
      </c>
      <c r="I85" s="345" t="s">
        <v>223</v>
      </c>
      <c r="J85" s="345" t="s">
        <v>223</v>
      </c>
      <c r="K85" s="345" t="s">
        <v>223</v>
      </c>
      <c r="L85" s="345" t="s">
        <v>223</v>
      </c>
      <c r="M85" s="345" t="s">
        <v>223</v>
      </c>
      <c r="N85" s="345" t="s">
        <v>223</v>
      </c>
      <c r="O85" s="345" t="s">
        <v>223</v>
      </c>
      <c r="P85" s="345" t="s">
        <v>223</v>
      </c>
      <c r="Q85" s="345" t="s">
        <v>223</v>
      </c>
      <c r="R85" s="335">
        <v>720</v>
      </c>
    </row>
    <row r="86" spans="1:18" s="334" customFormat="1" ht="9.9" customHeight="1" x14ac:dyDescent="0.15">
      <c r="A86" s="334" t="s">
        <v>59</v>
      </c>
      <c r="B86" s="352" t="s">
        <v>21</v>
      </c>
      <c r="C86" s="345">
        <v>158</v>
      </c>
      <c r="D86" s="345">
        <v>81</v>
      </c>
      <c r="E86" s="345" t="s">
        <v>223</v>
      </c>
      <c r="F86" s="345" t="s">
        <v>223</v>
      </c>
      <c r="G86" s="345" t="s">
        <v>223</v>
      </c>
      <c r="H86" s="345" t="s">
        <v>223</v>
      </c>
      <c r="I86" s="345" t="s">
        <v>223</v>
      </c>
      <c r="J86" s="345" t="s">
        <v>223</v>
      </c>
      <c r="K86" s="345" t="s">
        <v>223</v>
      </c>
      <c r="L86" s="345" t="s">
        <v>223</v>
      </c>
      <c r="M86" s="345" t="s">
        <v>223</v>
      </c>
      <c r="N86" s="345" t="s">
        <v>223</v>
      </c>
      <c r="O86" s="345" t="s">
        <v>223</v>
      </c>
      <c r="P86" s="345" t="s">
        <v>223</v>
      </c>
      <c r="Q86" s="345" t="s">
        <v>223</v>
      </c>
      <c r="R86" s="335">
        <v>239</v>
      </c>
    </row>
    <row r="87" spans="1:18" s="334" customFormat="1" ht="9.9" customHeight="1" x14ac:dyDescent="0.15">
      <c r="A87" s="334" t="s">
        <v>101</v>
      </c>
      <c r="B87" s="352" t="s">
        <v>20</v>
      </c>
      <c r="C87" s="345">
        <v>2</v>
      </c>
      <c r="D87" s="345">
        <v>100</v>
      </c>
      <c r="E87" s="345" t="s">
        <v>223</v>
      </c>
      <c r="F87" s="345" t="s">
        <v>223</v>
      </c>
      <c r="G87" s="345" t="s">
        <v>223</v>
      </c>
      <c r="H87" s="345" t="s">
        <v>223</v>
      </c>
      <c r="I87" s="345">
        <v>5</v>
      </c>
      <c r="J87" s="345" t="s">
        <v>223</v>
      </c>
      <c r="K87" s="345" t="s">
        <v>223</v>
      </c>
      <c r="L87" s="345" t="s">
        <v>223</v>
      </c>
      <c r="M87" s="345" t="s">
        <v>223</v>
      </c>
      <c r="N87" s="345" t="s">
        <v>223</v>
      </c>
      <c r="O87" s="345" t="s">
        <v>223</v>
      </c>
      <c r="P87" s="345" t="s">
        <v>223</v>
      </c>
      <c r="Q87" s="345" t="s">
        <v>223</v>
      </c>
      <c r="R87" s="335">
        <v>107</v>
      </c>
    </row>
    <row r="88" spans="1:18" s="334" customFormat="1" ht="9.9" customHeight="1" x14ac:dyDescent="0.15">
      <c r="A88" s="334" t="s">
        <v>101</v>
      </c>
      <c r="B88" s="352" t="s">
        <v>21</v>
      </c>
      <c r="C88" s="345" t="s">
        <v>223</v>
      </c>
      <c r="D88" s="345">
        <v>30</v>
      </c>
      <c r="E88" s="345" t="s">
        <v>223</v>
      </c>
      <c r="F88" s="345" t="s">
        <v>223</v>
      </c>
      <c r="G88" s="345" t="s">
        <v>223</v>
      </c>
      <c r="H88" s="345" t="s">
        <v>223</v>
      </c>
      <c r="I88" s="345">
        <v>1</v>
      </c>
      <c r="J88" s="345" t="s">
        <v>223</v>
      </c>
      <c r="K88" s="345" t="s">
        <v>223</v>
      </c>
      <c r="L88" s="345" t="s">
        <v>223</v>
      </c>
      <c r="M88" s="345" t="s">
        <v>223</v>
      </c>
      <c r="N88" s="345" t="s">
        <v>223</v>
      </c>
      <c r="O88" s="345" t="s">
        <v>223</v>
      </c>
      <c r="P88" s="345" t="s">
        <v>223</v>
      </c>
      <c r="Q88" s="345" t="s">
        <v>223</v>
      </c>
      <c r="R88" s="335">
        <v>31</v>
      </c>
    </row>
    <row r="89" spans="1:18" s="334" customFormat="1" ht="9.9" customHeight="1" x14ac:dyDescent="0.15">
      <c r="A89" s="334" t="s">
        <v>132</v>
      </c>
      <c r="B89" s="352" t="s">
        <v>20</v>
      </c>
      <c r="C89" s="345" t="s">
        <v>223</v>
      </c>
      <c r="D89" s="345">
        <v>185</v>
      </c>
      <c r="E89" s="345" t="s">
        <v>223</v>
      </c>
      <c r="F89" s="345" t="s">
        <v>223</v>
      </c>
      <c r="G89" s="345" t="s">
        <v>223</v>
      </c>
      <c r="H89" s="345" t="s">
        <v>223</v>
      </c>
      <c r="I89" s="345">
        <v>87</v>
      </c>
      <c r="J89" s="345" t="s">
        <v>223</v>
      </c>
      <c r="K89" s="345" t="s">
        <v>223</v>
      </c>
      <c r="L89" s="345" t="s">
        <v>223</v>
      </c>
      <c r="M89" s="345" t="s">
        <v>223</v>
      </c>
      <c r="N89" s="345" t="s">
        <v>223</v>
      </c>
      <c r="O89" s="345" t="s">
        <v>223</v>
      </c>
      <c r="P89" s="345" t="s">
        <v>223</v>
      </c>
      <c r="Q89" s="345" t="s">
        <v>223</v>
      </c>
      <c r="R89" s="335">
        <v>272</v>
      </c>
    </row>
    <row r="90" spans="1:18" s="334" customFormat="1" ht="9.9" customHeight="1" x14ac:dyDescent="0.15">
      <c r="A90" s="334" t="s">
        <v>132</v>
      </c>
      <c r="B90" s="352" t="s">
        <v>21</v>
      </c>
      <c r="C90" s="345" t="s">
        <v>223</v>
      </c>
      <c r="D90" s="345">
        <v>51</v>
      </c>
      <c r="E90" s="345" t="s">
        <v>223</v>
      </c>
      <c r="F90" s="345" t="s">
        <v>223</v>
      </c>
      <c r="G90" s="345" t="s">
        <v>223</v>
      </c>
      <c r="H90" s="345" t="s">
        <v>223</v>
      </c>
      <c r="I90" s="345">
        <v>24</v>
      </c>
      <c r="J90" s="345" t="s">
        <v>223</v>
      </c>
      <c r="K90" s="345" t="s">
        <v>223</v>
      </c>
      <c r="L90" s="345" t="s">
        <v>223</v>
      </c>
      <c r="M90" s="345" t="s">
        <v>223</v>
      </c>
      <c r="N90" s="345" t="s">
        <v>223</v>
      </c>
      <c r="O90" s="345" t="s">
        <v>223</v>
      </c>
      <c r="P90" s="345" t="s">
        <v>223</v>
      </c>
      <c r="Q90" s="345" t="s">
        <v>223</v>
      </c>
      <c r="R90" s="335">
        <v>75</v>
      </c>
    </row>
    <row r="91" spans="1:18" s="334" customFormat="1" ht="9.9" customHeight="1" x14ac:dyDescent="0.15">
      <c r="A91" s="334" t="s">
        <v>81</v>
      </c>
      <c r="B91" s="352" t="s">
        <v>20</v>
      </c>
      <c r="C91" s="345">
        <v>540</v>
      </c>
      <c r="D91" s="345">
        <v>4854</v>
      </c>
      <c r="E91" s="345" t="s">
        <v>223</v>
      </c>
      <c r="F91" s="345" t="s">
        <v>223</v>
      </c>
      <c r="G91" s="345" t="s">
        <v>223</v>
      </c>
      <c r="H91" s="345" t="s">
        <v>223</v>
      </c>
      <c r="I91" s="345" t="s">
        <v>223</v>
      </c>
      <c r="J91" s="345" t="s">
        <v>223</v>
      </c>
      <c r="K91" s="345" t="s">
        <v>223</v>
      </c>
      <c r="L91" s="345" t="s">
        <v>223</v>
      </c>
      <c r="M91" s="345" t="s">
        <v>223</v>
      </c>
      <c r="N91" s="345" t="s">
        <v>223</v>
      </c>
      <c r="O91" s="345" t="s">
        <v>223</v>
      </c>
      <c r="P91" s="345" t="s">
        <v>223</v>
      </c>
      <c r="Q91" s="345" t="s">
        <v>223</v>
      </c>
      <c r="R91" s="335">
        <v>5394</v>
      </c>
    </row>
    <row r="92" spans="1:18" s="334" customFormat="1" ht="9.9" customHeight="1" x14ac:dyDescent="0.15">
      <c r="A92" s="334" t="s">
        <v>81</v>
      </c>
      <c r="B92" s="352" t="s">
        <v>21</v>
      </c>
      <c r="C92" s="345">
        <v>255</v>
      </c>
      <c r="D92" s="345">
        <v>1782</v>
      </c>
      <c r="E92" s="345" t="s">
        <v>223</v>
      </c>
      <c r="F92" s="345" t="s">
        <v>223</v>
      </c>
      <c r="G92" s="345" t="s">
        <v>223</v>
      </c>
      <c r="H92" s="345" t="s">
        <v>223</v>
      </c>
      <c r="I92" s="345" t="s">
        <v>223</v>
      </c>
      <c r="J92" s="345" t="s">
        <v>223</v>
      </c>
      <c r="K92" s="345" t="s">
        <v>223</v>
      </c>
      <c r="L92" s="345" t="s">
        <v>223</v>
      </c>
      <c r="M92" s="345" t="s">
        <v>223</v>
      </c>
      <c r="N92" s="345" t="s">
        <v>223</v>
      </c>
      <c r="O92" s="345" t="s">
        <v>223</v>
      </c>
      <c r="P92" s="345" t="s">
        <v>223</v>
      </c>
      <c r="Q92" s="345" t="s">
        <v>223</v>
      </c>
      <c r="R92" s="335">
        <v>2037</v>
      </c>
    </row>
    <row r="93" spans="1:18" s="334" customFormat="1" ht="9.9" customHeight="1" x14ac:dyDescent="0.15">
      <c r="A93" s="334" t="s">
        <v>60</v>
      </c>
      <c r="B93" s="352" t="s">
        <v>20</v>
      </c>
      <c r="C93" s="345" t="s">
        <v>223</v>
      </c>
      <c r="D93" s="345">
        <v>662</v>
      </c>
      <c r="E93" s="345" t="s">
        <v>223</v>
      </c>
      <c r="F93" s="345" t="s">
        <v>223</v>
      </c>
      <c r="G93" s="345" t="s">
        <v>223</v>
      </c>
      <c r="H93" s="345" t="s">
        <v>223</v>
      </c>
      <c r="I93" s="345" t="s">
        <v>223</v>
      </c>
      <c r="J93" s="345" t="s">
        <v>223</v>
      </c>
      <c r="K93" s="345" t="s">
        <v>223</v>
      </c>
      <c r="L93" s="345" t="s">
        <v>223</v>
      </c>
      <c r="M93" s="345" t="s">
        <v>223</v>
      </c>
      <c r="N93" s="345" t="s">
        <v>223</v>
      </c>
      <c r="O93" s="345" t="s">
        <v>223</v>
      </c>
      <c r="P93" s="345" t="s">
        <v>223</v>
      </c>
      <c r="Q93" s="345" t="s">
        <v>223</v>
      </c>
      <c r="R93" s="335">
        <v>662</v>
      </c>
    </row>
    <row r="94" spans="1:18" s="334" customFormat="1" ht="9.9" customHeight="1" x14ac:dyDescent="0.15">
      <c r="A94" s="336" t="s">
        <v>60</v>
      </c>
      <c r="B94" s="353" t="s">
        <v>21</v>
      </c>
      <c r="C94" s="346">
        <v>2</v>
      </c>
      <c r="D94" s="346">
        <v>594</v>
      </c>
      <c r="E94" s="346" t="s">
        <v>223</v>
      </c>
      <c r="F94" s="346" t="s">
        <v>223</v>
      </c>
      <c r="G94" s="346" t="s">
        <v>223</v>
      </c>
      <c r="H94" s="346" t="s">
        <v>223</v>
      </c>
      <c r="I94" s="346" t="s">
        <v>223</v>
      </c>
      <c r="J94" s="346" t="s">
        <v>223</v>
      </c>
      <c r="K94" s="346" t="s">
        <v>223</v>
      </c>
      <c r="L94" s="346" t="s">
        <v>223</v>
      </c>
      <c r="M94" s="346" t="s">
        <v>223</v>
      </c>
      <c r="N94" s="346" t="s">
        <v>223</v>
      </c>
      <c r="O94" s="346" t="s">
        <v>223</v>
      </c>
      <c r="P94" s="346" t="s">
        <v>223</v>
      </c>
      <c r="Q94" s="346" t="s">
        <v>223</v>
      </c>
      <c r="R94" s="337">
        <v>596</v>
      </c>
    </row>
    <row r="95" spans="1:18" s="334" customFormat="1" ht="9.9" customHeight="1" x14ac:dyDescent="0.15">
      <c r="A95" s="180"/>
      <c r="B95" s="298"/>
      <c r="C95" s="347"/>
      <c r="D95" s="347"/>
      <c r="E95" s="347"/>
      <c r="F95" s="347"/>
      <c r="G95" s="347"/>
      <c r="H95" s="347"/>
      <c r="I95" s="347"/>
      <c r="J95" s="347"/>
      <c r="K95" s="347"/>
      <c r="L95" s="347"/>
      <c r="M95" s="347"/>
      <c r="N95" s="347"/>
      <c r="O95" s="347"/>
      <c r="P95" s="347"/>
      <c r="Q95" s="347"/>
      <c r="R95" s="348"/>
    </row>
    <row r="96" spans="1:18" s="334" customFormat="1" ht="9.9" customHeight="1" x14ac:dyDescent="0.15">
      <c r="A96" s="334" t="s">
        <v>102</v>
      </c>
      <c r="B96" s="352" t="s">
        <v>20</v>
      </c>
      <c r="C96" s="345">
        <v>21</v>
      </c>
      <c r="D96" s="345">
        <v>2621</v>
      </c>
      <c r="E96" s="345" t="s">
        <v>223</v>
      </c>
      <c r="F96" s="345" t="s">
        <v>223</v>
      </c>
      <c r="G96" s="345" t="s">
        <v>223</v>
      </c>
      <c r="H96" s="345" t="s">
        <v>223</v>
      </c>
      <c r="I96" s="345" t="s">
        <v>223</v>
      </c>
      <c r="J96" s="345">
        <v>2</v>
      </c>
      <c r="K96" s="345" t="s">
        <v>223</v>
      </c>
      <c r="L96" s="345" t="s">
        <v>223</v>
      </c>
      <c r="M96" s="345" t="s">
        <v>223</v>
      </c>
      <c r="N96" s="345" t="s">
        <v>223</v>
      </c>
      <c r="O96" s="345" t="s">
        <v>223</v>
      </c>
      <c r="P96" s="345" t="s">
        <v>223</v>
      </c>
      <c r="Q96" s="345" t="s">
        <v>223</v>
      </c>
      <c r="R96" s="335">
        <v>2644</v>
      </c>
    </row>
    <row r="97" spans="1:18" s="334" customFormat="1" ht="9.9" customHeight="1" x14ac:dyDescent="0.15">
      <c r="A97" s="334" t="s">
        <v>102</v>
      </c>
      <c r="B97" s="352" t="s">
        <v>21</v>
      </c>
      <c r="C97" s="345">
        <v>13</v>
      </c>
      <c r="D97" s="345">
        <v>824</v>
      </c>
      <c r="E97" s="345" t="s">
        <v>223</v>
      </c>
      <c r="F97" s="345" t="s">
        <v>223</v>
      </c>
      <c r="G97" s="345" t="s">
        <v>223</v>
      </c>
      <c r="H97" s="345" t="s">
        <v>223</v>
      </c>
      <c r="I97" s="345" t="s">
        <v>223</v>
      </c>
      <c r="J97" s="345">
        <v>1</v>
      </c>
      <c r="K97" s="345" t="s">
        <v>223</v>
      </c>
      <c r="L97" s="345" t="s">
        <v>223</v>
      </c>
      <c r="M97" s="345" t="s">
        <v>223</v>
      </c>
      <c r="N97" s="345" t="s">
        <v>223</v>
      </c>
      <c r="O97" s="345" t="s">
        <v>223</v>
      </c>
      <c r="P97" s="345" t="s">
        <v>223</v>
      </c>
      <c r="Q97" s="345" t="s">
        <v>223</v>
      </c>
      <c r="R97" s="335">
        <v>838</v>
      </c>
    </row>
    <row r="98" spans="1:18" s="334" customFormat="1" ht="9.9" customHeight="1" x14ac:dyDescent="0.15">
      <c r="A98" s="334" t="s">
        <v>103</v>
      </c>
      <c r="B98" s="352" t="s">
        <v>20</v>
      </c>
      <c r="C98" s="345" t="s">
        <v>223</v>
      </c>
      <c r="D98" s="345">
        <v>15</v>
      </c>
      <c r="E98" s="345" t="s">
        <v>223</v>
      </c>
      <c r="F98" s="345" t="s">
        <v>223</v>
      </c>
      <c r="G98" s="345" t="s">
        <v>223</v>
      </c>
      <c r="H98" s="345" t="s">
        <v>223</v>
      </c>
      <c r="I98" s="345" t="s">
        <v>223</v>
      </c>
      <c r="J98" s="345" t="s">
        <v>223</v>
      </c>
      <c r="K98" s="345" t="s">
        <v>223</v>
      </c>
      <c r="L98" s="345" t="s">
        <v>223</v>
      </c>
      <c r="M98" s="345" t="s">
        <v>223</v>
      </c>
      <c r="N98" s="345" t="s">
        <v>223</v>
      </c>
      <c r="O98" s="345" t="s">
        <v>223</v>
      </c>
      <c r="P98" s="345" t="s">
        <v>223</v>
      </c>
      <c r="Q98" s="345" t="s">
        <v>223</v>
      </c>
      <c r="R98" s="335">
        <v>15</v>
      </c>
    </row>
    <row r="99" spans="1:18" s="334" customFormat="1" ht="9.9" customHeight="1" x14ac:dyDescent="0.15">
      <c r="A99" s="334" t="s">
        <v>103</v>
      </c>
      <c r="B99" s="352" t="s">
        <v>21</v>
      </c>
      <c r="C99" s="345" t="s">
        <v>223</v>
      </c>
      <c r="D99" s="345">
        <v>3</v>
      </c>
      <c r="E99" s="345" t="s">
        <v>223</v>
      </c>
      <c r="F99" s="345" t="s">
        <v>223</v>
      </c>
      <c r="G99" s="345" t="s">
        <v>223</v>
      </c>
      <c r="H99" s="345" t="s">
        <v>223</v>
      </c>
      <c r="I99" s="345" t="s">
        <v>223</v>
      </c>
      <c r="J99" s="345" t="s">
        <v>223</v>
      </c>
      <c r="K99" s="345" t="s">
        <v>223</v>
      </c>
      <c r="L99" s="345" t="s">
        <v>223</v>
      </c>
      <c r="M99" s="345" t="s">
        <v>223</v>
      </c>
      <c r="N99" s="345" t="s">
        <v>223</v>
      </c>
      <c r="O99" s="345" t="s">
        <v>223</v>
      </c>
      <c r="P99" s="345" t="s">
        <v>223</v>
      </c>
      <c r="Q99" s="345" t="s">
        <v>223</v>
      </c>
      <c r="R99" s="335">
        <v>3</v>
      </c>
    </row>
    <row r="100" spans="1:18" s="334" customFormat="1" ht="9.9" customHeight="1" x14ac:dyDescent="0.15">
      <c r="A100" s="334" t="s">
        <v>82</v>
      </c>
      <c r="B100" s="352" t="s">
        <v>20</v>
      </c>
      <c r="C100" s="345" t="s">
        <v>223</v>
      </c>
      <c r="D100" s="345" t="s">
        <v>223</v>
      </c>
      <c r="E100" s="345" t="s">
        <v>223</v>
      </c>
      <c r="F100" s="345" t="s">
        <v>223</v>
      </c>
      <c r="G100" s="345" t="s">
        <v>223</v>
      </c>
      <c r="H100" s="345" t="s">
        <v>223</v>
      </c>
      <c r="I100" s="345" t="s">
        <v>223</v>
      </c>
      <c r="J100" s="345" t="s">
        <v>223</v>
      </c>
      <c r="K100" s="345" t="s">
        <v>223</v>
      </c>
      <c r="L100" s="345" t="s">
        <v>223</v>
      </c>
      <c r="M100" s="345" t="s">
        <v>223</v>
      </c>
      <c r="N100" s="345" t="s">
        <v>223</v>
      </c>
      <c r="O100" s="345" t="s">
        <v>223</v>
      </c>
      <c r="P100" s="345" t="s">
        <v>223</v>
      </c>
      <c r="Q100" s="345" t="s">
        <v>223</v>
      </c>
      <c r="R100" s="335">
        <v>0</v>
      </c>
    </row>
    <row r="101" spans="1:18" s="334" customFormat="1" ht="9.9" customHeight="1" x14ac:dyDescent="0.15">
      <c r="A101" s="334" t="s">
        <v>82</v>
      </c>
      <c r="B101" s="352" t="s">
        <v>21</v>
      </c>
      <c r="C101" s="345" t="s">
        <v>223</v>
      </c>
      <c r="D101" s="345">
        <v>1</v>
      </c>
      <c r="E101" s="345" t="s">
        <v>223</v>
      </c>
      <c r="F101" s="345" t="s">
        <v>223</v>
      </c>
      <c r="G101" s="345" t="s">
        <v>223</v>
      </c>
      <c r="H101" s="345" t="s">
        <v>223</v>
      </c>
      <c r="I101" s="345" t="s">
        <v>223</v>
      </c>
      <c r="J101" s="345" t="s">
        <v>223</v>
      </c>
      <c r="K101" s="345" t="s">
        <v>223</v>
      </c>
      <c r="L101" s="345" t="s">
        <v>223</v>
      </c>
      <c r="M101" s="345" t="s">
        <v>223</v>
      </c>
      <c r="N101" s="345" t="s">
        <v>223</v>
      </c>
      <c r="O101" s="345" t="s">
        <v>223</v>
      </c>
      <c r="P101" s="345" t="s">
        <v>223</v>
      </c>
      <c r="Q101" s="345" t="s">
        <v>223</v>
      </c>
      <c r="R101" s="335">
        <v>1</v>
      </c>
    </row>
    <row r="102" spans="1:18" s="334" customFormat="1" ht="9.9" customHeight="1" x14ac:dyDescent="0.15">
      <c r="A102" s="334" t="s">
        <v>61</v>
      </c>
      <c r="B102" s="352" t="s">
        <v>20</v>
      </c>
      <c r="C102" s="345" t="s">
        <v>223</v>
      </c>
      <c r="D102" s="345">
        <v>15</v>
      </c>
      <c r="E102" s="345" t="s">
        <v>223</v>
      </c>
      <c r="F102" s="345" t="s">
        <v>223</v>
      </c>
      <c r="G102" s="345" t="s">
        <v>223</v>
      </c>
      <c r="H102" s="345" t="s">
        <v>223</v>
      </c>
      <c r="I102" s="345" t="s">
        <v>223</v>
      </c>
      <c r="J102" s="345" t="s">
        <v>223</v>
      </c>
      <c r="K102" s="345" t="s">
        <v>223</v>
      </c>
      <c r="L102" s="345" t="s">
        <v>223</v>
      </c>
      <c r="M102" s="345" t="s">
        <v>223</v>
      </c>
      <c r="N102" s="345" t="s">
        <v>223</v>
      </c>
      <c r="O102" s="345" t="s">
        <v>223</v>
      </c>
      <c r="P102" s="345" t="s">
        <v>223</v>
      </c>
      <c r="Q102" s="345" t="s">
        <v>223</v>
      </c>
      <c r="R102" s="335">
        <v>15</v>
      </c>
    </row>
    <row r="103" spans="1:18" s="334" customFormat="1" ht="9.9" customHeight="1" x14ac:dyDescent="0.15">
      <c r="A103" s="334" t="s">
        <v>61</v>
      </c>
      <c r="B103" s="352" t="s">
        <v>21</v>
      </c>
      <c r="C103" s="345" t="s">
        <v>223</v>
      </c>
      <c r="D103" s="345">
        <v>4</v>
      </c>
      <c r="E103" s="345" t="s">
        <v>223</v>
      </c>
      <c r="F103" s="345" t="s">
        <v>223</v>
      </c>
      <c r="G103" s="345" t="s">
        <v>223</v>
      </c>
      <c r="H103" s="345" t="s">
        <v>223</v>
      </c>
      <c r="I103" s="345" t="s">
        <v>223</v>
      </c>
      <c r="J103" s="345" t="s">
        <v>223</v>
      </c>
      <c r="K103" s="345" t="s">
        <v>223</v>
      </c>
      <c r="L103" s="345" t="s">
        <v>223</v>
      </c>
      <c r="M103" s="345" t="s">
        <v>223</v>
      </c>
      <c r="N103" s="345" t="s">
        <v>223</v>
      </c>
      <c r="O103" s="345" t="s">
        <v>223</v>
      </c>
      <c r="P103" s="345" t="s">
        <v>223</v>
      </c>
      <c r="Q103" s="345" t="s">
        <v>223</v>
      </c>
      <c r="R103" s="335">
        <v>4</v>
      </c>
    </row>
    <row r="104" spans="1:18" s="334" customFormat="1" ht="9.9" customHeight="1" x14ac:dyDescent="0.15">
      <c r="A104" s="334" t="s">
        <v>105</v>
      </c>
      <c r="B104" s="352" t="s">
        <v>20</v>
      </c>
      <c r="C104" s="345" t="s">
        <v>223</v>
      </c>
      <c r="D104" s="345">
        <v>2173</v>
      </c>
      <c r="E104" s="345" t="s">
        <v>223</v>
      </c>
      <c r="F104" s="345" t="s">
        <v>223</v>
      </c>
      <c r="G104" s="345" t="s">
        <v>223</v>
      </c>
      <c r="H104" s="345" t="s">
        <v>223</v>
      </c>
      <c r="I104" s="345" t="s">
        <v>223</v>
      </c>
      <c r="J104" s="345" t="s">
        <v>223</v>
      </c>
      <c r="K104" s="345" t="s">
        <v>223</v>
      </c>
      <c r="L104" s="345" t="s">
        <v>223</v>
      </c>
      <c r="M104" s="345" t="s">
        <v>223</v>
      </c>
      <c r="N104" s="345" t="s">
        <v>223</v>
      </c>
      <c r="O104" s="345" t="s">
        <v>223</v>
      </c>
      <c r="P104" s="345" t="s">
        <v>223</v>
      </c>
      <c r="Q104" s="345" t="s">
        <v>223</v>
      </c>
      <c r="R104" s="335">
        <v>2173</v>
      </c>
    </row>
    <row r="105" spans="1:18" s="334" customFormat="1" ht="9.9" customHeight="1" x14ac:dyDescent="0.15">
      <c r="A105" s="334" t="s">
        <v>105</v>
      </c>
      <c r="B105" s="352" t="s">
        <v>21</v>
      </c>
      <c r="C105" s="345" t="s">
        <v>223</v>
      </c>
      <c r="D105" s="345">
        <v>321</v>
      </c>
      <c r="E105" s="345" t="s">
        <v>223</v>
      </c>
      <c r="F105" s="345" t="s">
        <v>223</v>
      </c>
      <c r="G105" s="345" t="s">
        <v>223</v>
      </c>
      <c r="H105" s="345" t="s">
        <v>223</v>
      </c>
      <c r="I105" s="345" t="s">
        <v>223</v>
      </c>
      <c r="J105" s="345" t="s">
        <v>223</v>
      </c>
      <c r="K105" s="345" t="s">
        <v>223</v>
      </c>
      <c r="L105" s="345" t="s">
        <v>223</v>
      </c>
      <c r="M105" s="345" t="s">
        <v>223</v>
      </c>
      <c r="N105" s="345" t="s">
        <v>223</v>
      </c>
      <c r="O105" s="345" t="s">
        <v>223</v>
      </c>
      <c r="P105" s="345" t="s">
        <v>223</v>
      </c>
      <c r="Q105" s="345" t="s">
        <v>223</v>
      </c>
      <c r="R105" s="335">
        <v>321</v>
      </c>
    </row>
    <row r="106" spans="1:18" s="334" customFormat="1" ht="9.9" customHeight="1" x14ac:dyDescent="0.15">
      <c r="A106" s="334" t="s">
        <v>106</v>
      </c>
      <c r="B106" s="352" t="s">
        <v>20</v>
      </c>
      <c r="C106" s="345" t="s">
        <v>223</v>
      </c>
      <c r="D106" s="345">
        <v>1514</v>
      </c>
      <c r="E106" s="345" t="s">
        <v>223</v>
      </c>
      <c r="F106" s="345" t="s">
        <v>223</v>
      </c>
      <c r="G106" s="345" t="s">
        <v>223</v>
      </c>
      <c r="H106" s="345" t="s">
        <v>223</v>
      </c>
      <c r="I106" s="345" t="s">
        <v>223</v>
      </c>
      <c r="J106" s="345" t="s">
        <v>223</v>
      </c>
      <c r="K106" s="345" t="s">
        <v>223</v>
      </c>
      <c r="L106" s="345" t="s">
        <v>223</v>
      </c>
      <c r="M106" s="345" t="s">
        <v>223</v>
      </c>
      <c r="N106" s="345" t="s">
        <v>223</v>
      </c>
      <c r="O106" s="345" t="s">
        <v>223</v>
      </c>
      <c r="P106" s="345" t="s">
        <v>223</v>
      </c>
      <c r="Q106" s="345" t="s">
        <v>223</v>
      </c>
      <c r="R106" s="335">
        <v>1514</v>
      </c>
    </row>
    <row r="107" spans="1:18" s="334" customFormat="1" ht="9.9" customHeight="1" x14ac:dyDescent="0.15">
      <c r="A107" s="336" t="s">
        <v>106</v>
      </c>
      <c r="B107" s="353" t="s">
        <v>21</v>
      </c>
      <c r="C107" s="346" t="s">
        <v>223</v>
      </c>
      <c r="D107" s="346">
        <v>222</v>
      </c>
      <c r="E107" s="346" t="s">
        <v>223</v>
      </c>
      <c r="F107" s="346" t="s">
        <v>223</v>
      </c>
      <c r="G107" s="346" t="s">
        <v>223</v>
      </c>
      <c r="H107" s="346" t="s">
        <v>223</v>
      </c>
      <c r="I107" s="346" t="s">
        <v>223</v>
      </c>
      <c r="J107" s="346" t="s">
        <v>223</v>
      </c>
      <c r="K107" s="346" t="s">
        <v>223</v>
      </c>
      <c r="L107" s="346" t="s">
        <v>223</v>
      </c>
      <c r="M107" s="346" t="s">
        <v>223</v>
      </c>
      <c r="N107" s="346" t="s">
        <v>223</v>
      </c>
      <c r="O107" s="346" t="s">
        <v>223</v>
      </c>
      <c r="P107" s="346" t="s">
        <v>223</v>
      </c>
      <c r="Q107" s="346" t="s">
        <v>223</v>
      </c>
      <c r="R107" s="337">
        <v>222</v>
      </c>
    </row>
    <row r="108" spans="1:18" s="334" customFormat="1" ht="9.9" customHeight="1" x14ac:dyDescent="0.15">
      <c r="A108" s="180"/>
      <c r="B108" s="298"/>
      <c r="C108" s="347"/>
      <c r="D108" s="347"/>
      <c r="E108" s="347"/>
      <c r="F108" s="347"/>
      <c r="G108" s="347"/>
      <c r="H108" s="347"/>
      <c r="I108" s="347"/>
      <c r="J108" s="347"/>
      <c r="K108" s="347"/>
      <c r="L108" s="347"/>
      <c r="M108" s="347"/>
      <c r="N108" s="347"/>
      <c r="O108" s="347"/>
      <c r="P108" s="347"/>
      <c r="Q108" s="347"/>
      <c r="R108" s="348"/>
    </row>
    <row r="109" spans="1:18" s="334" customFormat="1" ht="9.9" customHeight="1" x14ac:dyDescent="0.15">
      <c r="A109" s="334" t="s">
        <v>62</v>
      </c>
      <c r="B109" s="352" t="s">
        <v>20</v>
      </c>
      <c r="C109" s="345">
        <v>2</v>
      </c>
      <c r="D109" s="345">
        <v>5</v>
      </c>
      <c r="E109" s="345" t="s">
        <v>223</v>
      </c>
      <c r="F109" s="345" t="s">
        <v>223</v>
      </c>
      <c r="G109" s="345" t="s">
        <v>223</v>
      </c>
      <c r="H109" s="345" t="s">
        <v>223</v>
      </c>
      <c r="I109" s="345" t="s">
        <v>223</v>
      </c>
      <c r="J109" s="345" t="s">
        <v>223</v>
      </c>
      <c r="K109" s="345" t="s">
        <v>223</v>
      </c>
      <c r="L109" s="345" t="s">
        <v>223</v>
      </c>
      <c r="M109" s="345" t="s">
        <v>223</v>
      </c>
      <c r="N109" s="345" t="s">
        <v>223</v>
      </c>
      <c r="O109" s="345" t="s">
        <v>223</v>
      </c>
      <c r="P109" s="345" t="s">
        <v>223</v>
      </c>
      <c r="Q109" s="345" t="s">
        <v>223</v>
      </c>
      <c r="R109" s="335">
        <v>7</v>
      </c>
    </row>
    <row r="110" spans="1:18" s="334" customFormat="1" ht="9.9" customHeight="1" x14ac:dyDescent="0.15">
      <c r="A110" s="334" t="s">
        <v>62</v>
      </c>
      <c r="B110" s="352" t="s">
        <v>21</v>
      </c>
      <c r="C110" s="345" t="s">
        <v>223</v>
      </c>
      <c r="D110" s="345" t="s">
        <v>223</v>
      </c>
      <c r="E110" s="345" t="s">
        <v>223</v>
      </c>
      <c r="F110" s="345" t="s">
        <v>223</v>
      </c>
      <c r="G110" s="345" t="s">
        <v>223</v>
      </c>
      <c r="H110" s="345" t="s">
        <v>223</v>
      </c>
      <c r="I110" s="345" t="s">
        <v>223</v>
      </c>
      <c r="J110" s="345" t="s">
        <v>223</v>
      </c>
      <c r="K110" s="345" t="s">
        <v>223</v>
      </c>
      <c r="L110" s="345" t="s">
        <v>223</v>
      </c>
      <c r="M110" s="345" t="s">
        <v>223</v>
      </c>
      <c r="N110" s="345" t="s">
        <v>223</v>
      </c>
      <c r="O110" s="345" t="s">
        <v>223</v>
      </c>
      <c r="P110" s="345" t="s">
        <v>223</v>
      </c>
      <c r="Q110" s="345" t="s">
        <v>223</v>
      </c>
      <c r="R110" s="335">
        <v>0</v>
      </c>
    </row>
    <row r="111" spans="1:18" s="334" customFormat="1" ht="9.9" customHeight="1" x14ac:dyDescent="0.15">
      <c r="A111" s="334" t="s">
        <v>83</v>
      </c>
      <c r="B111" s="352" t="s">
        <v>20</v>
      </c>
      <c r="C111" s="345">
        <v>3</v>
      </c>
      <c r="D111" s="345" t="s">
        <v>223</v>
      </c>
      <c r="E111" s="345" t="s">
        <v>223</v>
      </c>
      <c r="F111" s="345" t="s">
        <v>223</v>
      </c>
      <c r="G111" s="345" t="s">
        <v>223</v>
      </c>
      <c r="H111" s="345" t="s">
        <v>223</v>
      </c>
      <c r="I111" s="345" t="s">
        <v>223</v>
      </c>
      <c r="J111" s="345" t="s">
        <v>223</v>
      </c>
      <c r="K111" s="345" t="s">
        <v>223</v>
      </c>
      <c r="L111" s="345" t="s">
        <v>223</v>
      </c>
      <c r="M111" s="345" t="s">
        <v>223</v>
      </c>
      <c r="N111" s="345" t="s">
        <v>223</v>
      </c>
      <c r="O111" s="345" t="s">
        <v>223</v>
      </c>
      <c r="P111" s="345" t="s">
        <v>223</v>
      </c>
      <c r="Q111" s="345" t="s">
        <v>223</v>
      </c>
      <c r="R111" s="335">
        <v>3</v>
      </c>
    </row>
    <row r="112" spans="1:18" s="334" customFormat="1" ht="9.9" customHeight="1" x14ac:dyDescent="0.15">
      <c r="A112" s="336" t="s">
        <v>83</v>
      </c>
      <c r="B112" s="353" t="s">
        <v>21</v>
      </c>
      <c r="C112" s="346">
        <v>2</v>
      </c>
      <c r="D112" s="346" t="s">
        <v>223</v>
      </c>
      <c r="E112" s="346" t="s">
        <v>223</v>
      </c>
      <c r="F112" s="346" t="s">
        <v>223</v>
      </c>
      <c r="G112" s="346" t="s">
        <v>223</v>
      </c>
      <c r="H112" s="346" t="s">
        <v>223</v>
      </c>
      <c r="I112" s="346" t="s">
        <v>223</v>
      </c>
      <c r="J112" s="346" t="s">
        <v>223</v>
      </c>
      <c r="K112" s="346" t="s">
        <v>223</v>
      </c>
      <c r="L112" s="346" t="s">
        <v>223</v>
      </c>
      <c r="M112" s="346" t="s">
        <v>223</v>
      </c>
      <c r="N112" s="346" t="s">
        <v>223</v>
      </c>
      <c r="O112" s="346" t="s">
        <v>223</v>
      </c>
      <c r="P112" s="346" t="s">
        <v>223</v>
      </c>
      <c r="Q112" s="346" t="s">
        <v>223</v>
      </c>
      <c r="R112" s="337">
        <v>2</v>
      </c>
    </row>
    <row r="113" spans="1:18" s="334" customFormat="1" ht="9.9" customHeight="1" x14ac:dyDescent="0.15">
      <c r="A113" s="180"/>
      <c r="B113" s="298"/>
      <c r="C113" s="347"/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48"/>
    </row>
    <row r="114" spans="1:18" s="99" customFormat="1" ht="11.25" customHeight="1" x14ac:dyDescent="0.15">
      <c r="A114" s="155" t="s">
        <v>29</v>
      </c>
      <c r="B114" s="155" t="s">
        <v>20</v>
      </c>
      <c r="C114" s="157">
        <v>31</v>
      </c>
      <c r="D114" s="157">
        <v>8</v>
      </c>
      <c r="E114" s="157">
        <v>0</v>
      </c>
      <c r="F114" s="157">
        <v>0</v>
      </c>
      <c r="G114" s="157">
        <v>0</v>
      </c>
      <c r="H114" s="157">
        <v>0</v>
      </c>
      <c r="I114" s="157">
        <v>0</v>
      </c>
      <c r="J114" s="157">
        <v>0</v>
      </c>
      <c r="K114" s="157">
        <v>0</v>
      </c>
      <c r="L114" s="157">
        <v>0</v>
      </c>
      <c r="M114" s="157">
        <v>50807</v>
      </c>
      <c r="N114" s="157">
        <v>0</v>
      </c>
      <c r="O114" s="157">
        <v>0</v>
      </c>
      <c r="P114" s="157">
        <v>0</v>
      </c>
      <c r="Q114" s="157">
        <v>0</v>
      </c>
      <c r="R114" s="157">
        <v>50846</v>
      </c>
    </row>
    <row r="115" spans="1:18" s="99" customFormat="1" ht="11.25" customHeight="1" x14ac:dyDescent="0.15">
      <c r="A115" s="155"/>
      <c r="B115" s="155" t="s">
        <v>21</v>
      </c>
      <c r="C115" s="157">
        <v>32</v>
      </c>
      <c r="D115" s="157">
        <v>8</v>
      </c>
      <c r="E115" s="157">
        <v>0</v>
      </c>
      <c r="F115" s="157">
        <v>0</v>
      </c>
      <c r="G115" s="157">
        <v>0</v>
      </c>
      <c r="H115" s="157">
        <v>0</v>
      </c>
      <c r="I115" s="157">
        <v>0</v>
      </c>
      <c r="J115" s="157">
        <v>0</v>
      </c>
      <c r="K115" s="157">
        <v>0</v>
      </c>
      <c r="L115" s="157">
        <v>0</v>
      </c>
      <c r="M115" s="157">
        <v>13941</v>
      </c>
      <c r="N115" s="157">
        <v>0</v>
      </c>
      <c r="O115" s="157">
        <v>0</v>
      </c>
      <c r="P115" s="157">
        <v>0</v>
      </c>
      <c r="Q115" s="157">
        <v>0</v>
      </c>
      <c r="R115" s="157">
        <v>13981</v>
      </c>
    </row>
    <row r="116" spans="1:18" s="99" customFormat="1" ht="11.25" customHeight="1" x14ac:dyDescent="0.15">
      <c r="A116" s="155" t="s">
        <v>30</v>
      </c>
      <c r="B116" s="155" t="s">
        <v>20</v>
      </c>
      <c r="C116" s="158">
        <v>638</v>
      </c>
      <c r="D116" s="158">
        <v>1823</v>
      </c>
      <c r="E116" s="158">
        <v>0</v>
      </c>
      <c r="F116" s="158">
        <v>0</v>
      </c>
      <c r="G116" s="158">
        <v>0</v>
      </c>
      <c r="H116" s="158">
        <v>0</v>
      </c>
      <c r="I116" s="158">
        <v>0</v>
      </c>
      <c r="J116" s="158">
        <v>29180</v>
      </c>
      <c r="K116" s="158">
        <v>0</v>
      </c>
      <c r="L116" s="158">
        <v>0</v>
      </c>
      <c r="M116" s="158">
        <v>0</v>
      </c>
      <c r="N116" s="158">
        <v>0</v>
      </c>
      <c r="O116" s="158">
        <v>0</v>
      </c>
      <c r="P116" s="158">
        <v>0</v>
      </c>
      <c r="Q116" s="158">
        <v>0</v>
      </c>
      <c r="R116" s="158">
        <v>31641</v>
      </c>
    </row>
    <row r="117" spans="1:18" s="99" customFormat="1" ht="11.25" customHeight="1" x14ac:dyDescent="0.15">
      <c r="A117" s="155"/>
      <c r="B117" s="155" t="s">
        <v>21</v>
      </c>
      <c r="C117" s="158">
        <v>524</v>
      </c>
      <c r="D117" s="158">
        <v>1395</v>
      </c>
      <c r="E117" s="158">
        <v>0</v>
      </c>
      <c r="F117" s="158">
        <v>0</v>
      </c>
      <c r="G117" s="158">
        <v>0</v>
      </c>
      <c r="H117" s="158">
        <v>0</v>
      </c>
      <c r="I117" s="158">
        <v>0</v>
      </c>
      <c r="J117" s="158">
        <v>6278</v>
      </c>
      <c r="K117" s="158">
        <v>425</v>
      </c>
      <c r="L117" s="158">
        <v>0</v>
      </c>
      <c r="M117" s="158">
        <v>0</v>
      </c>
      <c r="N117" s="158">
        <v>0</v>
      </c>
      <c r="O117" s="158">
        <v>0</v>
      </c>
      <c r="P117" s="158">
        <v>0</v>
      </c>
      <c r="Q117" s="158">
        <v>0</v>
      </c>
      <c r="R117" s="158">
        <v>8622</v>
      </c>
    </row>
    <row r="118" spans="1:18" s="99" customFormat="1" ht="11.25" customHeight="1" x14ac:dyDescent="0.15">
      <c r="A118" s="155" t="s">
        <v>31</v>
      </c>
      <c r="B118" s="155" t="s">
        <v>20</v>
      </c>
      <c r="C118" s="158">
        <v>1096</v>
      </c>
      <c r="D118" s="158">
        <v>12270</v>
      </c>
      <c r="E118" s="158">
        <v>0</v>
      </c>
      <c r="F118" s="158">
        <v>0</v>
      </c>
      <c r="G118" s="158">
        <v>0</v>
      </c>
      <c r="H118" s="158">
        <v>0</v>
      </c>
      <c r="I118" s="158">
        <v>322</v>
      </c>
      <c r="J118" s="158">
        <v>0</v>
      </c>
      <c r="K118" s="158">
        <v>0</v>
      </c>
      <c r="L118" s="158">
        <v>0</v>
      </c>
      <c r="M118" s="158">
        <v>0</v>
      </c>
      <c r="N118" s="158">
        <v>0</v>
      </c>
      <c r="O118" s="158">
        <v>0</v>
      </c>
      <c r="P118" s="158">
        <v>0</v>
      </c>
      <c r="Q118" s="158">
        <v>0</v>
      </c>
      <c r="R118" s="158">
        <v>13688</v>
      </c>
    </row>
    <row r="119" spans="1:18" s="99" customFormat="1" ht="11.25" customHeight="1" x14ac:dyDescent="0.15">
      <c r="A119" s="155"/>
      <c r="B119" s="155" t="s">
        <v>21</v>
      </c>
      <c r="C119" s="158">
        <v>465</v>
      </c>
      <c r="D119" s="158">
        <v>6492</v>
      </c>
      <c r="E119" s="158">
        <v>0</v>
      </c>
      <c r="F119" s="158">
        <v>0</v>
      </c>
      <c r="G119" s="158">
        <v>0</v>
      </c>
      <c r="H119" s="158">
        <v>0</v>
      </c>
      <c r="I119" s="158">
        <v>89</v>
      </c>
      <c r="J119" s="158">
        <v>0</v>
      </c>
      <c r="K119" s="158">
        <v>0</v>
      </c>
      <c r="L119" s="158">
        <v>0</v>
      </c>
      <c r="M119" s="158">
        <v>0</v>
      </c>
      <c r="N119" s="158">
        <v>0</v>
      </c>
      <c r="O119" s="158">
        <v>0</v>
      </c>
      <c r="P119" s="158">
        <v>0</v>
      </c>
      <c r="Q119" s="158">
        <v>0</v>
      </c>
      <c r="R119" s="158">
        <v>7046</v>
      </c>
    </row>
    <row r="120" spans="1:18" s="99" customFormat="1" ht="11.25" customHeight="1" x14ac:dyDescent="0.15">
      <c r="A120" s="155" t="s">
        <v>32</v>
      </c>
      <c r="B120" s="155" t="s">
        <v>20</v>
      </c>
      <c r="C120" s="158">
        <v>21</v>
      </c>
      <c r="D120" s="158">
        <v>6338</v>
      </c>
      <c r="E120" s="158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2</v>
      </c>
      <c r="K120" s="158">
        <v>0</v>
      </c>
      <c r="L120" s="158">
        <v>0</v>
      </c>
      <c r="M120" s="158">
        <v>0</v>
      </c>
      <c r="N120" s="158">
        <v>0</v>
      </c>
      <c r="O120" s="158">
        <v>0</v>
      </c>
      <c r="P120" s="158">
        <v>0</v>
      </c>
      <c r="Q120" s="158">
        <v>0</v>
      </c>
      <c r="R120" s="158">
        <v>6361</v>
      </c>
    </row>
    <row r="121" spans="1:18" s="99" customFormat="1" ht="11.25" customHeight="1" x14ac:dyDescent="0.15">
      <c r="A121" s="155"/>
      <c r="B121" s="155" t="s">
        <v>21</v>
      </c>
      <c r="C121" s="158">
        <v>13</v>
      </c>
      <c r="D121" s="158">
        <v>1375</v>
      </c>
      <c r="E121" s="158">
        <v>0</v>
      </c>
      <c r="F121" s="158">
        <v>0</v>
      </c>
      <c r="G121" s="158">
        <v>0</v>
      </c>
      <c r="H121" s="158">
        <v>0</v>
      </c>
      <c r="I121" s="158">
        <v>0</v>
      </c>
      <c r="J121" s="158">
        <v>1</v>
      </c>
      <c r="K121" s="158">
        <v>0</v>
      </c>
      <c r="L121" s="158">
        <v>0</v>
      </c>
      <c r="M121" s="158">
        <v>0</v>
      </c>
      <c r="N121" s="158">
        <v>0</v>
      </c>
      <c r="O121" s="158">
        <v>0</v>
      </c>
      <c r="P121" s="158">
        <v>0</v>
      </c>
      <c r="Q121" s="158">
        <v>0</v>
      </c>
      <c r="R121" s="158">
        <v>1389</v>
      </c>
    </row>
    <row r="122" spans="1:18" s="99" customFormat="1" ht="11.25" customHeight="1" x14ac:dyDescent="0.15">
      <c r="A122" s="155" t="s">
        <v>33</v>
      </c>
      <c r="B122" s="155" t="s">
        <v>20</v>
      </c>
      <c r="C122" s="158">
        <v>5</v>
      </c>
      <c r="D122" s="158">
        <v>5</v>
      </c>
      <c r="E122" s="158">
        <v>0</v>
      </c>
      <c r="F122" s="158">
        <v>0</v>
      </c>
      <c r="G122" s="158">
        <v>0</v>
      </c>
      <c r="H122" s="158">
        <v>0</v>
      </c>
      <c r="I122" s="158">
        <v>0</v>
      </c>
      <c r="J122" s="158">
        <v>0</v>
      </c>
      <c r="K122" s="158">
        <v>0</v>
      </c>
      <c r="L122" s="158">
        <v>0</v>
      </c>
      <c r="M122" s="158">
        <v>0</v>
      </c>
      <c r="N122" s="158">
        <v>0</v>
      </c>
      <c r="O122" s="158">
        <v>0</v>
      </c>
      <c r="P122" s="158">
        <v>0</v>
      </c>
      <c r="Q122" s="158">
        <v>0</v>
      </c>
      <c r="R122" s="158">
        <v>10</v>
      </c>
    </row>
    <row r="123" spans="1:18" s="99" customFormat="1" ht="11.25" customHeight="1" x14ac:dyDescent="0.15">
      <c r="A123" s="155"/>
      <c r="B123" s="155" t="s">
        <v>21</v>
      </c>
      <c r="C123" s="158">
        <v>2</v>
      </c>
      <c r="D123" s="158">
        <v>0</v>
      </c>
      <c r="E123" s="158">
        <v>0</v>
      </c>
      <c r="F123" s="158">
        <v>0</v>
      </c>
      <c r="G123" s="158">
        <v>0</v>
      </c>
      <c r="H123" s="158">
        <v>0</v>
      </c>
      <c r="I123" s="158">
        <v>0</v>
      </c>
      <c r="J123" s="158">
        <v>0</v>
      </c>
      <c r="K123" s="158">
        <v>0</v>
      </c>
      <c r="L123" s="158">
        <v>0</v>
      </c>
      <c r="M123" s="158">
        <v>0</v>
      </c>
      <c r="N123" s="158">
        <v>0</v>
      </c>
      <c r="O123" s="158">
        <v>0</v>
      </c>
      <c r="P123" s="158">
        <v>0</v>
      </c>
      <c r="Q123" s="158">
        <v>0</v>
      </c>
      <c r="R123" s="158">
        <v>2</v>
      </c>
    </row>
    <row r="124" spans="1:18" s="375" customFormat="1" ht="12" customHeight="1" x14ac:dyDescent="0.2">
      <c r="A124" s="292" t="s">
        <v>34</v>
      </c>
      <c r="B124" s="381" t="s">
        <v>20</v>
      </c>
      <c r="C124" s="374">
        <v>1791</v>
      </c>
      <c r="D124" s="374">
        <v>20444</v>
      </c>
      <c r="E124" s="374">
        <v>0</v>
      </c>
      <c r="F124" s="374">
        <v>0</v>
      </c>
      <c r="G124" s="374">
        <v>0</v>
      </c>
      <c r="H124" s="374">
        <v>0</v>
      </c>
      <c r="I124" s="374">
        <v>322</v>
      </c>
      <c r="J124" s="374">
        <v>29182</v>
      </c>
      <c r="K124" s="374">
        <v>0</v>
      </c>
      <c r="L124" s="374">
        <v>0</v>
      </c>
      <c r="M124" s="374">
        <v>50807</v>
      </c>
      <c r="N124" s="374">
        <v>0</v>
      </c>
      <c r="O124" s="374">
        <v>0</v>
      </c>
      <c r="P124" s="374">
        <v>0</v>
      </c>
      <c r="Q124" s="374">
        <v>0</v>
      </c>
      <c r="R124" s="374">
        <v>102546</v>
      </c>
    </row>
    <row r="125" spans="1:18" s="375" customFormat="1" ht="12" customHeight="1" x14ac:dyDescent="0.2">
      <c r="A125" s="293"/>
      <c r="B125" s="382" t="s">
        <v>21</v>
      </c>
      <c r="C125" s="377">
        <v>1036</v>
      </c>
      <c r="D125" s="377">
        <v>9270</v>
      </c>
      <c r="E125" s="377">
        <v>0</v>
      </c>
      <c r="F125" s="377">
        <v>0</v>
      </c>
      <c r="G125" s="377">
        <v>0</v>
      </c>
      <c r="H125" s="377">
        <v>0</v>
      </c>
      <c r="I125" s="377">
        <v>89</v>
      </c>
      <c r="J125" s="377">
        <v>6279</v>
      </c>
      <c r="K125" s="377">
        <v>425</v>
      </c>
      <c r="L125" s="377">
        <v>0</v>
      </c>
      <c r="M125" s="377">
        <v>13941</v>
      </c>
      <c r="N125" s="377">
        <v>0</v>
      </c>
      <c r="O125" s="377">
        <v>0</v>
      </c>
      <c r="P125" s="377">
        <v>0</v>
      </c>
      <c r="Q125" s="377">
        <v>0</v>
      </c>
      <c r="R125" s="377">
        <v>31040</v>
      </c>
    </row>
    <row r="126" spans="1:18" s="99" customFormat="1" ht="12" customHeight="1" x14ac:dyDescent="0.15">
      <c r="B126" s="100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</row>
    <row r="127" spans="1:18" s="99" customFormat="1" ht="11.25" customHeight="1" x14ac:dyDescent="0.15">
      <c r="B127" s="100"/>
      <c r="C127" s="30" t="s">
        <v>35</v>
      </c>
      <c r="D127" s="42"/>
      <c r="E127" s="74"/>
      <c r="F127" s="74" t="s">
        <v>36</v>
      </c>
      <c r="H127" s="74"/>
      <c r="I127" s="74" t="s">
        <v>37</v>
      </c>
      <c r="J127" s="283"/>
      <c r="L127" s="74" t="s">
        <v>38</v>
      </c>
      <c r="M127" s="64"/>
      <c r="O127" s="60" t="s">
        <v>39</v>
      </c>
      <c r="P127" s="8"/>
      <c r="R127" s="57"/>
    </row>
    <row r="128" spans="1:18" s="99" customFormat="1" ht="11.25" customHeight="1" x14ac:dyDescent="0.15">
      <c r="B128" s="100"/>
      <c r="C128" s="30" t="s">
        <v>40</v>
      </c>
      <c r="D128" s="42"/>
      <c r="E128" s="74"/>
      <c r="F128" s="74" t="s">
        <v>41</v>
      </c>
      <c r="H128" s="74"/>
      <c r="I128" s="74" t="s">
        <v>42</v>
      </c>
      <c r="J128" s="283"/>
      <c r="L128" s="74" t="s">
        <v>43</v>
      </c>
      <c r="M128" s="64"/>
      <c r="O128" s="74" t="s">
        <v>44</v>
      </c>
      <c r="P128" s="8"/>
      <c r="R128" s="57"/>
    </row>
    <row r="129" spans="2:18" s="99" customFormat="1" ht="11.25" customHeight="1" x14ac:dyDescent="0.15">
      <c r="B129" s="100"/>
      <c r="C129" s="30" t="s">
        <v>45</v>
      </c>
      <c r="D129" s="42"/>
      <c r="E129" s="74"/>
      <c r="F129" s="74" t="s">
        <v>46</v>
      </c>
      <c r="H129" s="74"/>
      <c r="I129" s="60" t="s">
        <v>47</v>
      </c>
      <c r="J129" s="283"/>
      <c r="L129" s="60" t="s">
        <v>48</v>
      </c>
      <c r="M129" s="64"/>
      <c r="O129" s="60" t="s">
        <v>49</v>
      </c>
      <c r="P129" s="8"/>
      <c r="R129" s="57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workbookViewId="0">
      <selection sqref="A1:R1"/>
    </sheetView>
  </sheetViews>
  <sheetFormatPr baseColWidth="10" defaultRowHeight="14.4" x14ac:dyDescent="0.3"/>
  <cols>
    <col min="1" max="1" width="31" bestFit="1" customWidth="1"/>
    <col min="2" max="2" width="2.6640625" style="70" bestFit="1" customWidth="1"/>
    <col min="3" max="18" width="5.6640625" customWidth="1"/>
  </cols>
  <sheetData>
    <row r="1" spans="1:30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30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</row>
    <row r="2" spans="1:30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30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</row>
    <row r="3" spans="1:30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30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0" s="44" customFormat="1" ht="12.75" customHeight="1" x14ac:dyDescent="0.3">
      <c r="A4" s="482" t="s">
        <v>107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30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</row>
    <row r="5" spans="1:30" s="44" customFormat="1" ht="12.75" x14ac:dyDescent="0.25">
      <c r="B5" s="123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40"/>
      <c r="P5" s="240"/>
      <c r="Q5" s="231"/>
      <c r="R5" s="151"/>
      <c r="S5" s="230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</row>
    <row r="6" spans="1:30" s="125" customFormat="1" ht="12" customHeight="1" x14ac:dyDescent="0.2">
      <c r="A6" s="159" t="s">
        <v>3</v>
      </c>
      <c r="B6" s="160"/>
      <c r="C6" s="241" t="s">
        <v>4</v>
      </c>
      <c r="D6" s="241" t="s">
        <v>5</v>
      </c>
      <c r="E6" s="242" t="s">
        <v>6</v>
      </c>
      <c r="F6" s="242" t="s">
        <v>7</v>
      </c>
      <c r="G6" s="242" t="s">
        <v>8</v>
      </c>
      <c r="H6" s="242" t="s">
        <v>9</v>
      </c>
      <c r="I6" s="241" t="s">
        <v>10</v>
      </c>
      <c r="J6" s="241" t="s">
        <v>11</v>
      </c>
      <c r="K6" s="241" t="s">
        <v>12</v>
      </c>
      <c r="L6" s="241" t="s">
        <v>13</v>
      </c>
      <c r="M6" s="241" t="s">
        <v>14</v>
      </c>
      <c r="N6" s="241" t="s">
        <v>15</v>
      </c>
      <c r="O6" s="241" t="s">
        <v>16</v>
      </c>
      <c r="P6" s="241" t="s">
        <v>17</v>
      </c>
      <c r="Q6" s="243" t="s">
        <v>18</v>
      </c>
      <c r="R6" s="154" t="s">
        <v>19</v>
      </c>
      <c r="S6" s="244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</row>
    <row r="7" spans="1:30" s="334" customFormat="1" ht="9" x14ac:dyDescent="0.15">
      <c r="A7" s="334" t="s">
        <v>88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5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5</v>
      </c>
    </row>
    <row r="8" spans="1:30" s="334" customFormat="1" ht="9" x14ac:dyDescent="0.15">
      <c r="A8" s="334" t="s">
        <v>88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3</v>
      </c>
    </row>
    <row r="9" spans="1:30" s="334" customFormat="1" ht="9" x14ac:dyDescent="0.15">
      <c r="A9" s="334" t="s">
        <v>89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27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27</v>
      </c>
    </row>
    <row r="10" spans="1:30" s="334" customFormat="1" ht="9" x14ac:dyDescent="0.15">
      <c r="A10" s="334" t="s">
        <v>89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11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11</v>
      </c>
    </row>
    <row r="11" spans="1:30" s="334" customFormat="1" ht="9" x14ac:dyDescent="0.15">
      <c r="A11" s="334" t="s">
        <v>75</v>
      </c>
      <c r="B11" s="338" t="s">
        <v>20</v>
      </c>
      <c r="C11" s="345">
        <v>31</v>
      </c>
      <c r="D11" s="345">
        <v>8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193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232</v>
      </c>
    </row>
    <row r="12" spans="1:30" s="334" customFormat="1" ht="9" x14ac:dyDescent="0.15">
      <c r="A12" s="334" t="s">
        <v>75</v>
      </c>
      <c r="B12" s="338" t="s">
        <v>21</v>
      </c>
      <c r="C12" s="345">
        <v>32</v>
      </c>
      <c r="D12" s="345">
        <v>8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99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139</v>
      </c>
    </row>
    <row r="13" spans="1:30" s="334" customFormat="1" ht="9" x14ac:dyDescent="0.15">
      <c r="A13" s="334" t="s">
        <v>52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1589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1589</v>
      </c>
    </row>
    <row r="14" spans="1:30" s="334" customFormat="1" ht="9" x14ac:dyDescent="0.15">
      <c r="A14" s="334" t="s">
        <v>52</v>
      </c>
      <c r="B14" s="338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513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513</v>
      </c>
    </row>
    <row r="15" spans="1:30" s="334" customFormat="1" ht="9" x14ac:dyDescent="0.15">
      <c r="A15" s="334" t="s">
        <v>206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17339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17339</v>
      </c>
    </row>
    <row r="16" spans="1:30" s="334" customFormat="1" ht="9" x14ac:dyDescent="0.15">
      <c r="A16" s="334" t="s">
        <v>206</v>
      </c>
      <c r="B16" s="338" t="s">
        <v>21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5698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5698</v>
      </c>
    </row>
    <row r="17" spans="1:18" s="334" customFormat="1" ht="9" x14ac:dyDescent="0.15">
      <c r="A17" s="334" t="s">
        <v>53</v>
      </c>
      <c r="B17" s="338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>
        <v>17946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17946</v>
      </c>
    </row>
    <row r="18" spans="1:18" s="334" customFormat="1" ht="9" x14ac:dyDescent="0.15">
      <c r="A18" s="334" t="s">
        <v>53</v>
      </c>
      <c r="B18" s="338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>
        <v>4639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4639</v>
      </c>
    </row>
    <row r="19" spans="1:18" s="334" customFormat="1" ht="9" x14ac:dyDescent="0.15">
      <c r="A19" s="334" t="s">
        <v>208</v>
      </c>
      <c r="B19" s="338" t="s">
        <v>20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>
        <v>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3</v>
      </c>
    </row>
    <row r="20" spans="1:18" s="334" customFormat="1" ht="9" x14ac:dyDescent="0.15">
      <c r="A20" s="334" t="s">
        <v>208</v>
      </c>
      <c r="B20" s="338" t="s">
        <v>21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0</v>
      </c>
    </row>
    <row r="21" spans="1:18" s="334" customFormat="1" ht="9" x14ac:dyDescent="0.15">
      <c r="A21" s="334" t="s">
        <v>64</v>
      </c>
      <c r="B21" s="338" t="s">
        <v>20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>
        <v>5592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5592</v>
      </c>
    </row>
    <row r="22" spans="1:18" s="334" customFormat="1" ht="9" x14ac:dyDescent="0.15">
      <c r="A22" s="336" t="s">
        <v>64</v>
      </c>
      <c r="B22" s="344" t="s">
        <v>21</v>
      </c>
      <c r="C22" s="346" t="s">
        <v>223</v>
      </c>
      <c r="D22" s="346" t="s">
        <v>223</v>
      </c>
      <c r="E22" s="346" t="s">
        <v>223</v>
      </c>
      <c r="F22" s="346" t="s">
        <v>223</v>
      </c>
      <c r="G22" s="346" t="s">
        <v>223</v>
      </c>
      <c r="H22" s="346" t="s">
        <v>223</v>
      </c>
      <c r="I22" s="346" t="s">
        <v>223</v>
      </c>
      <c r="J22" s="346" t="s">
        <v>223</v>
      </c>
      <c r="K22" s="346" t="s">
        <v>223</v>
      </c>
      <c r="L22" s="346" t="s">
        <v>223</v>
      </c>
      <c r="M22" s="346">
        <v>789</v>
      </c>
      <c r="N22" s="346" t="s">
        <v>223</v>
      </c>
      <c r="O22" s="346" t="s">
        <v>223</v>
      </c>
      <c r="P22" s="346" t="s">
        <v>223</v>
      </c>
      <c r="Q22" s="346" t="s">
        <v>223</v>
      </c>
      <c r="R22" s="337">
        <v>789</v>
      </c>
    </row>
    <row r="23" spans="1:18" s="334" customFormat="1" ht="9" x14ac:dyDescent="0.15">
      <c r="A23" s="180"/>
      <c r="B23" s="185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8"/>
    </row>
    <row r="24" spans="1:18" s="334" customFormat="1" ht="9" x14ac:dyDescent="0.15">
      <c r="A24" s="334" t="s">
        <v>54</v>
      </c>
      <c r="B24" s="338" t="s">
        <v>20</v>
      </c>
      <c r="C24" s="345">
        <v>625</v>
      </c>
      <c r="D24" s="345">
        <v>813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1438</v>
      </c>
    </row>
    <row r="25" spans="1:18" s="334" customFormat="1" ht="9" x14ac:dyDescent="0.15">
      <c r="A25" s="334" t="s">
        <v>54</v>
      </c>
      <c r="B25" s="338" t="s">
        <v>21</v>
      </c>
      <c r="C25" s="345">
        <v>512</v>
      </c>
      <c r="D25" s="345">
        <v>728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1240</v>
      </c>
    </row>
    <row r="26" spans="1:18" s="334" customFormat="1" ht="9" x14ac:dyDescent="0.15">
      <c r="A26" s="334" t="s">
        <v>22</v>
      </c>
      <c r="B26" s="338" t="s">
        <v>20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23181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23181</v>
      </c>
    </row>
    <row r="27" spans="1:18" s="334" customFormat="1" ht="9" x14ac:dyDescent="0.15">
      <c r="A27" s="334" t="s">
        <v>22</v>
      </c>
      <c r="B27" s="338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4965</v>
      </c>
      <c r="K27" s="345">
        <v>258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5223</v>
      </c>
    </row>
    <row r="28" spans="1:18" s="334" customFormat="1" ht="9" x14ac:dyDescent="0.15">
      <c r="A28" s="334" t="s">
        <v>210</v>
      </c>
      <c r="B28" s="338" t="s">
        <v>20</v>
      </c>
      <c r="C28" s="345" t="s">
        <v>223</v>
      </c>
      <c r="D28" s="345">
        <v>1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</v>
      </c>
    </row>
    <row r="29" spans="1:18" s="334" customFormat="1" ht="9" x14ac:dyDescent="0.15">
      <c r="A29" s="334" t="s">
        <v>210</v>
      </c>
      <c r="B29" s="338" t="s">
        <v>21</v>
      </c>
      <c r="C29" s="345" t="s">
        <v>223</v>
      </c>
      <c r="D29" s="345" t="s">
        <v>223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0</v>
      </c>
    </row>
    <row r="30" spans="1:18" s="334" customFormat="1" ht="9" x14ac:dyDescent="0.15">
      <c r="A30" s="334" t="s">
        <v>56</v>
      </c>
      <c r="B30" s="338" t="s">
        <v>20</v>
      </c>
      <c r="C30" s="345" t="s">
        <v>223</v>
      </c>
      <c r="D30" s="345">
        <v>232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232</v>
      </c>
    </row>
    <row r="31" spans="1:18" s="334" customFormat="1" ht="9" x14ac:dyDescent="0.15">
      <c r="A31" s="334" t="s">
        <v>56</v>
      </c>
      <c r="B31" s="338" t="s">
        <v>21</v>
      </c>
      <c r="C31" s="345" t="s">
        <v>223</v>
      </c>
      <c r="D31" s="345">
        <v>213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213</v>
      </c>
    </row>
    <row r="32" spans="1:18" s="334" customFormat="1" ht="9" x14ac:dyDescent="0.15">
      <c r="A32" s="334" t="s">
        <v>90</v>
      </c>
      <c r="B32" s="338" t="s">
        <v>20</v>
      </c>
      <c r="C32" s="345" t="s">
        <v>223</v>
      </c>
      <c r="D32" s="345">
        <v>8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8</v>
      </c>
    </row>
    <row r="33" spans="1:18" s="334" customFormat="1" ht="9" x14ac:dyDescent="0.15">
      <c r="A33" s="334" t="s">
        <v>90</v>
      </c>
      <c r="B33" s="338" t="s">
        <v>21</v>
      </c>
      <c r="C33" s="345" t="s">
        <v>223</v>
      </c>
      <c r="D33" s="345">
        <v>7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7</v>
      </c>
    </row>
    <row r="34" spans="1:18" s="334" customFormat="1" ht="9" x14ac:dyDescent="0.15">
      <c r="A34" s="334" t="s">
        <v>23</v>
      </c>
      <c r="B34" s="338" t="s">
        <v>20</v>
      </c>
      <c r="C34" s="345" t="s">
        <v>223</v>
      </c>
      <c r="D34" s="345">
        <v>72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>
        <v>838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910</v>
      </c>
    </row>
    <row r="35" spans="1:18" s="334" customFormat="1" ht="9" x14ac:dyDescent="0.15">
      <c r="A35" s="334" t="s">
        <v>23</v>
      </c>
      <c r="B35" s="338" t="s">
        <v>21</v>
      </c>
      <c r="C35" s="345" t="s">
        <v>223</v>
      </c>
      <c r="D35" s="345">
        <v>66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>
        <v>177</v>
      </c>
      <c r="K35" s="345">
        <v>24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267</v>
      </c>
    </row>
    <row r="36" spans="1:18" s="334" customFormat="1" ht="9" x14ac:dyDescent="0.15">
      <c r="A36" s="334" t="s">
        <v>92</v>
      </c>
      <c r="B36" s="338" t="s">
        <v>20</v>
      </c>
      <c r="C36" s="345" t="s">
        <v>223</v>
      </c>
      <c r="D36" s="345">
        <v>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3</v>
      </c>
    </row>
    <row r="37" spans="1:18" s="334" customFormat="1" ht="9" x14ac:dyDescent="0.15">
      <c r="A37" s="334" t="s">
        <v>92</v>
      </c>
      <c r="B37" s="338" t="s">
        <v>21</v>
      </c>
      <c r="C37" s="345" t="s">
        <v>223</v>
      </c>
      <c r="D37" s="345">
        <v>1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</v>
      </c>
    </row>
    <row r="38" spans="1:18" s="334" customFormat="1" ht="9" x14ac:dyDescent="0.15">
      <c r="A38" s="334" t="s">
        <v>24</v>
      </c>
      <c r="B38" s="338" t="s">
        <v>20</v>
      </c>
      <c r="C38" s="345" t="s">
        <v>223</v>
      </c>
      <c r="D38" s="345">
        <v>102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>
        <v>4396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4498</v>
      </c>
    </row>
    <row r="39" spans="1:18" s="334" customFormat="1" ht="9" x14ac:dyDescent="0.15">
      <c r="A39" s="334" t="s">
        <v>24</v>
      </c>
      <c r="B39" s="338" t="s">
        <v>21</v>
      </c>
      <c r="C39" s="345" t="s">
        <v>223</v>
      </c>
      <c r="D39" s="345">
        <v>95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>
        <v>968</v>
      </c>
      <c r="K39" s="345">
        <v>131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1194</v>
      </c>
    </row>
    <row r="40" spans="1:18" s="334" customFormat="1" ht="9" x14ac:dyDescent="0.15">
      <c r="A40" s="334" t="s">
        <v>93</v>
      </c>
      <c r="B40" s="338" t="s">
        <v>20</v>
      </c>
      <c r="C40" s="345" t="s">
        <v>223</v>
      </c>
      <c r="D40" s="345" t="s">
        <v>223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>
        <v>403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403</v>
      </c>
    </row>
    <row r="41" spans="1:18" s="334" customFormat="1" ht="9" x14ac:dyDescent="0.15">
      <c r="A41" s="334" t="s">
        <v>93</v>
      </c>
      <c r="B41" s="338" t="s">
        <v>21</v>
      </c>
      <c r="C41" s="345" t="s">
        <v>223</v>
      </c>
      <c r="D41" s="345" t="s">
        <v>223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>
        <v>88</v>
      </c>
      <c r="K41" s="345">
        <v>8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96</v>
      </c>
    </row>
    <row r="42" spans="1:18" s="334" customFormat="1" ht="9" x14ac:dyDescent="0.15">
      <c r="A42" s="334" t="s">
        <v>94</v>
      </c>
      <c r="B42" s="338" t="s">
        <v>20</v>
      </c>
      <c r="C42" s="345" t="s">
        <v>223</v>
      </c>
      <c r="D42" s="345">
        <v>15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15</v>
      </c>
    </row>
    <row r="43" spans="1:18" s="334" customFormat="1" ht="9" x14ac:dyDescent="0.15">
      <c r="A43" s="334" t="s">
        <v>94</v>
      </c>
      <c r="B43" s="338" t="s">
        <v>21</v>
      </c>
      <c r="C43" s="345" t="s">
        <v>223</v>
      </c>
      <c r="D43" s="345">
        <v>8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8</v>
      </c>
    </row>
    <row r="44" spans="1:18" s="334" customFormat="1" ht="9" x14ac:dyDescent="0.15">
      <c r="A44" s="334" t="s">
        <v>25</v>
      </c>
      <c r="B44" s="338" t="s">
        <v>20</v>
      </c>
      <c r="C44" s="345" t="s">
        <v>223</v>
      </c>
      <c r="D44" s="345" t="s">
        <v>223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>
        <v>5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5</v>
      </c>
    </row>
    <row r="45" spans="1:18" s="334" customFormat="1" ht="9" x14ac:dyDescent="0.15">
      <c r="A45" s="334" t="s">
        <v>25</v>
      </c>
      <c r="B45" s="338" t="s">
        <v>21</v>
      </c>
      <c r="C45" s="345" t="s">
        <v>223</v>
      </c>
      <c r="D45" s="345" t="s">
        <v>223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>
        <v>1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1</v>
      </c>
    </row>
    <row r="46" spans="1:18" s="334" customFormat="1" ht="9" x14ac:dyDescent="0.15">
      <c r="A46" s="334" t="s">
        <v>96</v>
      </c>
      <c r="B46" s="338" t="s">
        <v>20</v>
      </c>
      <c r="C46" s="345">
        <v>1</v>
      </c>
      <c r="D46" s="345">
        <v>411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412</v>
      </c>
    </row>
    <row r="47" spans="1:18" s="334" customFormat="1" ht="8.4" x14ac:dyDescent="0.15">
      <c r="A47" s="334" t="s">
        <v>96</v>
      </c>
      <c r="B47" s="338" t="s">
        <v>21</v>
      </c>
      <c r="C47" s="345" t="s">
        <v>223</v>
      </c>
      <c r="D47" s="345">
        <v>174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174</v>
      </c>
    </row>
    <row r="48" spans="1:18" s="334" customFormat="1" ht="8.4" x14ac:dyDescent="0.15">
      <c r="A48" s="334" t="s">
        <v>68</v>
      </c>
      <c r="B48" s="338" t="s">
        <v>20</v>
      </c>
      <c r="C48" s="345" t="s">
        <v>223</v>
      </c>
      <c r="D48" s="345">
        <v>16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>
        <v>357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373</v>
      </c>
    </row>
    <row r="49" spans="1:18" s="334" customFormat="1" ht="8.4" x14ac:dyDescent="0.15">
      <c r="A49" s="334" t="s">
        <v>68</v>
      </c>
      <c r="B49" s="338" t="s">
        <v>21</v>
      </c>
      <c r="C49" s="345" t="s">
        <v>223</v>
      </c>
      <c r="D49" s="345">
        <v>15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>
        <v>79</v>
      </c>
      <c r="K49" s="345">
        <v>4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98</v>
      </c>
    </row>
    <row r="50" spans="1:18" s="334" customFormat="1" ht="8.4" x14ac:dyDescent="0.15">
      <c r="A50" s="334" t="s">
        <v>78</v>
      </c>
      <c r="B50" s="338" t="s">
        <v>20</v>
      </c>
      <c r="C50" s="345" t="s">
        <v>223</v>
      </c>
      <c r="D50" s="345">
        <v>12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12</v>
      </c>
    </row>
    <row r="51" spans="1:18" s="334" customFormat="1" ht="8.4" x14ac:dyDescent="0.15">
      <c r="A51" s="334" t="s">
        <v>78</v>
      </c>
      <c r="B51" s="338" t="s">
        <v>21</v>
      </c>
      <c r="C51" s="345" t="s">
        <v>223</v>
      </c>
      <c r="D51" s="345">
        <v>12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12</v>
      </c>
    </row>
    <row r="52" spans="1:18" s="334" customFormat="1" ht="8.4" x14ac:dyDescent="0.15">
      <c r="A52" s="334" t="s">
        <v>185</v>
      </c>
      <c r="B52" s="338" t="s">
        <v>20</v>
      </c>
      <c r="C52" s="345" t="s">
        <v>223</v>
      </c>
      <c r="D52" s="345">
        <v>10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10</v>
      </c>
    </row>
    <row r="53" spans="1:18" s="334" customFormat="1" ht="8.4" x14ac:dyDescent="0.15">
      <c r="A53" s="334" t="s">
        <v>185</v>
      </c>
      <c r="B53" s="338" t="s">
        <v>21</v>
      </c>
      <c r="C53" s="345" t="s">
        <v>223</v>
      </c>
      <c r="D53" s="345">
        <v>10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10</v>
      </c>
    </row>
    <row r="54" spans="1:18" s="334" customFormat="1" ht="8.4" x14ac:dyDescent="0.15">
      <c r="A54" s="334" t="s">
        <v>98</v>
      </c>
      <c r="B54" s="338" t="s">
        <v>20</v>
      </c>
      <c r="C54" s="345">
        <v>9</v>
      </c>
      <c r="D54" s="345">
        <v>1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10</v>
      </c>
    </row>
    <row r="55" spans="1:18" s="334" customFormat="1" ht="8.4" x14ac:dyDescent="0.15">
      <c r="A55" s="336" t="s">
        <v>98</v>
      </c>
      <c r="B55" s="344" t="s">
        <v>21</v>
      </c>
      <c r="C55" s="346">
        <v>9</v>
      </c>
      <c r="D55" s="346">
        <v>1</v>
      </c>
      <c r="E55" s="346" t="s">
        <v>223</v>
      </c>
      <c r="F55" s="346" t="s">
        <v>223</v>
      </c>
      <c r="G55" s="346" t="s">
        <v>223</v>
      </c>
      <c r="H55" s="346" t="s">
        <v>223</v>
      </c>
      <c r="I55" s="346" t="s">
        <v>223</v>
      </c>
      <c r="J55" s="346" t="s">
        <v>223</v>
      </c>
      <c r="K55" s="346" t="s">
        <v>223</v>
      </c>
      <c r="L55" s="346" t="s">
        <v>223</v>
      </c>
      <c r="M55" s="346" t="s">
        <v>223</v>
      </c>
      <c r="N55" s="346" t="s">
        <v>223</v>
      </c>
      <c r="O55" s="346" t="s">
        <v>223</v>
      </c>
      <c r="P55" s="346" t="s">
        <v>223</v>
      </c>
      <c r="Q55" s="346" t="s">
        <v>223</v>
      </c>
      <c r="R55" s="337">
        <v>10</v>
      </c>
    </row>
    <row r="56" spans="1:18" s="334" customFormat="1" ht="8.4" x14ac:dyDescent="0.15">
      <c r="A56" s="180"/>
      <c r="B56" s="185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8"/>
    </row>
    <row r="57" spans="1:18" s="334" customFormat="1" ht="8.4" x14ac:dyDescent="0.15">
      <c r="A57" s="334" t="s">
        <v>80</v>
      </c>
      <c r="B57" s="338" t="s">
        <v>20</v>
      </c>
      <c r="C57" s="345" t="s">
        <v>223</v>
      </c>
      <c r="D57" s="345" t="s">
        <v>223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>
        <v>115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115</v>
      </c>
    </row>
    <row r="58" spans="1:18" s="334" customFormat="1" ht="8.4" x14ac:dyDescent="0.15">
      <c r="A58" s="334" t="s">
        <v>80</v>
      </c>
      <c r="B58" s="338" t="s">
        <v>21</v>
      </c>
      <c r="C58" s="345" t="s">
        <v>223</v>
      </c>
      <c r="D58" s="345" t="s">
        <v>223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>
        <v>48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48</v>
      </c>
    </row>
    <row r="59" spans="1:18" s="334" customFormat="1" ht="8.4" x14ac:dyDescent="0.15">
      <c r="A59" s="334" t="s">
        <v>58</v>
      </c>
      <c r="B59" s="338" t="s">
        <v>20</v>
      </c>
      <c r="C59" s="345" t="s">
        <v>223</v>
      </c>
      <c r="D59" s="345">
        <v>227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>
        <v>114</v>
      </c>
      <c r="J59" s="345" t="s">
        <v>223</v>
      </c>
      <c r="K59" s="345" t="s">
        <v>223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341</v>
      </c>
    </row>
    <row r="60" spans="1:18" s="334" customFormat="1" ht="8.4" x14ac:dyDescent="0.15">
      <c r="A60" s="334" t="s">
        <v>58</v>
      </c>
      <c r="B60" s="338" t="s">
        <v>21</v>
      </c>
      <c r="C60" s="345" t="s">
        <v>223</v>
      </c>
      <c r="D60" s="345">
        <v>28</v>
      </c>
      <c r="E60" s="345" t="s">
        <v>223</v>
      </c>
      <c r="F60" s="345" t="s">
        <v>223</v>
      </c>
      <c r="G60" s="345" t="s">
        <v>223</v>
      </c>
      <c r="H60" s="345" t="s">
        <v>223</v>
      </c>
      <c r="I60" s="345">
        <v>15</v>
      </c>
      <c r="J60" s="345" t="s">
        <v>223</v>
      </c>
      <c r="K60" s="345" t="s">
        <v>223</v>
      </c>
      <c r="L60" s="345" t="s">
        <v>223</v>
      </c>
      <c r="M60" s="345" t="s">
        <v>223</v>
      </c>
      <c r="N60" s="345" t="s">
        <v>223</v>
      </c>
      <c r="O60" s="345" t="s">
        <v>223</v>
      </c>
      <c r="P60" s="345" t="s">
        <v>223</v>
      </c>
      <c r="Q60" s="345" t="s">
        <v>223</v>
      </c>
      <c r="R60" s="335">
        <v>43</v>
      </c>
    </row>
    <row r="61" spans="1:18" s="334" customFormat="1" ht="8.4" x14ac:dyDescent="0.15">
      <c r="A61" s="334" t="s">
        <v>211</v>
      </c>
      <c r="B61" s="338" t="s">
        <v>20</v>
      </c>
      <c r="C61" s="345" t="s">
        <v>223</v>
      </c>
      <c r="D61" s="345">
        <v>3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 t="s">
        <v>223</v>
      </c>
      <c r="J61" s="345" t="s">
        <v>223</v>
      </c>
      <c r="K61" s="345" t="s">
        <v>223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3</v>
      </c>
    </row>
    <row r="62" spans="1:18" s="334" customFormat="1" ht="8.4" x14ac:dyDescent="0.15">
      <c r="A62" s="334" t="s">
        <v>211</v>
      </c>
      <c r="B62" s="338" t="s">
        <v>21</v>
      </c>
      <c r="C62" s="345" t="s">
        <v>223</v>
      </c>
      <c r="D62" s="345" t="s">
        <v>223</v>
      </c>
      <c r="E62" s="345" t="s">
        <v>223</v>
      </c>
      <c r="F62" s="345" t="s">
        <v>223</v>
      </c>
      <c r="G62" s="345" t="s">
        <v>223</v>
      </c>
      <c r="H62" s="345" t="s">
        <v>223</v>
      </c>
      <c r="I62" s="345" t="s">
        <v>223</v>
      </c>
      <c r="J62" s="345" t="s">
        <v>223</v>
      </c>
      <c r="K62" s="345" t="s">
        <v>223</v>
      </c>
      <c r="L62" s="345" t="s">
        <v>223</v>
      </c>
      <c r="M62" s="345" t="s">
        <v>223</v>
      </c>
      <c r="N62" s="345" t="s">
        <v>223</v>
      </c>
      <c r="O62" s="345" t="s">
        <v>223</v>
      </c>
      <c r="P62" s="345" t="s">
        <v>223</v>
      </c>
      <c r="Q62" s="345" t="s">
        <v>223</v>
      </c>
      <c r="R62" s="335">
        <v>0</v>
      </c>
    </row>
    <row r="63" spans="1:18" s="334" customFormat="1" ht="8.4" x14ac:dyDescent="0.15">
      <c r="A63" s="334" t="s">
        <v>27</v>
      </c>
      <c r="B63" s="338" t="s">
        <v>20</v>
      </c>
      <c r="C63" s="345">
        <v>16</v>
      </c>
      <c r="D63" s="345">
        <v>5943</v>
      </c>
      <c r="E63" s="345" t="s">
        <v>223</v>
      </c>
      <c r="F63" s="345" t="s">
        <v>223</v>
      </c>
      <c r="G63" s="345" t="s">
        <v>223</v>
      </c>
      <c r="H63" s="345" t="s">
        <v>223</v>
      </c>
      <c r="I63" s="345">
        <v>1</v>
      </c>
      <c r="J63" s="345" t="s">
        <v>223</v>
      </c>
      <c r="K63" s="345" t="s">
        <v>223</v>
      </c>
      <c r="L63" s="345" t="s">
        <v>223</v>
      </c>
      <c r="M63" s="345" t="s">
        <v>223</v>
      </c>
      <c r="N63" s="345" t="s">
        <v>223</v>
      </c>
      <c r="O63" s="345" t="s">
        <v>223</v>
      </c>
      <c r="P63" s="345" t="s">
        <v>223</v>
      </c>
      <c r="Q63" s="345" t="s">
        <v>223</v>
      </c>
      <c r="R63" s="335">
        <v>5960</v>
      </c>
    </row>
    <row r="64" spans="1:18" s="334" customFormat="1" ht="8.4" x14ac:dyDescent="0.15">
      <c r="A64" s="334" t="s">
        <v>27</v>
      </c>
      <c r="B64" s="338" t="s">
        <v>21</v>
      </c>
      <c r="C64" s="345">
        <v>13</v>
      </c>
      <c r="D64" s="345">
        <v>3904</v>
      </c>
      <c r="E64" s="345" t="s">
        <v>223</v>
      </c>
      <c r="F64" s="345" t="s">
        <v>223</v>
      </c>
      <c r="G64" s="345" t="s">
        <v>223</v>
      </c>
      <c r="H64" s="345" t="s">
        <v>223</v>
      </c>
      <c r="I64" s="345">
        <v>1</v>
      </c>
      <c r="J64" s="345" t="s">
        <v>223</v>
      </c>
      <c r="K64" s="345" t="s">
        <v>223</v>
      </c>
      <c r="L64" s="345" t="s">
        <v>223</v>
      </c>
      <c r="M64" s="345" t="s">
        <v>223</v>
      </c>
      <c r="N64" s="345" t="s">
        <v>223</v>
      </c>
      <c r="O64" s="345" t="s">
        <v>223</v>
      </c>
      <c r="P64" s="345" t="s">
        <v>223</v>
      </c>
      <c r="Q64" s="345" t="s">
        <v>223</v>
      </c>
      <c r="R64" s="335">
        <v>3918</v>
      </c>
    </row>
    <row r="65" spans="1:18" s="334" customFormat="1" ht="8.4" x14ac:dyDescent="0.15">
      <c r="A65" s="334" t="s">
        <v>69</v>
      </c>
      <c r="B65" s="338" t="s">
        <v>20</v>
      </c>
      <c r="C65" s="345">
        <v>33</v>
      </c>
      <c r="D65" s="345">
        <v>13</v>
      </c>
      <c r="E65" s="345" t="s">
        <v>223</v>
      </c>
      <c r="F65" s="345" t="s">
        <v>223</v>
      </c>
      <c r="G65" s="345" t="s">
        <v>223</v>
      </c>
      <c r="H65" s="345" t="s">
        <v>223</v>
      </c>
      <c r="I65" s="345" t="s">
        <v>223</v>
      </c>
      <c r="J65" s="345" t="s">
        <v>223</v>
      </c>
      <c r="K65" s="345" t="s">
        <v>223</v>
      </c>
      <c r="L65" s="345" t="s">
        <v>223</v>
      </c>
      <c r="M65" s="345" t="s">
        <v>223</v>
      </c>
      <c r="N65" s="345" t="s">
        <v>223</v>
      </c>
      <c r="O65" s="345" t="s">
        <v>223</v>
      </c>
      <c r="P65" s="345" t="s">
        <v>223</v>
      </c>
      <c r="Q65" s="345" t="s">
        <v>223</v>
      </c>
      <c r="R65" s="335">
        <v>46</v>
      </c>
    </row>
    <row r="66" spans="1:18" s="334" customFormat="1" ht="8.4" x14ac:dyDescent="0.15">
      <c r="A66" s="334" t="s">
        <v>69</v>
      </c>
      <c r="B66" s="338" t="s">
        <v>21</v>
      </c>
      <c r="C66" s="345">
        <v>12</v>
      </c>
      <c r="D66" s="345">
        <v>3</v>
      </c>
      <c r="E66" s="345" t="s">
        <v>223</v>
      </c>
      <c r="F66" s="345" t="s">
        <v>223</v>
      </c>
      <c r="G66" s="345" t="s">
        <v>223</v>
      </c>
      <c r="H66" s="345" t="s">
        <v>223</v>
      </c>
      <c r="I66" s="345" t="s">
        <v>223</v>
      </c>
      <c r="J66" s="345" t="s">
        <v>223</v>
      </c>
      <c r="K66" s="345" t="s">
        <v>223</v>
      </c>
      <c r="L66" s="345" t="s">
        <v>223</v>
      </c>
      <c r="M66" s="345" t="s">
        <v>223</v>
      </c>
      <c r="N66" s="345" t="s">
        <v>223</v>
      </c>
      <c r="O66" s="345" t="s">
        <v>223</v>
      </c>
      <c r="P66" s="345" t="s">
        <v>223</v>
      </c>
      <c r="Q66" s="345" t="s">
        <v>223</v>
      </c>
      <c r="R66" s="335">
        <v>15</v>
      </c>
    </row>
    <row r="67" spans="1:18" s="334" customFormat="1" ht="8.4" x14ac:dyDescent="0.15">
      <c r="A67" s="334" t="s">
        <v>182</v>
      </c>
      <c r="B67" s="338" t="s">
        <v>20</v>
      </c>
      <c r="C67" s="345" t="s">
        <v>223</v>
      </c>
      <c r="D67" s="345">
        <v>2</v>
      </c>
      <c r="E67" s="345" t="s">
        <v>223</v>
      </c>
      <c r="F67" s="345" t="s">
        <v>223</v>
      </c>
      <c r="G67" s="345" t="s">
        <v>223</v>
      </c>
      <c r="H67" s="345" t="s">
        <v>223</v>
      </c>
      <c r="I67" s="345" t="s">
        <v>223</v>
      </c>
      <c r="J67" s="345" t="s">
        <v>223</v>
      </c>
      <c r="K67" s="345" t="s">
        <v>223</v>
      </c>
      <c r="L67" s="345" t="s">
        <v>223</v>
      </c>
      <c r="M67" s="345" t="s">
        <v>223</v>
      </c>
      <c r="N67" s="345" t="s">
        <v>223</v>
      </c>
      <c r="O67" s="345" t="s">
        <v>223</v>
      </c>
      <c r="P67" s="345" t="s">
        <v>223</v>
      </c>
      <c r="Q67" s="345" t="s">
        <v>223</v>
      </c>
      <c r="R67" s="335">
        <v>2</v>
      </c>
    </row>
    <row r="68" spans="1:18" s="334" customFormat="1" ht="8.4" x14ac:dyDescent="0.15">
      <c r="A68" s="334" t="s">
        <v>182</v>
      </c>
      <c r="B68" s="338" t="s">
        <v>21</v>
      </c>
      <c r="C68" s="345" t="s">
        <v>223</v>
      </c>
      <c r="D68" s="345">
        <v>1</v>
      </c>
      <c r="E68" s="345" t="s">
        <v>223</v>
      </c>
      <c r="F68" s="345" t="s">
        <v>223</v>
      </c>
      <c r="G68" s="345" t="s">
        <v>223</v>
      </c>
      <c r="H68" s="345" t="s">
        <v>223</v>
      </c>
      <c r="I68" s="345" t="s">
        <v>223</v>
      </c>
      <c r="J68" s="345" t="s">
        <v>223</v>
      </c>
      <c r="K68" s="345" t="s">
        <v>223</v>
      </c>
      <c r="L68" s="345" t="s">
        <v>223</v>
      </c>
      <c r="M68" s="345" t="s">
        <v>223</v>
      </c>
      <c r="N68" s="345" t="s">
        <v>223</v>
      </c>
      <c r="O68" s="345" t="s">
        <v>223</v>
      </c>
      <c r="P68" s="345" t="s">
        <v>223</v>
      </c>
      <c r="Q68" s="345" t="s">
        <v>223</v>
      </c>
      <c r="R68" s="335">
        <v>1</v>
      </c>
    </row>
    <row r="69" spans="1:18" s="334" customFormat="1" ht="8.4" x14ac:dyDescent="0.15">
      <c r="A69" s="334" t="s">
        <v>59</v>
      </c>
      <c r="B69" s="338" t="s">
        <v>20</v>
      </c>
      <c r="C69" s="345">
        <v>367</v>
      </c>
      <c r="D69" s="345">
        <v>214</v>
      </c>
      <c r="E69" s="345" t="s">
        <v>223</v>
      </c>
      <c r="F69" s="345" t="s">
        <v>223</v>
      </c>
      <c r="G69" s="345" t="s">
        <v>223</v>
      </c>
      <c r="H69" s="345" t="s">
        <v>223</v>
      </c>
      <c r="I69" s="345" t="s">
        <v>223</v>
      </c>
      <c r="J69" s="345" t="s">
        <v>223</v>
      </c>
      <c r="K69" s="345" t="s">
        <v>223</v>
      </c>
      <c r="L69" s="345" t="s">
        <v>223</v>
      </c>
      <c r="M69" s="345" t="s">
        <v>223</v>
      </c>
      <c r="N69" s="345" t="s">
        <v>223</v>
      </c>
      <c r="O69" s="345" t="s">
        <v>223</v>
      </c>
      <c r="P69" s="345" t="s">
        <v>223</v>
      </c>
      <c r="Q69" s="345" t="s">
        <v>223</v>
      </c>
      <c r="R69" s="335">
        <v>581</v>
      </c>
    </row>
    <row r="70" spans="1:18" s="334" customFormat="1" ht="8.4" x14ac:dyDescent="0.15">
      <c r="A70" s="334" t="s">
        <v>59</v>
      </c>
      <c r="B70" s="338" t="s">
        <v>21</v>
      </c>
      <c r="C70" s="345">
        <v>122</v>
      </c>
      <c r="D70" s="345">
        <v>61</v>
      </c>
      <c r="E70" s="345" t="s">
        <v>223</v>
      </c>
      <c r="F70" s="345" t="s">
        <v>223</v>
      </c>
      <c r="G70" s="345" t="s">
        <v>223</v>
      </c>
      <c r="H70" s="345" t="s">
        <v>223</v>
      </c>
      <c r="I70" s="345" t="s">
        <v>223</v>
      </c>
      <c r="J70" s="345" t="s">
        <v>223</v>
      </c>
      <c r="K70" s="345" t="s">
        <v>223</v>
      </c>
      <c r="L70" s="345" t="s">
        <v>223</v>
      </c>
      <c r="M70" s="345" t="s">
        <v>223</v>
      </c>
      <c r="N70" s="345" t="s">
        <v>223</v>
      </c>
      <c r="O70" s="345" t="s">
        <v>223</v>
      </c>
      <c r="P70" s="345" t="s">
        <v>223</v>
      </c>
      <c r="Q70" s="345" t="s">
        <v>223</v>
      </c>
      <c r="R70" s="335">
        <v>183</v>
      </c>
    </row>
    <row r="71" spans="1:18" s="334" customFormat="1" ht="8.4" x14ac:dyDescent="0.15">
      <c r="A71" s="334" t="s">
        <v>101</v>
      </c>
      <c r="B71" s="338" t="s">
        <v>20</v>
      </c>
      <c r="C71" s="345">
        <v>1</v>
      </c>
      <c r="D71" s="345">
        <v>83</v>
      </c>
      <c r="E71" s="345" t="s">
        <v>223</v>
      </c>
      <c r="F71" s="345" t="s">
        <v>223</v>
      </c>
      <c r="G71" s="345" t="s">
        <v>223</v>
      </c>
      <c r="H71" s="345" t="s">
        <v>223</v>
      </c>
      <c r="I71" s="345">
        <v>5</v>
      </c>
      <c r="J71" s="345" t="s">
        <v>223</v>
      </c>
      <c r="K71" s="345" t="s">
        <v>223</v>
      </c>
      <c r="L71" s="345" t="s">
        <v>223</v>
      </c>
      <c r="M71" s="345" t="s">
        <v>223</v>
      </c>
      <c r="N71" s="345" t="s">
        <v>223</v>
      </c>
      <c r="O71" s="345" t="s">
        <v>223</v>
      </c>
      <c r="P71" s="345" t="s">
        <v>223</v>
      </c>
      <c r="Q71" s="345" t="s">
        <v>223</v>
      </c>
      <c r="R71" s="335">
        <v>89</v>
      </c>
    </row>
    <row r="72" spans="1:18" s="334" customFormat="1" ht="8.4" x14ac:dyDescent="0.15">
      <c r="A72" s="334" t="s">
        <v>101</v>
      </c>
      <c r="B72" s="338" t="s">
        <v>21</v>
      </c>
      <c r="C72" s="345" t="s">
        <v>223</v>
      </c>
      <c r="D72" s="345">
        <v>23</v>
      </c>
      <c r="E72" s="345" t="s">
        <v>223</v>
      </c>
      <c r="F72" s="345" t="s">
        <v>223</v>
      </c>
      <c r="G72" s="345" t="s">
        <v>223</v>
      </c>
      <c r="H72" s="345" t="s">
        <v>223</v>
      </c>
      <c r="I72" s="345">
        <v>1</v>
      </c>
      <c r="J72" s="345" t="s">
        <v>223</v>
      </c>
      <c r="K72" s="345" t="s">
        <v>223</v>
      </c>
      <c r="L72" s="345" t="s">
        <v>223</v>
      </c>
      <c r="M72" s="345" t="s">
        <v>223</v>
      </c>
      <c r="N72" s="345" t="s">
        <v>223</v>
      </c>
      <c r="O72" s="345" t="s">
        <v>223</v>
      </c>
      <c r="P72" s="345" t="s">
        <v>223</v>
      </c>
      <c r="Q72" s="345" t="s">
        <v>223</v>
      </c>
      <c r="R72" s="335">
        <v>24</v>
      </c>
    </row>
    <row r="73" spans="1:18" s="334" customFormat="1" ht="8.4" x14ac:dyDescent="0.15">
      <c r="A73" s="334" t="s">
        <v>132</v>
      </c>
      <c r="B73" s="338" t="s">
        <v>20</v>
      </c>
      <c r="C73" s="345" t="s">
        <v>223</v>
      </c>
      <c r="D73" s="345">
        <v>185</v>
      </c>
      <c r="E73" s="345" t="s">
        <v>223</v>
      </c>
      <c r="F73" s="345" t="s">
        <v>223</v>
      </c>
      <c r="G73" s="345" t="s">
        <v>223</v>
      </c>
      <c r="H73" s="345" t="s">
        <v>223</v>
      </c>
      <c r="I73" s="345">
        <v>87</v>
      </c>
      <c r="J73" s="345" t="s">
        <v>223</v>
      </c>
      <c r="K73" s="345" t="s">
        <v>223</v>
      </c>
      <c r="L73" s="345" t="s">
        <v>223</v>
      </c>
      <c r="M73" s="345" t="s">
        <v>223</v>
      </c>
      <c r="N73" s="345" t="s">
        <v>223</v>
      </c>
      <c r="O73" s="345" t="s">
        <v>223</v>
      </c>
      <c r="P73" s="345" t="s">
        <v>223</v>
      </c>
      <c r="Q73" s="345" t="s">
        <v>223</v>
      </c>
      <c r="R73" s="335">
        <v>272</v>
      </c>
    </row>
    <row r="74" spans="1:18" s="334" customFormat="1" ht="8.4" x14ac:dyDescent="0.15">
      <c r="A74" s="334" t="s">
        <v>132</v>
      </c>
      <c r="B74" s="338" t="s">
        <v>21</v>
      </c>
      <c r="C74" s="345" t="s">
        <v>223</v>
      </c>
      <c r="D74" s="345">
        <v>51</v>
      </c>
      <c r="E74" s="345" t="s">
        <v>223</v>
      </c>
      <c r="F74" s="345" t="s">
        <v>223</v>
      </c>
      <c r="G74" s="345" t="s">
        <v>223</v>
      </c>
      <c r="H74" s="345" t="s">
        <v>223</v>
      </c>
      <c r="I74" s="345">
        <v>24</v>
      </c>
      <c r="J74" s="345" t="s">
        <v>223</v>
      </c>
      <c r="K74" s="345" t="s">
        <v>223</v>
      </c>
      <c r="L74" s="345" t="s">
        <v>223</v>
      </c>
      <c r="M74" s="345" t="s">
        <v>223</v>
      </c>
      <c r="N74" s="345" t="s">
        <v>223</v>
      </c>
      <c r="O74" s="345" t="s">
        <v>223</v>
      </c>
      <c r="P74" s="345" t="s">
        <v>223</v>
      </c>
      <c r="Q74" s="345" t="s">
        <v>223</v>
      </c>
      <c r="R74" s="335">
        <v>75</v>
      </c>
    </row>
    <row r="75" spans="1:18" s="334" customFormat="1" ht="8.4" x14ac:dyDescent="0.15">
      <c r="A75" s="334" t="s">
        <v>81</v>
      </c>
      <c r="B75" s="338" t="s">
        <v>20</v>
      </c>
      <c r="C75" s="345">
        <v>231</v>
      </c>
      <c r="D75" s="345">
        <v>4602</v>
      </c>
      <c r="E75" s="345" t="s">
        <v>223</v>
      </c>
      <c r="F75" s="345" t="s">
        <v>223</v>
      </c>
      <c r="G75" s="345" t="s">
        <v>223</v>
      </c>
      <c r="H75" s="345" t="s">
        <v>223</v>
      </c>
      <c r="I75" s="345" t="s">
        <v>223</v>
      </c>
      <c r="J75" s="345" t="s">
        <v>223</v>
      </c>
      <c r="K75" s="345" t="s">
        <v>223</v>
      </c>
      <c r="L75" s="345" t="s">
        <v>223</v>
      </c>
      <c r="M75" s="345" t="s">
        <v>223</v>
      </c>
      <c r="N75" s="345" t="s">
        <v>223</v>
      </c>
      <c r="O75" s="345" t="s">
        <v>223</v>
      </c>
      <c r="P75" s="345" t="s">
        <v>223</v>
      </c>
      <c r="Q75" s="345" t="s">
        <v>223</v>
      </c>
      <c r="R75" s="335">
        <v>4833</v>
      </c>
    </row>
    <row r="76" spans="1:18" s="334" customFormat="1" ht="8.4" x14ac:dyDescent="0.15">
      <c r="A76" s="334" t="s">
        <v>81</v>
      </c>
      <c r="B76" s="338" t="s">
        <v>21</v>
      </c>
      <c r="C76" s="345">
        <v>71</v>
      </c>
      <c r="D76" s="345">
        <v>1509</v>
      </c>
      <c r="E76" s="345" t="s">
        <v>223</v>
      </c>
      <c r="F76" s="345" t="s">
        <v>223</v>
      </c>
      <c r="G76" s="345" t="s">
        <v>223</v>
      </c>
      <c r="H76" s="345" t="s">
        <v>223</v>
      </c>
      <c r="I76" s="345" t="s">
        <v>223</v>
      </c>
      <c r="J76" s="345" t="s">
        <v>223</v>
      </c>
      <c r="K76" s="345" t="s">
        <v>223</v>
      </c>
      <c r="L76" s="345" t="s">
        <v>223</v>
      </c>
      <c r="M76" s="345" t="s">
        <v>223</v>
      </c>
      <c r="N76" s="345" t="s">
        <v>223</v>
      </c>
      <c r="O76" s="345" t="s">
        <v>223</v>
      </c>
      <c r="P76" s="345" t="s">
        <v>223</v>
      </c>
      <c r="Q76" s="345" t="s">
        <v>223</v>
      </c>
      <c r="R76" s="335">
        <v>1580</v>
      </c>
    </row>
    <row r="77" spans="1:18" s="334" customFormat="1" ht="8.4" x14ac:dyDescent="0.15">
      <c r="A77" s="334" t="s">
        <v>60</v>
      </c>
      <c r="B77" s="338" t="s">
        <v>20</v>
      </c>
      <c r="C77" s="345" t="s">
        <v>223</v>
      </c>
      <c r="D77" s="345">
        <v>656</v>
      </c>
      <c r="E77" s="345" t="s">
        <v>223</v>
      </c>
      <c r="F77" s="345" t="s">
        <v>223</v>
      </c>
      <c r="G77" s="345" t="s">
        <v>223</v>
      </c>
      <c r="H77" s="345" t="s">
        <v>223</v>
      </c>
      <c r="I77" s="345" t="s">
        <v>223</v>
      </c>
      <c r="J77" s="345" t="s">
        <v>223</v>
      </c>
      <c r="K77" s="345" t="s">
        <v>223</v>
      </c>
      <c r="L77" s="345" t="s">
        <v>223</v>
      </c>
      <c r="M77" s="345" t="s">
        <v>223</v>
      </c>
      <c r="N77" s="345" t="s">
        <v>223</v>
      </c>
      <c r="O77" s="345" t="s">
        <v>223</v>
      </c>
      <c r="P77" s="345" t="s">
        <v>223</v>
      </c>
      <c r="Q77" s="345" t="s">
        <v>223</v>
      </c>
      <c r="R77" s="335">
        <v>656</v>
      </c>
    </row>
    <row r="78" spans="1:18" s="334" customFormat="1" ht="8.4" x14ac:dyDescent="0.15">
      <c r="A78" s="336" t="s">
        <v>60</v>
      </c>
      <c r="B78" s="344" t="s">
        <v>21</v>
      </c>
      <c r="C78" s="346" t="s">
        <v>223</v>
      </c>
      <c r="D78" s="346">
        <v>589</v>
      </c>
      <c r="E78" s="346" t="s">
        <v>223</v>
      </c>
      <c r="F78" s="346" t="s">
        <v>223</v>
      </c>
      <c r="G78" s="346" t="s">
        <v>223</v>
      </c>
      <c r="H78" s="346" t="s">
        <v>223</v>
      </c>
      <c r="I78" s="346" t="s">
        <v>223</v>
      </c>
      <c r="J78" s="346" t="s">
        <v>223</v>
      </c>
      <c r="K78" s="346" t="s">
        <v>223</v>
      </c>
      <c r="L78" s="346" t="s">
        <v>223</v>
      </c>
      <c r="M78" s="346" t="s">
        <v>223</v>
      </c>
      <c r="N78" s="346" t="s">
        <v>223</v>
      </c>
      <c r="O78" s="346" t="s">
        <v>223</v>
      </c>
      <c r="P78" s="346" t="s">
        <v>223</v>
      </c>
      <c r="Q78" s="346" t="s">
        <v>223</v>
      </c>
      <c r="R78" s="337">
        <v>589</v>
      </c>
    </row>
    <row r="79" spans="1:18" s="334" customFormat="1" ht="8.4" x14ac:dyDescent="0.15">
      <c r="A79" s="180"/>
      <c r="B79" s="185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8"/>
    </row>
    <row r="80" spans="1:18" s="334" customFormat="1" ht="8.4" x14ac:dyDescent="0.15">
      <c r="A80" s="334" t="s">
        <v>102</v>
      </c>
      <c r="B80" s="338" t="s">
        <v>20</v>
      </c>
      <c r="C80" s="345">
        <v>21</v>
      </c>
      <c r="D80" s="345">
        <v>2621</v>
      </c>
      <c r="E80" s="345" t="s">
        <v>223</v>
      </c>
      <c r="F80" s="345" t="s">
        <v>223</v>
      </c>
      <c r="G80" s="345" t="s">
        <v>223</v>
      </c>
      <c r="H80" s="345" t="s">
        <v>223</v>
      </c>
      <c r="I80" s="345" t="s">
        <v>223</v>
      </c>
      <c r="J80" s="345">
        <v>2</v>
      </c>
      <c r="K80" s="345" t="s">
        <v>223</v>
      </c>
      <c r="L80" s="345" t="s">
        <v>223</v>
      </c>
      <c r="M80" s="345" t="s">
        <v>223</v>
      </c>
      <c r="N80" s="345" t="s">
        <v>223</v>
      </c>
      <c r="O80" s="345" t="s">
        <v>223</v>
      </c>
      <c r="P80" s="345" t="s">
        <v>223</v>
      </c>
      <c r="Q80" s="345" t="s">
        <v>223</v>
      </c>
      <c r="R80" s="335">
        <v>2644</v>
      </c>
    </row>
    <row r="81" spans="1:18" s="334" customFormat="1" ht="8.4" x14ac:dyDescent="0.15">
      <c r="A81" s="334" t="s">
        <v>102</v>
      </c>
      <c r="B81" s="338" t="s">
        <v>21</v>
      </c>
      <c r="C81" s="345">
        <v>13</v>
      </c>
      <c r="D81" s="345">
        <v>824</v>
      </c>
      <c r="E81" s="345" t="s">
        <v>223</v>
      </c>
      <c r="F81" s="345" t="s">
        <v>223</v>
      </c>
      <c r="G81" s="345" t="s">
        <v>223</v>
      </c>
      <c r="H81" s="345" t="s">
        <v>223</v>
      </c>
      <c r="I81" s="345" t="s">
        <v>223</v>
      </c>
      <c r="J81" s="345">
        <v>1</v>
      </c>
      <c r="K81" s="345" t="s">
        <v>223</v>
      </c>
      <c r="L81" s="345" t="s">
        <v>223</v>
      </c>
      <c r="M81" s="345" t="s">
        <v>223</v>
      </c>
      <c r="N81" s="345" t="s">
        <v>223</v>
      </c>
      <c r="O81" s="345" t="s">
        <v>223</v>
      </c>
      <c r="P81" s="345" t="s">
        <v>223</v>
      </c>
      <c r="Q81" s="345" t="s">
        <v>223</v>
      </c>
      <c r="R81" s="335">
        <v>838</v>
      </c>
    </row>
    <row r="82" spans="1:18" s="334" customFormat="1" ht="8.4" x14ac:dyDescent="0.15">
      <c r="A82" s="334" t="s">
        <v>103</v>
      </c>
      <c r="B82" s="338" t="s">
        <v>20</v>
      </c>
      <c r="C82" s="345" t="s">
        <v>223</v>
      </c>
      <c r="D82" s="345">
        <v>15</v>
      </c>
      <c r="E82" s="345" t="s">
        <v>223</v>
      </c>
      <c r="F82" s="345" t="s">
        <v>223</v>
      </c>
      <c r="G82" s="345" t="s">
        <v>223</v>
      </c>
      <c r="H82" s="345" t="s">
        <v>223</v>
      </c>
      <c r="I82" s="345" t="s">
        <v>223</v>
      </c>
      <c r="J82" s="345" t="s">
        <v>223</v>
      </c>
      <c r="K82" s="345" t="s">
        <v>223</v>
      </c>
      <c r="L82" s="345" t="s">
        <v>223</v>
      </c>
      <c r="M82" s="345" t="s">
        <v>223</v>
      </c>
      <c r="N82" s="345" t="s">
        <v>223</v>
      </c>
      <c r="O82" s="345" t="s">
        <v>223</v>
      </c>
      <c r="P82" s="345" t="s">
        <v>223</v>
      </c>
      <c r="Q82" s="345" t="s">
        <v>223</v>
      </c>
      <c r="R82" s="335">
        <v>15</v>
      </c>
    </row>
    <row r="83" spans="1:18" s="334" customFormat="1" ht="8.4" x14ac:dyDescent="0.15">
      <c r="A83" s="334" t="s">
        <v>103</v>
      </c>
      <c r="B83" s="338" t="s">
        <v>21</v>
      </c>
      <c r="C83" s="345" t="s">
        <v>223</v>
      </c>
      <c r="D83" s="345">
        <v>3</v>
      </c>
      <c r="E83" s="345" t="s">
        <v>223</v>
      </c>
      <c r="F83" s="345" t="s">
        <v>223</v>
      </c>
      <c r="G83" s="345" t="s">
        <v>223</v>
      </c>
      <c r="H83" s="345" t="s">
        <v>223</v>
      </c>
      <c r="I83" s="345" t="s">
        <v>223</v>
      </c>
      <c r="J83" s="345" t="s">
        <v>223</v>
      </c>
      <c r="K83" s="345" t="s">
        <v>223</v>
      </c>
      <c r="L83" s="345" t="s">
        <v>223</v>
      </c>
      <c r="M83" s="345" t="s">
        <v>223</v>
      </c>
      <c r="N83" s="345" t="s">
        <v>223</v>
      </c>
      <c r="O83" s="345" t="s">
        <v>223</v>
      </c>
      <c r="P83" s="345" t="s">
        <v>223</v>
      </c>
      <c r="Q83" s="345" t="s">
        <v>223</v>
      </c>
      <c r="R83" s="335">
        <v>3</v>
      </c>
    </row>
    <row r="84" spans="1:18" s="334" customFormat="1" ht="8.4" x14ac:dyDescent="0.15">
      <c r="A84" s="334" t="s">
        <v>61</v>
      </c>
      <c r="B84" s="338" t="s">
        <v>20</v>
      </c>
      <c r="C84" s="345" t="s">
        <v>223</v>
      </c>
      <c r="D84" s="345">
        <v>1</v>
      </c>
      <c r="E84" s="345" t="s">
        <v>223</v>
      </c>
      <c r="F84" s="345" t="s">
        <v>223</v>
      </c>
      <c r="G84" s="345" t="s">
        <v>223</v>
      </c>
      <c r="H84" s="345" t="s">
        <v>223</v>
      </c>
      <c r="I84" s="345" t="s">
        <v>223</v>
      </c>
      <c r="J84" s="345" t="s">
        <v>223</v>
      </c>
      <c r="K84" s="345" t="s">
        <v>223</v>
      </c>
      <c r="L84" s="345" t="s">
        <v>223</v>
      </c>
      <c r="M84" s="345" t="s">
        <v>223</v>
      </c>
      <c r="N84" s="345" t="s">
        <v>223</v>
      </c>
      <c r="O84" s="345" t="s">
        <v>223</v>
      </c>
      <c r="P84" s="345" t="s">
        <v>223</v>
      </c>
      <c r="Q84" s="345" t="s">
        <v>223</v>
      </c>
      <c r="R84" s="335">
        <v>1</v>
      </c>
    </row>
    <row r="85" spans="1:18" s="334" customFormat="1" ht="8.4" x14ac:dyDescent="0.15">
      <c r="A85" s="334" t="s">
        <v>61</v>
      </c>
      <c r="B85" s="338" t="s">
        <v>21</v>
      </c>
      <c r="C85" s="345" t="s">
        <v>223</v>
      </c>
      <c r="D85" s="345" t="s">
        <v>223</v>
      </c>
      <c r="E85" s="345" t="s">
        <v>223</v>
      </c>
      <c r="F85" s="345" t="s">
        <v>223</v>
      </c>
      <c r="G85" s="345" t="s">
        <v>223</v>
      </c>
      <c r="H85" s="345" t="s">
        <v>223</v>
      </c>
      <c r="I85" s="345" t="s">
        <v>223</v>
      </c>
      <c r="J85" s="345" t="s">
        <v>223</v>
      </c>
      <c r="K85" s="345" t="s">
        <v>223</v>
      </c>
      <c r="L85" s="345" t="s">
        <v>223</v>
      </c>
      <c r="M85" s="345" t="s">
        <v>223</v>
      </c>
      <c r="N85" s="345" t="s">
        <v>223</v>
      </c>
      <c r="O85" s="345" t="s">
        <v>223</v>
      </c>
      <c r="P85" s="345" t="s">
        <v>223</v>
      </c>
      <c r="Q85" s="345" t="s">
        <v>223</v>
      </c>
      <c r="R85" s="335">
        <v>0</v>
      </c>
    </row>
    <row r="86" spans="1:18" s="334" customFormat="1" ht="8.4" x14ac:dyDescent="0.15">
      <c r="A86" s="334" t="s">
        <v>105</v>
      </c>
      <c r="B86" s="338" t="s">
        <v>20</v>
      </c>
      <c r="C86" s="345" t="s">
        <v>223</v>
      </c>
      <c r="D86" s="345">
        <v>2173</v>
      </c>
      <c r="E86" s="345" t="s">
        <v>223</v>
      </c>
      <c r="F86" s="345" t="s">
        <v>223</v>
      </c>
      <c r="G86" s="345" t="s">
        <v>223</v>
      </c>
      <c r="H86" s="345" t="s">
        <v>223</v>
      </c>
      <c r="I86" s="345" t="s">
        <v>223</v>
      </c>
      <c r="J86" s="345" t="s">
        <v>223</v>
      </c>
      <c r="K86" s="345" t="s">
        <v>223</v>
      </c>
      <c r="L86" s="345" t="s">
        <v>223</v>
      </c>
      <c r="M86" s="345" t="s">
        <v>223</v>
      </c>
      <c r="N86" s="345" t="s">
        <v>223</v>
      </c>
      <c r="O86" s="345" t="s">
        <v>223</v>
      </c>
      <c r="P86" s="345" t="s">
        <v>223</v>
      </c>
      <c r="Q86" s="345" t="s">
        <v>223</v>
      </c>
      <c r="R86" s="335">
        <v>2173</v>
      </c>
    </row>
    <row r="87" spans="1:18" s="334" customFormat="1" ht="8.4" x14ac:dyDescent="0.15">
      <c r="A87" s="334" t="s">
        <v>105</v>
      </c>
      <c r="B87" s="338" t="s">
        <v>21</v>
      </c>
      <c r="C87" s="345" t="s">
        <v>223</v>
      </c>
      <c r="D87" s="345">
        <v>321</v>
      </c>
      <c r="E87" s="345" t="s">
        <v>223</v>
      </c>
      <c r="F87" s="345" t="s">
        <v>223</v>
      </c>
      <c r="G87" s="345" t="s">
        <v>223</v>
      </c>
      <c r="H87" s="345" t="s">
        <v>223</v>
      </c>
      <c r="I87" s="345" t="s">
        <v>223</v>
      </c>
      <c r="J87" s="345" t="s">
        <v>223</v>
      </c>
      <c r="K87" s="345" t="s">
        <v>223</v>
      </c>
      <c r="L87" s="345" t="s">
        <v>223</v>
      </c>
      <c r="M87" s="345" t="s">
        <v>223</v>
      </c>
      <c r="N87" s="345" t="s">
        <v>223</v>
      </c>
      <c r="O87" s="345" t="s">
        <v>223</v>
      </c>
      <c r="P87" s="345" t="s">
        <v>223</v>
      </c>
      <c r="Q87" s="345" t="s">
        <v>223</v>
      </c>
      <c r="R87" s="335">
        <v>321</v>
      </c>
    </row>
    <row r="88" spans="1:18" s="334" customFormat="1" ht="8.4" x14ac:dyDescent="0.15">
      <c r="A88" s="334" t="s">
        <v>106</v>
      </c>
      <c r="B88" s="338" t="s">
        <v>20</v>
      </c>
      <c r="C88" s="345" t="s">
        <v>223</v>
      </c>
      <c r="D88" s="345">
        <v>1514</v>
      </c>
      <c r="E88" s="345" t="s">
        <v>223</v>
      </c>
      <c r="F88" s="345" t="s">
        <v>223</v>
      </c>
      <c r="G88" s="345" t="s">
        <v>223</v>
      </c>
      <c r="H88" s="345" t="s">
        <v>223</v>
      </c>
      <c r="I88" s="345" t="s">
        <v>223</v>
      </c>
      <c r="J88" s="345" t="s">
        <v>223</v>
      </c>
      <c r="K88" s="345" t="s">
        <v>223</v>
      </c>
      <c r="L88" s="345" t="s">
        <v>223</v>
      </c>
      <c r="M88" s="345" t="s">
        <v>223</v>
      </c>
      <c r="N88" s="345" t="s">
        <v>223</v>
      </c>
      <c r="O88" s="345" t="s">
        <v>223</v>
      </c>
      <c r="P88" s="345" t="s">
        <v>223</v>
      </c>
      <c r="Q88" s="345" t="s">
        <v>223</v>
      </c>
      <c r="R88" s="335">
        <v>1514</v>
      </c>
    </row>
    <row r="89" spans="1:18" s="334" customFormat="1" ht="8.4" x14ac:dyDescent="0.15">
      <c r="A89" s="336" t="s">
        <v>106</v>
      </c>
      <c r="B89" s="344" t="s">
        <v>21</v>
      </c>
      <c r="C89" s="346" t="s">
        <v>223</v>
      </c>
      <c r="D89" s="346">
        <v>222</v>
      </c>
      <c r="E89" s="346" t="s">
        <v>223</v>
      </c>
      <c r="F89" s="346" t="s">
        <v>223</v>
      </c>
      <c r="G89" s="346" t="s">
        <v>223</v>
      </c>
      <c r="H89" s="346" t="s">
        <v>223</v>
      </c>
      <c r="I89" s="346" t="s">
        <v>223</v>
      </c>
      <c r="J89" s="346" t="s">
        <v>223</v>
      </c>
      <c r="K89" s="346" t="s">
        <v>223</v>
      </c>
      <c r="L89" s="346" t="s">
        <v>223</v>
      </c>
      <c r="M89" s="346" t="s">
        <v>223</v>
      </c>
      <c r="N89" s="346" t="s">
        <v>223</v>
      </c>
      <c r="O89" s="346" t="s">
        <v>223</v>
      </c>
      <c r="P89" s="346" t="s">
        <v>223</v>
      </c>
      <c r="Q89" s="346" t="s">
        <v>223</v>
      </c>
      <c r="R89" s="337">
        <v>222</v>
      </c>
    </row>
    <row r="90" spans="1:18" s="334" customFormat="1" ht="8.4" x14ac:dyDescent="0.15">
      <c r="A90" s="180"/>
      <c r="B90" s="185"/>
      <c r="C90" s="347"/>
      <c r="D90" s="347"/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/>
      <c r="P90" s="347"/>
      <c r="Q90" s="347"/>
      <c r="R90" s="348"/>
    </row>
    <row r="91" spans="1:18" s="334" customFormat="1" ht="8.4" x14ac:dyDescent="0.15">
      <c r="A91" s="334" t="s">
        <v>62</v>
      </c>
      <c r="B91" s="338" t="s">
        <v>20</v>
      </c>
      <c r="C91" s="345">
        <v>1</v>
      </c>
      <c r="D91" s="345">
        <v>2</v>
      </c>
      <c r="E91" s="345" t="s">
        <v>223</v>
      </c>
      <c r="F91" s="345" t="s">
        <v>223</v>
      </c>
      <c r="G91" s="345" t="s">
        <v>223</v>
      </c>
      <c r="H91" s="345" t="s">
        <v>223</v>
      </c>
      <c r="I91" s="345" t="s">
        <v>223</v>
      </c>
      <c r="J91" s="345" t="s">
        <v>223</v>
      </c>
      <c r="K91" s="345" t="s">
        <v>223</v>
      </c>
      <c r="L91" s="345" t="s">
        <v>223</v>
      </c>
      <c r="M91" s="345" t="s">
        <v>223</v>
      </c>
      <c r="N91" s="345" t="s">
        <v>223</v>
      </c>
      <c r="O91" s="345" t="s">
        <v>223</v>
      </c>
      <c r="P91" s="345" t="s">
        <v>223</v>
      </c>
      <c r="Q91" s="345" t="s">
        <v>223</v>
      </c>
      <c r="R91" s="335">
        <v>3</v>
      </c>
    </row>
    <row r="92" spans="1:18" s="334" customFormat="1" ht="8.4" x14ac:dyDescent="0.15">
      <c r="A92" s="336" t="s">
        <v>62</v>
      </c>
      <c r="B92" s="344" t="s">
        <v>21</v>
      </c>
      <c r="C92" s="346" t="s">
        <v>223</v>
      </c>
      <c r="D92" s="346" t="s">
        <v>223</v>
      </c>
      <c r="E92" s="346" t="s">
        <v>223</v>
      </c>
      <c r="F92" s="346" t="s">
        <v>223</v>
      </c>
      <c r="G92" s="346" t="s">
        <v>223</v>
      </c>
      <c r="H92" s="346" t="s">
        <v>223</v>
      </c>
      <c r="I92" s="346" t="s">
        <v>223</v>
      </c>
      <c r="J92" s="346" t="s">
        <v>223</v>
      </c>
      <c r="K92" s="346" t="s">
        <v>223</v>
      </c>
      <c r="L92" s="346" t="s">
        <v>223</v>
      </c>
      <c r="M92" s="346" t="s">
        <v>223</v>
      </c>
      <c r="N92" s="346" t="s">
        <v>223</v>
      </c>
      <c r="O92" s="346" t="s">
        <v>223</v>
      </c>
      <c r="P92" s="346" t="s">
        <v>223</v>
      </c>
      <c r="Q92" s="346" t="s">
        <v>223</v>
      </c>
      <c r="R92" s="337">
        <v>0</v>
      </c>
    </row>
    <row r="93" spans="1:18" s="334" customFormat="1" ht="8.4" x14ac:dyDescent="0.15">
      <c r="A93" s="180"/>
      <c r="B93" s="185"/>
      <c r="C93" s="347"/>
      <c r="D93" s="347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347"/>
      <c r="Q93" s="347"/>
      <c r="R93" s="348"/>
    </row>
    <row r="94" spans="1:18" s="99" customFormat="1" ht="11.25" customHeight="1" x14ac:dyDescent="0.15">
      <c r="A94" s="155" t="s">
        <v>29</v>
      </c>
      <c r="B94" s="156" t="s">
        <v>20</v>
      </c>
      <c r="C94" s="157">
        <v>31</v>
      </c>
      <c r="D94" s="157">
        <v>8</v>
      </c>
      <c r="E94" s="157">
        <v>0</v>
      </c>
      <c r="F94" s="157">
        <v>0</v>
      </c>
      <c r="G94" s="157">
        <v>0</v>
      </c>
      <c r="H94" s="157">
        <v>0</v>
      </c>
      <c r="I94" s="157">
        <v>0</v>
      </c>
      <c r="J94" s="157">
        <v>0</v>
      </c>
      <c r="K94" s="157">
        <v>0</v>
      </c>
      <c r="L94" s="157">
        <v>0</v>
      </c>
      <c r="M94" s="157">
        <v>42694</v>
      </c>
      <c r="N94" s="157">
        <v>0</v>
      </c>
      <c r="O94" s="157">
        <v>0</v>
      </c>
      <c r="P94" s="157">
        <v>0</v>
      </c>
      <c r="Q94" s="157">
        <v>0</v>
      </c>
      <c r="R94" s="157">
        <v>42733</v>
      </c>
    </row>
    <row r="95" spans="1:18" s="99" customFormat="1" ht="11.25" customHeight="1" x14ac:dyDescent="0.15">
      <c r="A95" s="155"/>
      <c r="B95" s="156" t="s">
        <v>21</v>
      </c>
      <c r="C95" s="157">
        <v>32</v>
      </c>
      <c r="D95" s="157">
        <v>8</v>
      </c>
      <c r="E95" s="157">
        <v>0</v>
      </c>
      <c r="F95" s="157">
        <v>0</v>
      </c>
      <c r="G95" s="157">
        <v>0</v>
      </c>
      <c r="H95" s="157">
        <v>0</v>
      </c>
      <c r="I95" s="157">
        <v>0</v>
      </c>
      <c r="J95" s="157">
        <v>0</v>
      </c>
      <c r="K95" s="157">
        <v>0</v>
      </c>
      <c r="L95" s="157">
        <v>0</v>
      </c>
      <c r="M95" s="157">
        <v>11752</v>
      </c>
      <c r="N95" s="157">
        <v>0</v>
      </c>
      <c r="O95" s="157">
        <v>0</v>
      </c>
      <c r="P95" s="157">
        <v>0</v>
      </c>
      <c r="Q95" s="157">
        <v>0</v>
      </c>
      <c r="R95" s="157">
        <v>11792</v>
      </c>
    </row>
    <row r="96" spans="1:18" s="99" customFormat="1" ht="11.25" customHeight="1" x14ac:dyDescent="0.15">
      <c r="A96" s="155" t="s">
        <v>30</v>
      </c>
      <c r="B96" s="156" t="s">
        <v>20</v>
      </c>
      <c r="C96" s="158">
        <v>635</v>
      </c>
      <c r="D96" s="158">
        <v>1696</v>
      </c>
      <c r="E96" s="158">
        <v>0</v>
      </c>
      <c r="F96" s="158">
        <v>0</v>
      </c>
      <c r="G96" s="158">
        <v>0</v>
      </c>
      <c r="H96" s="158">
        <v>0</v>
      </c>
      <c r="I96" s="158">
        <v>0</v>
      </c>
      <c r="J96" s="158">
        <v>29180</v>
      </c>
      <c r="K96" s="158">
        <v>0</v>
      </c>
      <c r="L96" s="158">
        <v>0</v>
      </c>
      <c r="M96" s="158">
        <v>0</v>
      </c>
      <c r="N96" s="158">
        <v>0</v>
      </c>
      <c r="O96" s="158">
        <v>0</v>
      </c>
      <c r="P96" s="158">
        <v>0</v>
      </c>
      <c r="Q96" s="158">
        <v>0</v>
      </c>
      <c r="R96" s="158">
        <v>31511</v>
      </c>
    </row>
    <row r="97" spans="1:18" s="99" customFormat="1" ht="11.25" customHeight="1" x14ac:dyDescent="0.15">
      <c r="A97" s="155"/>
      <c r="B97" s="156" t="s">
        <v>21</v>
      </c>
      <c r="C97" s="158">
        <v>521</v>
      </c>
      <c r="D97" s="158">
        <v>1330</v>
      </c>
      <c r="E97" s="158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6278</v>
      </c>
      <c r="K97" s="158">
        <v>425</v>
      </c>
      <c r="L97" s="158">
        <v>0</v>
      </c>
      <c r="M97" s="158">
        <v>0</v>
      </c>
      <c r="N97" s="158">
        <v>0</v>
      </c>
      <c r="O97" s="158">
        <v>0</v>
      </c>
      <c r="P97" s="158">
        <v>0</v>
      </c>
      <c r="Q97" s="158">
        <v>0</v>
      </c>
      <c r="R97" s="158">
        <v>8554</v>
      </c>
    </row>
    <row r="98" spans="1:18" s="99" customFormat="1" ht="11.25" customHeight="1" x14ac:dyDescent="0.15">
      <c r="A98" s="155" t="s">
        <v>31</v>
      </c>
      <c r="B98" s="156" t="s">
        <v>20</v>
      </c>
      <c r="C98" s="158">
        <v>648</v>
      </c>
      <c r="D98" s="158">
        <v>11928</v>
      </c>
      <c r="E98" s="158">
        <v>0</v>
      </c>
      <c r="F98" s="158">
        <v>0</v>
      </c>
      <c r="G98" s="158">
        <v>0</v>
      </c>
      <c r="H98" s="158">
        <v>0</v>
      </c>
      <c r="I98" s="158">
        <v>322</v>
      </c>
      <c r="J98" s="158">
        <v>0</v>
      </c>
      <c r="K98" s="158">
        <v>0</v>
      </c>
      <c r="L98" s="158">
        <v>0</v>
      </c>
      <c r="M98" s="158">
        <v>0</v>
      </c>
      <c r="N98" s="158">
        <v>0</v>
      </c>
      <c r="O98" s="158">
        <v>0</v>
      </c>
      <c r="P98" s="158">
        <v>0</v>
      </c>
      <c r="Q98" s="158">
        <v>0</v>
      </c>
      <c r="R98" s="158">
        <v>12898</v>
      </c>
    </row>
    <row r="99" spans="1:18" s="99" customFormat="1" ht="11.25" customHeight="1" x14ac:dyDescent="0.15">
      <c r="A99" s="155"/>
      <c r="B99" s="156" t="s">
        <v>21</v>
      </c>
      <c r="C99" s="158">
        <v>218</v>
      </c>
      <c r="D99" s="158">
        <v>6169</v>
      </c>
      <c r="E99" s="158">
        <v>0</v>
      </c>
      <c r="F99" s="158">
        <v>0</v>
      </c>
      <c r="G99" s="158">
        <v>0</v>
      </c>
      <c r="H99" s="158">
        <v>0</v>
      </c>
      <c r="I99" s="158">
        <v>89</v>
      </c>
      <c r="J99" s="158">
        <v>0</v>
      </c>
      <c r="K99" s="158">
        <v>0</v>
      </c>
      <c r="L99" s="158">
        <v>0</v>
      </c>
      <c r="M99" s="158">
        <v>0</v>
      </c>
      <c r="N99" s="158">
        <v>0</v>
      </c>
      <c r="O99" s="158">
        <v>0</v>
      </c>
      <c r="P99" s="158">
        <v>0</v>
      </c>
      <c r="Q99" s="158">
        <v>0</v>
      </c>
      <c r="R99" s="158">
        <v>6476</v>
      </c>
    </row>
    <row r="100" spans="1:18" s="99" customFormat="1" ht="11.25" customHeight="1" x14ac:dyDescent="0.15">
      <c r="A100" s="155" t="s">
        <v>32</v>
      </c>
      <c r="B100" s="156" t="s">
        <v>20</v>
      </c>
      <c r="C100" s="158">
        <v>21</v>
      </c>
      <c r="D100" s="158">
        <v>6324</v>
      </c>
      <c r="E100" s="158">
        <v>0</v>
      </c>
      <c r="F100" s="158">
        <v>0</v>
      </c>
      <c r="G100" s="158">
        <v>0</v>
      </c>
      <c r="H100" s="158">
        <v>0</v>
      </c>
      <c r="I100" s="158">
        <v>0</v>
      </c>
      <c r="J100" s="158">
        <v>2</v>
      </c>
      <c r="K100" s="158">
        <v>0</v>
      </c>
      <c r="L100" s="158">
        <v>0</v>
      </c>
      <c r="M100" s="158">
        <v>0</v>
      </c>
      <c r="N100" s="158">
        <v>0</v>
      </c>
      <c r="O100" s="158">
        <v>0</v>
      </c>
      <c r="P100" s="158">
        <v>0</v>
      </c>
      <c r="Q100" s="158">
        <v>0</v>
      </c>
      <c r="R100" s="158">
        <v>6347</v>
      </c>
    </row>
    <row r="101" spans="1:18" s="99" customFormat="1" ht="11.25" customHeight="1" x14ac:dyDescent="0.15">
      <c r="A101" s="155"/>
      <c r="B101" s="156" t="s">
        <v>21</v>
      </c>
      <c r="C101" s="158">
        <v>13</v>
      </c>
      <c r="D101" s="158">
        <v>1370</v>
      </c>
      <c r="E101" s="158">
        <v>0</v>
      </c>
      <c r="F101" s="158">
        <v>0</v>
      </c>
      <c r="G101" s="158">
        <v>0</v>
      </c>
      <c r="H101" s="158">
        <v>0</v>
      </c>
      <c r="I101" s="158">
        <v>0</v>
      </c>
      <c r="J101" s="158">
        <v>1</v>
      </c>
      <c r="K101" s="158">
        <v>0</v>
      </c>
      <c r="L101" s="158">
        <v>0</v>
      </c>
      <c r="M101" s="158">
        <v>0</v>
      </c>
      <c r="N101" s="158">
        <v>0</v>
      </c>
      <c r="O101" s="158">
        <v>0</v>
      </c>
      <c r="P101" s="158">
        <v>0</v>
      </c>
      <c r="Q101" s="158">
        <v>0</v>
      </c>
      <c r="R101" s="158">
        <v>1384</v>
      </c>
    </row>
    <row r="102" spans="1:18" s="99" customFormat="1" ht="11.25" customHeight="1" x14ac:dyDescent="0.15">
      <c r="A102" s="155" t="s">
        <v>33</v>
      </c>
      <c r="B102" s="156" t="s">
        <v>20</v>
      </c>
      <c r="C102" s="158">
        <v>1</v>
      </c>
      <c r="D102" s="158">
        <v>2</v>
      </c>
      <c r="E102" s="158">
        <v>0</v>
      </c>
      <c r="F102" s="158">
        <v>0</v>
      </c>
      <c r="G102" s="158">
        <v>0</v>
      </c>
      <c r="H102" s="158">
        <v>0</v>
      </c>
      <c r="I102" s="158">
        <v>0</v>
      </c>
      <c r="J102" s="158">
        <v>0</v>
      </c>
      <c r="K102" s="158">
        <v>0</v>
      </c>
      <c r="L102" s="158">
        <v>0</v>
      </c>
      <c r="M102" s="158">
        <v>0</v>
      </c>
      <c r="N102" s="158">
        <v>0</v>
      </c>
      <c r="O102" s="158">
        <v>0</v>
      </c>
      <c r="P102" s="158">
        <v>0</v>
      </c>
      <c r="Q102" s="158">
        <v>0</v>
      </c>
      <c r="R102" s="158">
        <v>3</v>
      </c>
    </row>
    <row r="103" spans="1:18" s="99" customFormat="1" ht="11.25" customHeight="1" x14ac:dyDescent="0.15">
      <c r="A103" s="155"/>
      <c r="B103" s="156" t="s">
        <v>21</v>
      </c>
      <c r="C103" s="158">
        <v>0</v>
      </c>
      <c r="D103" s="158">
        <v>0</v>
      </c>
      <c r="E103" s="158">
        <v>0</v>
      </c>
      <c r="F103" s="158">
        <v>0</v>
      </c>
      <c r="G103" s="158">
        <v>0</v>
      </c>
      <c r="H103" s="158">
        <v>0</v>
      </c>
      <c r="I103" s="158">
        <v>0</v>
      </c>
      <c r="J103" s="158">
        <v>0</v>
      </c>
      <c r="K103" s="158">
        <v>0</v>
      </c>
      <c r="L103" s="158">
        <v>0</v>
      </c>
      <c r="M103" s="158">
        <v>0</v>
      </c>
      <c r="N103" s="158">
        <v>0</v>
      </c>
      <c r="O103" s="158">
        <v>0</v>
      </c>
      <c r="P103" s="158">
        <v>0</v>
      </c>
      <c r="Q103" s="158">
        <v>0</v>
      </c>
      <c r="R103" s="158">
        <v>0</v>
      </c>
    </row>
    <row r="104" spans="1:18" s="375" customFormat="1" ht="12" customHeight="1" x14ac:dyDescent="0.2">
      <c r="A104" s="292" t="s">
        <v>34</v>
      </c>
      <c r="B104" s="383" t="s">
        <v>20</v>
      </c>
      <c r="C104" s="374">
        <v>1336</v>
      </c>
      <c r="D104" s="374">
        <v>19958</v>
      </c>
      <c r="E104" s="374">
        <v>0</v>
      </c>
      <c r="F104" s="374">
        <v>0</v>
      </c>
      <c r="G104" s="374">
        <v>0</v>
      </c>
      <c r="H104" s="374">
        <v>0</v>
      </c>
      <c r="I104" s="374">
        <v>322</v>
      </c>
      <c r="J104" s="374">
        <v>29182</v>
      </c>
      <c r="K104" s="374">
        <v>0</v>
      </c>
      <c r="L104" s="374">
        <v>0</v>
      </c>
      <c r="M104" s="374">
        <v>42694</v>
      </c>
      <c r="N104" s="374">
        <v>0</v>
      </c>
      <c r="O104" s="374">
        <v>0</v>
      </c>
      <c r="P104" s="374">
        <v>0</v>
      </c>
      <c r="Q104" s="374">
        <v>0</v>
      </c>
      <c r="R104" s="374">
        <v>93492</v>
      </c>
    </row>
    <row r="105" spans="1:18" s="375" customFormat="1" ht="12" customHeight="1" x14ac:dyDescent="0.2">
      <c r="A105" s="293"/>
      <c r="B105" s="384" t="s">
        <v>21</v>
      </c>
      <c r="C105" s="377">
        <v>784</v>
      </c>
      <c r="D105" s="377">
        <v>8877</v>
      </c>
      <c r="E105" s="377">
        <v>0</v>
      </c>
      <c r="F105" s="377">
        <v>0</v>
      </c>
      <c r="G105" s="377">
        <v>0</v>
      </c>
      <c r="H105" s="377">
        <v>0</v>
      </c>
      <c r="I105" s="377">
        <v>89</v>
      </c>
      <c r="J105" s="377">
        <v>6279</v>
      </c>
      <c r="K105" s="377">
        <v>425</v>
      </c>
      <c r="L105" s="377">
        <v>0</v>
      </c>
      <c r="M105" s="377">
        <v>11752</v>
      </c>
      <c r="N105" s="377">
        <v>0</v>
      </c>
      <c r="O105" s="377">
        <v>0</v>
      </c>
      <c r="P105" s="377">
        <v>0</v>
      </c>
      <c r="Q105" s="377">
        <v>0</v>
      </c>
      <c r="R105" s="377">
        <v>28206</v>
      </c>
    </row>
    <row r="106" spans="1:18" s="99" customFormat="1" ht="12" customHeight="1" x14ac:dyDescent="0.15">
      <c r="B106" s="109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</row>
    <row r="107" spans="1:18" s="99" customFormat="1" ht="11.25" customHeight="1" x14ac:dyDescent="0.15">
      <c r="B107" s="109"/>
      <c r="C107" s="30" t="s">
        <v>35</v>
      </c>
      <c r="D107" s="42"/>
      <c r="E107" s="74"/>
      <c r="F107" s="74" t="s">
        <v>36</v>
      </c>
      <c r="H107" s="74"/>
      <c r="I107" s="74" t="s">
        <v>37</v>
      </c>
      <c r="J107" s="283"/>
      <c r="L107" s="74" t="s">
        <v>38</v>
      </c>
      <c r="M107" s="64"/>
      <c r="O107" s="60" t="s">
        <v>39</v>
      </c>
      <c r="P107" s="8"/>
      <c r="R107" s="57"/>
    </row>
    <row r="108" spans="1:18" s="99" customFormat="1" ht="11.25" customHeight="1" x14ac:dyDescent="0.15">
      <c r="B108" s="109"/>
      <c r="C108" s="30" t="s">
        <v>40</v>
      </c>
      <c r="D108" s="42"/>
      <c r="E108" s="74"/>
      <c r="F108" s="74" t="s">
        <v>41</v>
      </c>
      <c r="H108" s="74"/>
      <c r="I108" s="74" t="s">
        <v>42</v>
      </c>
      <c r="J108" s="283"/>
      <c r="L108" s="74" t="s">
        <v>43</v>
      </c>
      <c r="M108" s="64"/>
      <c r="O108" s="74" t="s">
        <v>44</v>
      </c>
      <c r="P108" s="8"/>
      <c r="R108" s="57"/>
    </row>
    <row r="109" spans="1:18" s="99" customFormat="1" ht="11.25" customHeight="1" x14ac:dyDescent="0.15">
      <c r="B109" s="109"/>
      <c r="C109" s="30" t="s">
        <v>45</v>
      </c>
      <c r="D109" s="42"/>
      <c r="E109" s="74"/>
      <c r="F109" s="74" t="s">
        <v>46</v>
      </c>
      <c r="H109" s="74"/>
      <c r="I109" s="60" t="s">
        <v>47</v>
      </c>
      <c r="J109" s="283"/>
      <c r="L109" s="60" t="s">
        <v>48</v>
      </c>
      <c r="M109" s="64"/>
      <c r="O109" s="60" t="s">
        <v>49</v>
      </c>
      <c r="P109" s="8"/>
      <c r="R109" s="57"/>
    </row>
    <row r="110" spans="1:18" s="308" customFormat="1" x14ac:dyDescent="0.3">
      <c r="B110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workbookViewId="0">
      <selection sqref="A1:R1"/>
    </sheetView>
  </sheetViews>
  <sheetFormatPr baseColWidth="10" defaultRowHeight="14.4" x14ac:dyDescent="0.3"/>
  <cols>
    <col min="1" max="1" width="26" bestFit="1" customWidth="1"/>
    <col min="2" max="2" width="2.6640625" style="70" bestFit="1" customWidth="1"/>
    <col min="3" max="18" width="5.6640625" style="271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108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B5" s="123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18" s="125" customFormat="1" ht="11.25" customHeight="1" x14ac:dyDescent="0.2">
      <c r="A6" s="163" t="s">
        <v>3</v>
      </c>
      <c r="B6" s="164"/>
      <c r="C6" s="459" t="s">
        <v>4</v>
      </c>
      <c r="D6" s="459" t="s">
        <v>5</v>
      </c>
      <c r="E6" s="267" t="s">
        <v>6</v>
      </c>
      <c r="F6" s="267" t="s">
        <v>7</v>
      </c>
      <c r="G6" s="267" t="s">
        <v>8</v>
      </c>
      <c r="H6" s="267" t="s">
        <v>9</v>
      </c>
      <c r="I6" s="267" t="s">
        <v>10</v>
      </c>
      <c r="J6" s="267" t="s">
        <v>11</v>
      </c>
      <c r="K6" s="267" t="s">
        <v>12</v>
      </c>
      <c r="L6" s="267" t="s">
        <v>13</v>
      </c>
      <c r="M6" s="459" t="s">
        <v>14</v>
      </c>
      <c r="N6" s="154" t="s">
        <v>15</v>
      </c>
      <c r="O6" s="154" t="s">
        <v>16</v>
      </c>
      <c r="P6" s="154" t="s">
        <v>17</v>
      </c>
      <c r="Q6" s="154" t="s">
        <v>18</v>
      </c>
      <c r="R6" s="154" t="s">
        <v>19</v>
      </c>
    </row>
    <row r="7" spans="1:18" s="51" customFormat="1" ht="9.9" customHeight="1" x14ac:dyDescent="0.15">
      <c r="A7" s="334" t="s">
        <v>75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75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75</v>
      </c>
    </row>
    <row r="8" spans="1:18" s="51" customFormat="1" ht="9.9" customHeight="1" x14ac:dyDescent="0.15">
      <c r="A8" s="334" t="s">
        <v>75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30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30</v>
      </c>
    </row>
    <row r="9" spans="1:18" s="51" customFormat="1" ht="9.9" customHeight="1" x14ac:dyDescent="0.15">
      <c r="A9" s="334" t="s">
        <v>52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585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585</v>
      </c>
    </row>
    <row r="10" spans="1:18" s="51" customFormat="1" ht="9.9" customHeight="1" x14ac:dyDescent="0.15">
      <c r="A10" s="334" t="s">
        <v>52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193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193</v>
      </c>
    </row>
    <row r="11" spans="1:18" s="51" customFormat="1" ht="9.9" customHeight="1" x14ac:dyDescent="0.15">
      <c r="A11" s="334" t="s">
        <v>206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2325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2325</v>
      </c>
    </row>
    <row r="12" spans="1:18" s="51" customFormat="1" ht="9.9" customHeight="1" x14ac:dyDescent="0.15">
      <c r="A12" s="334" t="s">
        <v>206</v>
      </c>
      <c r="B12" s="338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572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572</v>
      </c>
    </row>
    <row r="13" spans="1:18" s="51" customFormat="1" ht="9.9" customHeight="1" x14ac:dyDescent="0.15">
      <c r="A13" s="334" t="s">
        <v>53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3440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3440</v>
      </c>
    </row>
    <row r="14" spans="1:18" s="51" customFormat="1" ht="9.9" customHeight="1" x14ac:dyDescent="0.15">
      <c r="A14" s="336" t="s">
        <v>53</v>
      </c>
      <c r="B14" s="344" t="s">
        <v>21</v>
      </c>
      <c r="C14" s="346" t="s">
        <v>223</v>
      </c>
      <c r="D14" s="346" t="s">
        <v>223</v>
      </c>
      <c r="E14" s="346" t="s">
        <v>223</v>
      </c>
      <c r="F14" s="346" t="s">
        <v>223</v>
      </c>
      <c r="G14" s="346" t="s">
        <v>223</v>
      </c>
      <c r="H14" s="346" t="s">
        <v>223</v>
      </c>
      <c r="I14" s="346" t="s">
        <v>223</v>
      </c>
      <c r="J14" s="346" t="s">
        <v>223</v>
      </c>
      <c r="K14" s="346" t="s">
        <v>223</v>
      </c>
      <c r="L14" s="346" t="s">
        <v>223</v>
      </c>
      <c r="M14" s="346">
        <v>900</v>
      </c>
      <c r="N14" s="346" t="s">
        <v>223</v>
      </c>
      <c r="O14" s="346" t="s">
        <v>223</v>
      </c>
      <c r="P14" s="346" t="s">
        <v>223</v>
      </c>
      <c r="Q14" s="346" t="s">
        <v>223</v>
      </c>
      <c r="R14" s="337">
        <v>900</v>
      </c>
    </row>
    <row r="15" spans="1:18" s="51" customFormat="1" ht="9.9" customHeight="1" x14ac:dyDescent="0.15">
      <c r="A15" s="180"/>
      <c r="B15" s="185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8"/>
    </row>
    <row r="16" spans="1:18" s="51" customFormat="1" ht="9.9" customHeight="1" x14ac:dyDescent="0.15">
      <c r="A16" s="370" t="s">
        <v>54</v>
      </c>
      <c r="B16" s="338" t="s">
        <v>20</v>
      </c>
      <c r="C16" s="345" t="s">
        <v>223</v>
      </c>
      <c r="D16" s="345">
        <v>1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1</v>
      </c>
    </row>
    <row r="17" spans="1:18" s="51" customFormat="1" ht="9.9" customHeight="1" x14ac:dyDescent="0.15">
      <c r="A17" s="370" t="s">
        <v>54</v>
      </c>
      <c r="B17" s="338" t="s">
        <v>21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0</v>
      </c>
    </row>
    <row r="18" spans="1:18" s="51" customFormat="1" ht="9.9" customHeight="1" x14ac:dyDescent="0.15">
      <c r="A18" s="334" t="s">
        <v>66</v>
      </c>
      <c r="B18" s="338" t="s">
        <v>20</v>
      </c>
      <c r="C18" s="345" t="s">
        <v>223</v>
      </c>
      <c r="D18" s="345">
        <v>9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9</v>
      </c>
    </row>
    <row r="19" spans="1:18" s="51" customFormat="1" ht="9.9" customHeight="1" x14ac:dyDescent="0.15">
      <c r="A19" s="334" t="s">
        <v>66</v>
      </c>
      <c r="B19" s="338" t="s">
        <v>21</v>
      </c>
      <c r="C19" s="345" t="s">
        <v>223</v>
      </c>
      <c r="D19" s="345">
        <v>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3</v>
      </c>
    </row>
    <row r="20" spans="1:18" s="51" customFormat="1" ht="9.9" customHeight="1" x14ac:dyDescent="0.15">
      <c r="A20" s="334" t="s">
        <v>113</v>
      </c>
      <c r="B20" s="338" t="s">
        <v>20</v>
      </c>
      <c r="C20" s="345" t="s">
        <v>223</v>
      </c>
      <c r="D20" s="345">
        <v>4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4</v>
      </c>
    </row>
    <row r="21" spans="1:18" s="51" customFormat="1" ht="9.9" customHeight="1" x14ac:dyDescent="0.15">
      <c r="A21" s="334" t="s">
        <v>113</v>
      </c>
      <c r="B21" s="338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0</v>
      </c>
    </row>
    <row r="22" spans="1:18" s="51" customFormat="1" ht="9.9" customHeight="1" x14ac:dyDescent="0.15">
      <c r="A22" s="334" t="s">
        <v>92</v>
      </c>
      <c r="B22" s="338" t="s">
        <v>20</v>
      </c>
      <c r="C22" s="345" t="s">
        <v>223</v>
      </c>
      <c r="D22" s="345">
        <v>2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2</v>
      </c>
    </row>
    <row r="23" spans="1:18" s="51" customFormat="1" ht="9.9" customHeight="1" x14ac:dyDescent="0.15">
      <c r="A23" s="334" t="s">
        <v>92</v>
      </c>
      <c r="B23" s="338" t="s">
        <v>21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0</v>
      </c>
    </row>
    <row r="24" spans="1:18" s="334" customFormat="1" ht="9.9" customHeight="1" x14ac:dyDescent="0.15">
      <c r="A24" s="334" t="s">
        <v>94</v>
      </c>
      <c r="B24" s="338" t="s">
        <v>20</v>
      </c>
      <c r="C24" s="345">
        <v>2</v>
      </c>
      <c r="D24" s="345">
        <v>28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30</v>
      </c>
    </row>
    <row r="25" spans="1:18" s="334" customFormat="1" ht="9.9" customHeight="1" x14ac:dyDescent="0.15">
      <c r="A25" s="334" t="s">
        <v>94</v>
      </c>
      <c r="B25" s="338" t="s">
        <v>21</v>
      </c>
      <c r="C25" s="345">
        <v>2</v>
      </c>
      <c r="D25" s="345">
        <v>16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18</v>
      </c>
    </row>
    <row r="26" spans="1:18" s="334" customFormat="1" ht="9.9" customHeight="1" x14ac:dyDescent="0.15">
      <c r="A26" s="334" t="s">
        <v>95</v>
      </c>
      <c r="B26" s="338" t="s">
        <v>20</v>
      </c>
      <c r="C26" s="345" t="s">
        <v>223</v>
      </c>
      <c r="D26" s="345">
        <v>5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5</v>
      </c>
    </row>
    <row r="27" spans="1:18" s="334" customFormat="1" ht="9.9" customHeight="1" x14ac:dyDescent="0.15">
      <c r="A27" s="334" t="s">
        <v>95</v>
      </c>
      <c r="B27" s="338" t="s">
        <v>21</v>
      </c>
      <c r="C27" s="345" t="s">
        <v>223</v>
      </c>
      <c r="D27" s="345">
        <v>2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</v>
      </c>
    </row>
    <row r="28" spans="1:18" s="334" customFormat="1" ht="9.9" customHeight="1" x14ac:dyDescent="0.15">
      <c r="A28" s="334" t="s">
        <v>96</v>
      </c>
      <c r="B28" s="338" t="s">
        <v>20</v>
      </c>
      <c r="C28" s="345">
        <v>1</v>
      </c>
      <c r="D28" s="345">
        <v>63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64</v>
      </c>
    </row>
    <row r="29" spans="1:18" s="334" customFormat="1" ht="9.9" customHeight="1" x14ac:dyDescent="0.15">
      <c r="A29" s="334" t="s">
        <v>96</v>
      </c>
      <c r="B29" s="338" t="s">
        <v>21</v>
      </c>
      <c r="C29" s="345">
        <v>1</v>
      </c>
      <c r="D29" s="345">
        <v>35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36</v>
      </c>
    </row>
    <row r="30" spans="1:18" s="334" customFormat="1" ht="9.9" customHeight="1" x14ac:dyDescent="0.15">
      <c r="A30" s="370" t="s">
        <v>98</v>
      </c>
      <c r="B30" s="338" t="s">
        <v>20</v>
      </c>
      <c r="C30" s="345" t="s">
        <v>223</v>
      </c>
      <c r="D30" s="345">
        <v>1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</v>
      </c>
    </row>
    <row r="31" spans="1:18" s="334" customFormat="1" ht="9.9" customHeight="1" x14ac:dyDescent="0.15">
      <c r="A31" s="371" t="s">
        <v>98</v>
      </c>
      <c r="B31" s="344" t="s">
        <v>21</v>
      </c>
      <c r="C31" s="346" t="s">
        <v>223</v>
      </c>
      <c r="D31" s="346" t="s">
        <v>223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0</v>
      </c>
    </row>
    <row r="32" spans="1:18" s="334" customFormat="1" ht="9.9" customHeight="1" x14ac:dyDescent="0.15">
      <c r="A32" s="372"/>
      <c r="B32" s="185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8" s="334" customFormat="1" ht="9.9" customHeight="1" x14ac:dyDescent="0.15">
      <c r="A33" s="334" t="s">
        <v>99</v>
      </c>
      <c r="B33" s="338" t="s">
        <v>20</v>
      </c>
      <c r="C33" s="345" t="s">
        <v>223</v>
      </c>
      <c r="D33" s="345">
        <v>14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14</v>
      </c>
    </row>
    <row r="34" spans="1:18" s="334" customFormat="1" ht="9.9" customHeight="1" x14ac:dyDescent="0.15">
      <c r="A34" s="334" t="s">
        <v>99</v>
      </c>
      <c r="B34" s="338" t="s">
        <v>21</v>
      </c>
      <c r="C34" s="345" t="s">
        <v>223</v>
      </c>
      <c r="D34" s="345">
        <v>13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13</v>
      </c>
    </row>
    <row r="35" spans="1:18" s="334" customFormat="1" ht="9.9" customHeight="1" x14ac:dyDescent="0.15">
      <c r="A35" s="334" t="s">
        <v>148</v>
      </c>
      <c r="B35" s="338" t="s">
        <v>20</v>
      </c>
      <c r="C35" s="345" t="s">
        <v>223</v>
      </c>
      <c r="D35" s="345">
        <v>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3</v>
      </c>
    </row>
    <row r="36" spans="1:18" s="334" customFormat="1" ht="9.9" customHeight="1" x14ac:dyDescent="0.15">
      <c r="A36" s="334" t="s">
        <v>148</v>
      </c>
      <c r="B36" s="338" t="s">
        <v>21</v>
      </c>
      <c r="C36" s="345" t="s">
        <v>223</v>
      </c>
      <c r="D36" s="345">
        <v>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3</v>
      </c>
    </row>
    <row r="37" spans="1:18" s="334" customFormat="1" ht="9.9" customHeight="1" x14ac:dyDescent="0.15">
      <c r="A37" s="334" t="s">
        <v>69</v>
      </c>
      <c r="B37" s="338" t="s">
        <v>20</v>
      </c>
      <c r="C37" s="345">
        <v>34</v>
      </c>
      <c r="D37" s="345" t="s">
        <v>223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34</v>
      </c>
    </row>
    <row r="38" spans="1:18" s="334" customFormat="1" ht="9.9" customHeight="1" x14ac:dyDescent="0.15">
      <c r="A38" s="334" t="s">
        <v>69</v>
      </c>
      <c r="B38" s="338" t="s">
        <v>21</v>
      </c>
      <c r="C38" s="345">
        <v>16</v>
      </c>
      <c r="D38" s="345" t="s">
        <v>223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16</v>
      </c>
    </row>
    <row r="39" spans="1:18" s="334" customFormat="1" ht="9.9" customHeight="1" x14ac:dyDescent="0.15">
      <c r="A39" s="334" t="s">
        <v>100</v>
      </c>
      <c r="B39" s="338" t="s">
        <v>20</v>
      </c>
      <c r="C39" s="345">
        <v>5</v>
      </c>
      <c r="D39" s="345" t="s">
        <v>223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5</v>
      </c>
    </row>
    <row r="40" spans="1:18" s="334" customFormat="1" ht="9.9" customHeight="1" x14ac:dyDescent="0.15">
      <c r="A40" s="334" t="s">
        <v>100</v>
      </c>
      <c r="B40" s="338" t="s">
        <v>21</v>
      </c>
      <c r="C40" s="345">
        <v>2</v>
      </c>
      <c r="D40" s="345" t="s">
        <v>223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2</v>
      </c>
    </row>
    <row r="41" spans="1:18" s="334" customFormat="1" ht="9.9" customHeight="1" x14ac:dyDescent="0.15">
      <c r="A41" s="334" t="s">
        <v>182</v>
      </c>
      <c r="B41" s="338" t="s">
        <v>20</v>
      </c>
      <c r="C41" s="345">
        <v>7</v>
      </c>
      <c r="D41" s="345" t="s">
        <v>223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7</v>
      </c>
    </row>
    <row r="42" spans="1:18" s="334" customFormat="1" ht="9.9" customHeight="1" x14ac:dyDescent="0.15">
      <c r="A42" s="334" t="s">
        <v>182</v>
      </c>
      <c r="B42" s="338" t="s">
        <v>21</v>
      </c>
      <c r="C42" s="345">
        <v>3</v>
      </c>
      <c r="D42" s="345" t="s">
        <v>223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3</v>
      </c>
    </row>
    <row r="43" spans="1:18" s="334" customFormat="1" ht="9.9" customHeight="1" x14ac:dyDescent="0.15">
      <c r="A43" s="334" t="s">
        <v>59</v>
      </c>
      <c r="B43" s="338" t="s">
        <v>20</v>
      </c>
      <c r="C43" s="345">
        <v>91</v>
      </c>
      <c r="D43" s="345">
        <v>15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106</v>
      </c>
    </row>
    <row r="44" spans="1:18" s="334" customFormat="1" ht="9.9" customHeight="1" x14ac:dyDescent="0.15">
      <c r="A44" s="334" t="s">
        <v>59</v>
      </c>
      <c r="B44" s="338" t="s">
        <v>21</v>
      </c>
      <c r="C44" s="345">
        <v>36</v>
      </c>
      <c r="D44" s="345">
        <v>7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43</v>
      </c>
    </row>
    <row r="45" spans="1:18" s="334" customFormat="1" ht="9.9" customHeight="1" x14ac:dyDescent="0.15">
      <c r="A45" s="334" t="s">
        <v>101</v>
      </c>
      <c r="B45" s="338" t="s">
        <v>20</v>
      </c>
      <c r="C45" s="345" t="s">
        <v>223</v>
      </c>
      <c r="D45" s="345">
        <v>2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2</v>
      </c>
    </row>
    <row r="46" spans="1:18" s="334" customFormat="1" ht="9.9" customHeight="1" x14ac:dyDescent="0.15">
      <c r="A46" s="336" t="s">
        <v>101</v>
      </c>
      <c r="B46" s="344" t="s">
        <v>21</v>
      </c>
      <c r="C46" s="346" t="s">
        <v>223</v>
      </c>
      <c r="D46" s="346">
        <v>2</v>
      </c>
      <c r="E46" s="346" t="s">
        <v>223</v>
      </c>
      <c r="F46" s="346" t="s">
        <v>223</v>
      </c>
      <c r="G46" s="346" t="s">
        <v>223</v>
      </c>
      <c r="H46" s="346" t="s">
        <v>223</v>
      </c>
      <c r="I46" s="346" t="s">
        <v>223</v>
      </c>
      <c r="J46" s="346" t="s">
        <v>223</v>
      </c>
      <c r="K46" s="346" t="s">
        <v>223</v>
      </c>
      <c r="L46" s="346" t="s">
        <v>223</v>
      </c>
      <c r="M46" s="346" t="s">
        <v>223</v>
      </c>
      <c r="N46" s="346" t="s">
        <v>223</v>
      </c>
      <c r="O46" s="346" t="s">
        <v>223</v>
      </c>
      <c r="P46" s="346" t="s">
        <v>223</v>
      </c>
      <c r="Q46" s="346" t="s">
        <v>223</v>
      </c>
      <c r="R46" s="337">
        <v>2</v>
      </c>
    </row>
    <row r="47" spans="1:18" s="334" customFormat="1" ht="9.9" customHeight="1" x14ac:dyDescent="0.15">
      <c r="A47" s="180"/>
      <c r="B47" s="185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8"/>
    </row>
    <row r="48" spans="1:18" s="334" customFormat="1" ht="9.9" customHeight="1" x14ac:dyDescent="0.15">
      <c r="A48" s="334" t="s">
        <v>61</v>
      </c>
      <c r="B48" s="338" t="s">
        <v>20</v>
      </c>
      <c r="C48" s="345" t="s">
        <v>223</v>
      </c>
      <c r="D48" s="345">
        <v>1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1</v>
      </c>
    </row>
    <row r="49" spans="1:19" s="334" customFormat="1" ht="9.9" customHeight="1" x14ac:dyDescent="0.15">
      <c r="A49" s="336" t="s">
        <v>61</v>
      </c>
      <c r="B49" s="344" t="s">
        <v>21</v>
      </c>
      <c r="C49" s="346" t="s">
        <v>223</v>
      </c>
      <c r="D49" s="346" t="s">
        <v>223</v>
      </c>
      <c r="E49" s="346" t="s">
        <v>223</v>
      </c>
      <c r="F49" s="346" t="s">
        <v>223</v>
      </c>
      <c r="G49" s="346" t="s">
        <v>223</v>
      </c>
      <c r="H49" s="346" t="s">
        <v>223</v>
      </c>
      <c r="I49" s="346" t="s">
        <v>223</v>
      </c>
      <c r="J49" s="346" t="s">
        <v>223</v>
      </c>
      <c r="K49" s="346" t="s">
        <v>223</v>
      </c>
      <c r="L49" s="346" t="s">
        <v>223</v>
      </c>
      <c r="M49" s="346" t="s">
        <v>223</v>
      </c>
      <c r="N49" s="346" t="s">
        <v>223</v>
      </c>
      <c r="O49" s="346" t="s">
        <v>223</v>
      </c>
      <c r="P49" s="346" t="s">
        <v>223</v>
      </c>
      <c r="Q49" s="346" t="s">
        <v>223</v>
      </c>
      <c r="R49" s="337">
        <v>0</v>
      </c>
    </row>
    <row r="50" spans="1:19" s="334" customFormat="1" ht="9.9" customHeight="1" x14ac:dyDescent="0.15">
      <c r="A50" s="180"/>
      <c r="B50" s="185"/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8"/>
    </row>
    <row r="51" spans="1:19" s="334" customFormat="1" ht="9.9" customHeight="1" x14ac:dyDescent="0.15">
      <c r="A51" s="334" t="s">
        <v>62</v>
      </c>
      <c r="B51" s="338" t="s">
        <v>20</v>
      </c>
      <c r="C51" s="345" t="s">
        <v>223</v>
      </c>
      <c r="D51" s="345">
        <v>2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2</v>
      </c>
    </row>
    <row r="52" spans="1:19" s="334" customFormat="1" ht="9.9" customHeight="1" x14ac:dyDescent="0.15">
      <c r="A52" s="336" t="s">
        <v>62</v>
      </c>
      <c r="B52" s="344" t="s">
        <v>21</v>
      </c>
      <c r="C52" s="346" t="s">
        <v>223</v>
      </c>
      <c r="D52" s="346" t="s">
        <v>223</v>
      </c>
      <c r="E52" s="346" t="s">
        <v>223</v>
      </c>
      <c r="F52" s="346" t="s">
        <v>223</v>
      </c>
      <c r="G52" s="346" t="s">
        <v>223</v>
      </c>
      <c r="H52" s="346" t="s">
        <v>223</v>
      </c>
      <c r="I52" s="346" t="s">
        <v>223</v>
      </c>
      <c r="J52" s="346" t="s">
        <v>223</v>
      </c>
      <c r="K52" s="346" t="s">
        <v>223</v>
      </c>
      <c r="L52" s="346" t="s">
        <v>223</v>
      </c>
      <c r="M52" s="346" t="s">
        <v>223</v>
      </c>
      <c r="N52" s="346" t="s">
        <v>223</v>
      </c>
      <c r="O52" s="346" t="s">
        <v>223</v>
      </c>
      <c r="P52" s="346" t="s">
        <v>223</v>
      </c>
      <c r="Q52" s="346" t="s">
        <v>223</v>
      </c>
      <c r="R52" s="337">
        <v>0</v>
      </c>
    </row>
    <row r="53" spans="1:19" s="334" customFormat="1" ht="9.9" customHeight="1" x14ac:dyDescent="0.15">
      <c r="A53" s="180"/>
      <c r="B53" s="185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8"/>
    </row>
    <row r="54" spans="1:19" s="99" customFormat="1" ht="11.25" customHeight="1" x14ac:dyDescent="0.15">
      <c r="A54" s="155" t="s">
        <v>29</v>
      </c>
      <c r="B54" s="156" t="s">
        <v>20</v>
      </c>
      <c r="C54" s="157">
        <v>0</v>
      </c>
      <c r="D54" s="157">
        <v>0</v>
      </c>
      <c r="E54" s="157">
        <v>0</v>
      </c>
      <c r="F54" s="157">
        <v>0</v>
      </c>
      <c r="G54" s="157">
        <v>0</v>
      </c>
      <c r="H54" s="157">
        <v>0</v>
      </c>
      <c r="I54" s="157">
        <v>0</v>
      </c>
      <c r="J54" s="157">
        <v>0</v>
      </c>
      <c r="K54" s="157">
        <v>0</v>
      </c>
      <c r="L54" s="157">
        <v>0</v>
      </c>
      <c r="M54" s="157">
        <v>6425</v>
      </c>
      <c r="N54" s="157">
        <v>0</v>
      </c>
      <c r="O54" s="157">
        <v>0</v>
      </c>
      <c r="P54" s="157">
        <v>0</v>
      </c>
      <c r="Q54" s="157">
        <v>0</v>
      </c>
      <c r="R54" s="157">
        <v>6425</v>
      </c>
    </row>
    <row r="55" spans="1:19" s="99" customFormat="1" ht="11.25" customHeight="1" x14ac:dyDescent="0.15">
      <c r="A55" s="155"/>
      <c r="B55" s="156" t="s">
        <v>21</v>
      </c>
      <c r="C55" s="157">
        <v>0</v>
      </c>
      <c r="D55" s="157">
        <v>0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57">
        <v>0</v>
      </c>
      <c r="L55" s="157">
        <v>0</v>
      </c>
      <c r="M55" s="157">
        <v>1695</v>
      </c>
      <c r="N55" s="157">
        <v>0</v>
      </c>
      <c r="O55" s="157">
        <v>0</v>
      </c>
      <c r="P55" s="157">
        <v>0</v>
      </c>
      <c r="Q55" s="157">
        <v>0</v>
      </c>
      <c r="R55" s="157">
        <v>1695</v>
      </c>
      <c r="S55" s="157"/>
    </row>
    <row r="56" spans="1:19" s="99" customFormat="1" ht="11.25" customHeight="1" x14ac:dyDescent="0.15">
      <c r="A56" s="155" t="s">
        <v>30</v>
      </c>
      <c r="B56" s="156" t="s">
        <v>20</v>
      </c>
      <c r="C56" s="158">
        <v>3</v>
      </c>
      <c r="D56" s="158">
        <v>113</v>
      </c>
      <c r="E56" s="158">
        <v>0</v>
      </c>
      <c r="F56" s="158">
        <v>0</v>
      </c>
      <c r="G56" s="158">
        <v>0</v>
      </c>
      <c r="H56" s="158">
        <v>0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158">
        <v>0</v>
      </c>
      <c r="O56" s="158">
        <v>0</v>
      </c>
      <c r="P56" s="158">
        <v>0</v>
      </c>
      <c r="Q56" s="158">
        <v>0</v>
      </c>
      <c r="R56" s="158">
        <v>116</v>
      </c>
    </row>
    <row r="57" spans="1:19" s="99" customFormat="1" ht="11.25" customHeight="1" x14ac:dyDescent="0.15">
      <c r="A57" s="155"/>
      <c r="B57" s="156" t="s">
        <v>21</v>
      </c>
      <c r="C57" s="158">
        <v>3</v>
      </c>
      <c r="D57" s="158">
        <v>56</v>
      </c>
      <c r="E57" s="158">
        <v>0</v>
      </c>
      <c r="F57" s="158">
        <v>0</v>
      </c>
      <c r="G57" s="158">
        <v>0</v>
      </c>
      <c r="H57" s="158">
        <v>0</v>
      </c>
      <c r="I57" s="158">
        <v>0</v>
      </c>
      <c r="J57" s="158">
        <v>0</v>
      </c>
      <c r="K57" s="158">
        <v>0</v>
      </c>
      <c r="L57" s="158">
        <v>0</v>
      </c>
      <c r="M57" s="158">
        <v>0</v>
      </c>
      <c r="N57" s="158">
        <v>0</v>
      </c>
      <c r="O57" s="158">
        <v>0</v>
      </c>
      <c r="P57" s="158">
        <v>0</v>
      </c>
      <c r="Q57" s="158">
        <v>0</v>
      </c>
      <c r="R57" s="158">
        <v>59</v>
      </c>
    </row>
    <row r="58" spans="1:19" s="99" customFormat="1" ht="11.25" customHeight="1" x14ac:dyDescent="0.15">
      <c r="A58" s="155" t="s">
        <v>31</v>
      </c>
      <c r="B58" s="156" t="s">
        <v>20</v>
      </c>
      <c r="C58" s="158">
        <v>137</v>
      </c>
      <c r="D58" s="158">
        <v>34</v>
      </c>
      <c r="E58" s="158">
        <v>0</v>
      </c>
      <c r="F58" s="158">
        <v>0</v>
      </c>
      <c r="G58" s="158">
        <v>0</v>
      </c>
      <c r="H58" s="158">
        <v>0</v>
      </c>
      <c r="I58" s="158">
        <v>0</v>
      </c>
      <c r="J58" s="158">
        <v>0</v>
      </c>
      <c r="K58" s="158">
        <v>0</v>
      </c>
      <c r="L58" s="158">
        <v>0</v>
      </c>
      <c r="M58" s="158">
        <v>0</v>
      </c>
      <c r="N58" s="158">
        <v>0</v>
      </c>
      <c r="O58" s="158">
        <v>0</v>
      </c>
      <c r="P58" s="158">
        <v>0</v>
      </c>
      <c r="Q58" s="158">
        <v>0</v>
      </c>
      <c r="R58" s="158">
        <v>171</v>
      </c>
    </row>
    <row r="59" spans="1:19" s="99" customFormat="1" ht="11.25" customHeight="1" x14ac:dyDescent="0.15">
      <c r="A59" s="155"/>
      <c r="B59" s="156" t="s">
        <v>21</v>
      </c>
      <c r="C59" s="158">
        <v>57</v>
      </c>
      <c r="D59" s="158">
        <v>25</v>
      </c>
      <c r="E59" s="158">
        <v>0</v>
      </c>
      <c r="F59" s="158">
        <v>0</v>
      </c>
      <c r="G59" s="158">
        <v>0</v>
      </c>
      <c r="H59" s="158">
        <v>0</v>
      </c>
      <c r="I59" s="158">
        <v>0</v>
      </c>
      <c r="J59" s="158">
        <v>0</v>
      </c>
      <c r="K59" s="158">
        <v>0</v>
      </c>
      <c r="L59" s="158">
        <v>0</v>
      </c>
      <c r="M59" s="158">
        <v>0</v>
      </c>
      <c r="N59" s="158">
        <v>0</v>
      </c>
      <c r="O59" s="158">
        <v>0</v>
      </c>
      <c r="P59" s="158">
        <v>0</v>
      </c>
      <c r="Q59" s="158">
        <v>0</v>
      </c>
      <c r="R59" s="158">
        <v>82</v>
      </c>
    </row>
    <row r="60" spans="1:19" s="99" customFormat="1" ht="11.25" customHeight="1" x14ac:dyDescent="0.15">
      <c r="A60" s="155" t="s">
        <v>32</v>
      </c>
      <c r="B60" s="156" t="s">
        <v>20</v>
      </c>
      <c r="C60" s="158">
        <v>0</v>
      </c>
      <c r="D60" s="158">
        <v>1</v>
      </c>
      <c r="E60" s="158">
        <v>0</v>
      </c>
      <c r="F60" s="158">
        <v>0</v>
      </c>
      <c r="G60" s="158">
        <v>0</v>
      </c>
      <c r="H60" s="158">
        <v>0</v>
      </c>
      <c r="I60" s="158">
        <v>0</v>
      </c>
      <c r="J60" s="158">
        <v>0</v>
      </c>
      <c r="K60" s="158">
        <v>0</v>
      </c>
      <c r="L60" s="158">
        <v>0</v>
      </c>
      <c r="M60" s="158">
        <v>0</v>
      </c>
      <c r="N60" s="158">
        <v>0</v>
      </c>
      <c r="O60" s="158">
        <v>0</v>
      </c>
      <c r="P60" s="158">
        <v>0</v>
      </c>
      <c r="Q60" s="158">
        <v>0</v>
      </c>
      <c r="R60" s="158">
        <v>1</v>
      </c>
    </row>
    <row r="61" spans="1:19" s="99" customFormat="1" ht="11.25" customHeight="1" x14ac:dyDescent="0.15">
      <c r="A61" s="155"/>
      <c r="B61" s="156" t="s">
        <v>21</v>
      </c>
      <c r="C61" s="158">
        <v>0</v>
      </c>
      <c r="D61" s="158">
        <v>0</v>
      </c>
      <c r="E61" s="158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8">
        <v>0</v>
      </c>
      <c r="Q61" s="158">
        <v>0</v>
      </c>
      <c r="R61" s="158">
        <v>0</v>
      </c>
    </row>
    <row r="62" spans="1:19" s="99" customFormat="1" ht="11.25" customHeight="1" x14ac:dyDescent="0.15">
      <c r="A62" s="155" t="s">
        <v>33</v>
      </c>
      <c r="B62" s="156" t="s">
        <v>20</v>
      </c>
      <c r="C62" s="158">
        <v>0</v>
      </c>
      <c r="D62" s="158">
        <v>2</v>
      </c>
      <c r="E62" s="158">
        <v>0</v>
      </c>
      <c r="F62" s="158">
        <v>0</v>
      </c>
      <c r="G62" s="158">
        <v>0</v>
      </c>
      <c r="H62" s="158">
        <v>0</v>
      </c>
      <c r="I62" s="158">
        <v>0</v>
      </c>
      <c r="J62" s="158">
        <v>0</v>
      </c>
      <c r="K62" s="158">
        <v>0</v>
      </c>
      <c r="L62" s="158">
        <v>0</v>
      </c>
      <c r="M62" s="158">
        <v>0</v>
      </c>
      <c r="N62" s="158">
        <v>0</v>
      </c>
      <c r="O62" s="158">
        <v>0</v>
      </c>
      <c r="P62" s="158">
        <v>0</v>
      </c>
      <c r="Q62" s="158">
        <v>0</v>
      </c>
      <c r="R62" s="158">
        <v>2</v>
      </c>
    </row>
    <row r="63" spans="1:19" s="99" customFormat="1" ht="11.25" customHeight="1" x14ac:dyDescent="0.15">
      <c r="A63" s="155"/>
      <c r="B63" s="156" t="s">
        <v>21</v>
      </c>
      <c r="C63" s="158">
        <v>0</v>
      </c>
      <c r="D63" s="158">
        <v>0</v>
      </c>
      <c r="E63" s="158">
        <v>0</v>
      </c>
      <c r="F63" s="158">
        <v>0</v>
      </c>
      <c r="G63" s="158">
        <v>0</v>
      </c>
      <c r="H63" s="158">
        <v>0</v>
      </c>
      <c r="I63" s="158">
        <v>0</v>
      </c>
      <c r="J63" s="158">
        <v>0</v>
      </c>
      <c r="K63" s="158">
        <v>0</v>
      </c>
      <c r="L63" s="158">
        <v>0</v>
      </c>
      <c r="M63" s="158">
        <v>0</v>
      </c>
      <c r="N63" s="158">
        <v>0</v>
      </c>
      <c r="O63" s="158">
        <v>0</v>
      </c>
      <c r="P63" s="158">
        <v>0</v>
      </c>
      <c r="Q63" s="158">
        <v>0</v>
      </c>
      <c r="R63" s="158">
        <v>0</v>
      </c>
    </row>
    <row r="64" spans="1:19" s="375" customFormat="1" ht="12" customHeight="1" x14ac:dyDescent="0.2">
      <c r="A64" s="292" t="s">
        <v>34</v>
      </c>
      <c r="B64" s="383" t="s">
        <v>20</v>
      </c>
      <c r="C64" s="374">
        <v>140</v>
      </c>
      <c r="D64" s="374">
        <v>150</v>
      </c>
      <c r="E64" s="374">
        <v>0</v>
      </c>
      <c r="F64" s="374">
        <v>0</v>
      </c>
      <c r="G64" s="374">
        <v>0</v>
      </c>
      <c r="H64" s="374">
        <v>0</v>
      </c>
      <c r="I64" s="374">
        <v>0</v>
      </c>
      <c r="J64" s="374">
        <v>0</v>
      </c>
      <c r="K64" s="374">
        <v>0</v>
      </c>
      <c r="L64" s="374">
        <v>0</v>
      </c>
      <c r="M64" s="374">
        <v>6425</v>
      </c>
      <c r="N64" s="374">
        <v>0</v>
      </c>
      <c r="O64" s="374">
        <v>0</v>
      </c>
      <c r="P64" s="374">
        <v>0</v>
      </c>
      <c r="Q64" s="374">
        <v>0</v>
      </c>
      <c r="R64" s="374">
        <v>6715</v>
      </c>
    </row>
    <row r="65" spans="1:18" s="375" customFormat="1" ht="12" customHeight="1" x14ac:dyDescent="0.2">
      <c r="A65" s="293"/>
      <c r="B65" s="384" t="s">
        <v>21</v>
      </c>
      <c r="C65" s="377">
        <v>60</v>
      </c>
      <c r="D65" s="377">
        <v>81</v>
      </c>
      <c r="E65" s="377">
        <v>0</v>
      </c>
      <c r="F65" s="377">
        <v>0</v>
      </c>
      <c r="G65" s="377">
        <v>0</v>
      </c>
      <c r="H65" s="377">
        <v>0</v>
      </c>
      <c r="I65" s="377">
        <v>0</v>
      </c>
      <c r="J65" s="377">
        <v>0</v>
      </c>
      <c r="K65" s="377">
        <v>0</v>
      </c>
      <c r="L65" s="377">
        <v>0</v>
      </c>
      <c r="M65" s="377">
        <v>1695</v>
      </c>
      <c r="N65" s="377">
        <v>0</v>
      </c>
      <c r="O65" s="377">
        <v>0</v>
      </c>
      <c r="P65" s="377">
        <v>0</v>
      </c>
      <c r="Q65" s="377">
        <v>0</v>
      </c>
      <c r="R65" s="377">
        <v>1836</v>
      </c>
    </row>
    <row r="66" spans="1:18" s="99" customFormat="1" ht="12" customHeight="1" x14ac:dyDescent="0.15">
      <c r="B66" s="109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</row>
    <row r="67" spans="1:18" s="99" customFormat="1" ht="11.25" customHeight="1" x14ac:dyDescent="0.15">
      <c r="B67" s="109"/>
      <c r="C67" s="42" t="s">
        <v>35</v>
      </c>
      <c r="D67" s="42"/>
      <c r="E67" s="74"/>
      <c r="F67" s="74" t="s">
        <v>36</v>
      </c>
      <c r="G67" s="98"/>
      <c r="H67" s="74"/>
      <c r="I67" s="74" t="s">
        <v>37</v>
      </c>
      <c r="J67" s="283"/>
      <c r="K67" s="98"/>
      <c r="L67" s="74" t="s">
        <v>38</v>
      </c>
      <c r="M67" s="64"/>
      <c r="N67" s="98"/>
      <c r="O67" s="60" t="s">
        <v>39</v>
      </c>
      <c r="P67" s="8"/>
      <c r="Q67" s="98"/>
      <c r="R67" s="57"/>
    </row>
    <row r="68" spans="1:18" s="99" customFormat="1" ht="11.25" customHeight="1" x14ac:dyDescent="0.15">
      <c r="B68" s="109"/>
      <c r="C68" s="42" t="s">
        <v>40</v>
      </c>
      <c r="D68" s="42"/>
      <c r="E68" s="74"/>
      <c r="F68" s="74" t="s">
        <v>41</v>
      </c>
      <c r="G68" s="98"/>
      <c r="H68" s="74"/>
      <c r="I68" s="74" t="s">
        <v>42</v>
      </c>
      <c r="J68" s="283"/>
      <c r="K68" s="98"/>
      <c r="L68" s="74" t="s">
        <v>43</v>
      </c>
      <c r="M68" s="64"/>
      <c r="N68" s="98"/>
      <c r="O68" s="74" t="s">
        <v>44</v>
      </c>
      <c r="P68" s="8"/>
      <c r="Q68" s="98"/>
      <c r="R68" s="57"/>
    </row>
    <row r="69" spans="1:18" s="99" customFormat="1" ht="11.25" customHeight="1" x14ac:dyDescent="0.15">
      <c r="B69" s="109"/>
      <c r="C69" s="42" t="s">
        <v>45</v>
      </c>
      <c r="D69" s="42"/>
      <c r="E69" s="74"/>
      <c r="F69" s="74" t="s">
        <v>46</v>
      </c>
      <c r="G69" s="98"/>
      <c r="H69" s="74"/>
      <c r="I69" s="60" t="s">
        <v>47</v>
      </c>
      <c r="J69" s="283"/>
      <c r="K69" s="98"/>
      <c r="L69" s="60" t="s">
        <v>48</v>
      </c>
      <c r="M69" s="64"/>
      <c r="N69" s="98"/>
      <c r="O69" s="60" t="s">
        <v>49</v>
      </c>
      <c r="P69" s="8"/>
      <c r="Q69" s="98"/>
      <c r="R69" s="57"/>
    </row>
    <row r="70" spans="1:18" s="309" customFormat="1" x14ac:dyDescent="0.3">
      <c r="B70" s="70"/>
      <c r="C70" s="271"/>
      <c r="D70" s="271"/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sqref="A1:R1"/>
    </sheetView>
  </sheetViews>
  <sheetFormatPr baseColWidth="10" defaultRowHeight="14.4" x14ac:dyDescent="0.3"/>
  <cols>
    <col min="1" max="1" width="27.33203125" bestFit="1" customWidth="1"/>
    <col min="2" max="2" width="2.6640625" style="356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109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163" t="s">
        <v>3</v>
      </c>
      <c r="B6" s="386"/>
      <c r="C6" s="165" t="s">
        <v>4</v>
      </c>
      <c r="D6" s="165" t="s">
        <v>5</v>
      </c>
      <c r="E6" s="131" t="s">
        <v>6</v>
      </c>
      <c r="F6" s="131" t="s">
        <v>7</v>
      </c>
      <c r="G6" s="131" t="s">
        <v>8</v>
      </c>
      <c r="H6" s="131" t="s">
        <v>9</v>
      </c>
      <c r="I6" s="131" t="s">
        <v>10</v>
      </c>
      <c r="J6" s="131" t="s">
        <v>11</v>
      </c>
      <c r="K6" s="131" t="s">
        <v>12</v>
      </c>
      <c r="L6" s="131" t="s">
        <v>13</v>
      </c>
      <c r="M6" s="165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206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653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653</v>
      </c>
    </row>
    <row r="8" spans="1:18" s="334" customFormat="1" ht="9.9" customHeight="1" x14ac:dyDescent="0.15">
      <c r="A8" s="334" t="s">
        <v>206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247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247</v>
      </c>
    </row>
    <row r="9" spans="1:18" s="334" customFormat="1" ht="9.9" customHeight="1" x14ac:dyDescent="0.15">
      <c r="A9" s="334" t="s">
        <v>53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1035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1035</v>
      </c>
    </row>
    <row r="10" spans="1:18" s="334" customFormat="1" ht="9.9" customHeight="1" x14ac:dyDescent="0.15">
      <c r="A10" s="336" t="s">
        <v>53</v>
      </c>
      <c r="B10" s="353" t="s">
        <v>21</v>
      </c>
      <c r="C10" s="346" t="s">
        <v>223</v>
      </c>
      <c r="D10" s="346" t="s">
        <v>223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>
        <v>247</v>
      </c>
      <c r="N10" s="346" t="s">
        <v>223</v>
      </c>
      <c r="O10" s="346" t="s">
        <v>223</v>
      </c>
      <c r="P10" s="346" t="s">
        <v>223</v>
      </c>
      <c r="Q10" s="346" t="s">
        <v>223</v>
      </c>
      <c r="R10" s="337">
        <v>247</v>
      </c>
    </row>
    <row r="11" spans="1:18" s="334" customFormat="1" ht="9.9" customHeight="1" x14ac:dyDescent="0.15">
      <c r="A11" s="180"/>
      <c r="B11" s="298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</row>
    <row r="12" spans="1:18" s="334" customFormat="1" ht="9.9" customHeight="1" x14ac:dyDescent="0.15">
      <c r="A12" s="334" t="s">
        <v>209</v>
      </c>
      <c r="B12" s="352" t="s">
        <v>20</v>
      </c>
      <c r="C12" s="345" t="s">
        <v>223</v>
      </c>
      <c r="D12" s="345">
        <v>1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</v>
      </c>
    </row>
    <row r="13" spans="1:18" s="334" customFormat="1" ht="9.9" customHeight="1" x14ac:dyDescent="0.15">
      <c r="A13" s="334" t="s">
        <v>209</v>
      </c>
      <c r="B13" s="352" t="s">
        <v>21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0</v>
      </c>
    </row>
    <row r="14" spans="1:18" s="334" customFormat="1" ht="9.9" customHeight="1" x14ac:dyDescent="0.15">
      <c r="A14" s="334" t="s">
        <v>66</v>
      </c>
      <c r="B14" s="352" t="s">
        <v>20</v>
      </c>
      <c r="C14" s="345" t="s">
        <v>223</v>
      </c>
      <c r="D14" s="345">
        <v>2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2</v>
      </c>
    </row>
    <row r="15" spans="1:18" s="334" customFormat="1" ht="9.9" customHeight="1" x14ac:dyDescent="0.15">
      <c r="A15" s="334" t="s">
        <v>66</v>
      </c>
      <c r="B15" s="352" t="s">
        <v>21</v>
      </c>
      <c r="C15" s="345" t="s">
        <v>223</v>
      </c>
      <c r="D15" s="345">
        <v>1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1</v>
      </c>
    </row>
    <row r="16" spans="1:18" s="334" customFormat="1" ht="9.9" customHeight="1" x14ac:dyDescent="0.15">
      <c r="A16" s="334" t="s">
        <v>92</v>
      </c>
      <c r="B16" s="352" t="s">
        <v>20</v>
      </c>
      <c r="C16" s="345" t="s">
        <v>223</v>
      </c>
      <c r="D16" s="345">
        <v>5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5</v>
      </c>
    </row>
    <row r="17" spans="1:18" s="334" customFormat="1" ht="9.9" customHeight="1" x14ac:dyDescent="0.15">
      <c r="A17" s="334" t="s">
        <v>92</v>
      </c>
      <c r="B17" s="352" t="s">
        <v>21</v>
      </c>
      <c r="C17" s="345" t="s">
        <v>223</v>
      </c>
      <c r="D17" s="345">
        <v>5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5</v>
      </c>
    </row>
    <row r="18" spans="1:18" s="334" customFormat="1" ht="9.9" customHeight="1" x14ac:dyDescent="0.15">
      <c r="A18" s="334" t="s">
        <v>96</v>
      </c>
      <c r="B18" s="352" t="s">
        <v>20</v>
      </c>
      <c r="C18" s="345" t="s">
        <v>223</v>
      </c>
      <c r="D18" s="345">
        <v>6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6</v>
      </c>
    </row>
    <row r="19" spans="1:18" s="334" customFormat="1" ht="9.9" customHeight="1" x14ac:dyDescent="0.15">
      <c r="A19" s="336" t="s">
        <v>96</v>
      </c>
      <c r="B19" s="353" t="s">
        <v>21</v>
      </c>
      <c r="C19" s="346" t="s">
        <v>223</v>
      </c>
      <c r="D19" s="346">
        <v>3</v>
      </c>
      <c r="E19" s="346" t="s">
        <v>223</v>
      </c>
      <c r="F19" s="346" t="s">
        <v>223</v>
      </c>
      <c r="G19" s="346" t="s">
        <v>223</v>
      </c>
      <c r="H19" s="346" t="s">
        <v>223</v>
      </c>
      <c r="I19" s="346" t="s">
        <v>223</v>
      </c>
      <c r="J19" s="346" t="s">
        <v>223</v>
      </c>
      <c r="K19" s="346" t="s">
        <v>223</v>
      </c>
      <c r="L19" s="346" t="s">
        <v>223</v>
      </c>
      <c r="M19" s="346" t="s">
        <v>223</v>
      </c>
      <c r="N19" s="346" t="s">
        <v>223</v>
      </c>
      <c r="O19" s="346" t="s">
        <v>223</v>
      </c>
      <c r="P19" s="346" t="s">
        <v>223</v>
      </c>
      <c r="Q19" s="346" t="s">
        <v>223</v>
      </c>
      <c r="R19" s="337">
        <v>3</v>
      </c>
    </row>
    <row r="20" spans="1:18" s="334" customFormat="1" ht="9.9" customHeight="1" x14ac:dyDescent="0.15">
      <c r="A20" s="180"/>
      <c r="B20" s="298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8"/>
    </row>
    <row r="21" spans="1:18" s="334" customFormat="1" ht="9.9" customHeight="1" x14ac:dyDescent="0.15">
      <c r="A21" s="334" t="s">
        <v>212</v>
      </c>
      <c r="B21" s="352" t="s">
        <v>20</v>
      </c>
      <c r="C21" s="345" t="s">
        <v>223</v>
      </c>
      <c r="D21" s="345">
        <v>1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</v>
      </c>
    </row>
    <row r="22" spans="1:18" s="334" customFormat="1" ht="9.9" customHeight="1" x14ac:dyDescent="0.15">
      <c r="A22" s="334" t="s">
        <v>212</v>
      </c>
      <c r="B22" s="352" t="s">
        <v>21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0</v>
      </c>
    </row>
    <row r="23" spans="1:18" s="334" customFormat="1" ht="9.9" customHeight="1" x14ac:dyDescent="0.15">
      <c r="A23" s="334" t="s">
        <v>148</v>
      </c>
      <c r="B23" s="352" t="s">
        <v>20</v>
      </c>
      <c r="C23" s="345" t="s">
        <v>223</v>
      </c>
      <c r="D23" s="345">
        <v>2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2</v>
      </c>
    </row>
    <row r="24" spans="1:18" s="334" customFormat="1" ht="9.9" customHeight="1" x14ac:dyDescent="0.15">
      <c r="A24" s="334" t="s">
        <v>148</v>
      </c>
      <c r="B24" s="352" t="s">
        <v>21</v>
      </c>
      <c r="C24" s="345" t="s">
        <v>223</v>
      </c>
      <c r="D24" s="345">
        <v>2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2</v>
      </c>
    </row>
    <row r="25" spans="1:18" s="334" customFormat="1" ht="9.9" customHeight="1" x14ac:dyDescent="0.15">
      <c r="A25" s="334" t="s">
        <v>27</v>
      </c>
      <c r="B25" s="352" t="s">
        <v>20</v>
      </c>
      <c r="C25" s="345" t="s">
        <v>223</v>
      </c>
      <c r="D25" s="345" t="s">
        <v>223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0</v>
      </c>
    </row>
    <row r="26" spans="1:18" s="334" customFormat="1" ht="9.9" customHeight="1" x14ac:dyDescent="0.15">
      <c r="A26" s="334" t="s">
        <v>27</v>
      </c>
      <c r="B26" s="352" t="s">
        <v>21</v>
      </c>
      <c r="C26" s="345">
        <v>4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4</v>
      </c>
    </row>
    <row r="27" spans="1:18" s="334" customFormat="1" ht="9.9" customHeight="1" x14ac:dyDescent="0.15">
      <c r="A27" s="334" t="s">
        <v>59</v>
      </c>
      <c r="B27" s="352" t="s">
        <v>20</v>
      </c>
      <c r="C27" s="345">
        <v>1</v>
      </c>
      <c r="D27" s="345">
        <v>32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33</v>
      </c>
    </row>
    <row r="28" spans="1:18" s="334" customFormat="1" ht="9.9" customHeight="1" x14ac:dyDescent="0.15">
      <c r="A28" s="334" t="s">
        <v>59</v>
      </c>
      <c r="B28" s="352" t="s">
        <v>21</v>
      </c>
      <c r="C28" s="345" t="s">
        <v>223</v>
      </c>
      <c r="D28" s="345">
        <v>13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13</v>
      </c>
    </row>
    <row r="29" spans="1:18" s="334" customFormat="1" ht="9.9" customHeight="1" x14ac:dyDescent="0.15">
      <c r="A29" s="334" t="s">
        <v>101</v>
      </c>
      <c r="B29" s="352" t="s">
        <v>20</v>
      </c>
      <c r="C29" s="345">
        <v>1</v>
      </c>
      <c r="D29" s="345">
        <v>15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16</v>
      </c>
    </row>
    <row r="30" spans="1:18" s="334" customFormat="1" ht="9.9" customHeight="1" x14ac:dyDescent="0.15">
      <c r="A30" s="334" t="s">
        <v>101</v>
      </c>
      <c r="B30" s="352" t="s">
        <v>21</v>
      </c>
      <c r="C30" s="345" t="s">
        <v>223</v>
      </c>
      <c r="D30" s="345">
        <v>5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5</v>
      </c>
    </row>
    <row r="31" spans="1:18" s="334" customFormat="1" ht="9.9" customHeight="1" x14ac:dyDescent="0.15">
      <c r="A31" s="334" t="s">
        <v>81</v>
      </c>
      <c r="B31" s="352" t="s">
        <v>20</v>
      </c>
      <c r="C31" s="345">
        <v>309</v>
      </c>
      <c r="D31" s="345">
        <v>252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561</v>
      </c>
    </row>
    <row r="32" spans="1:18" s="334" customFormat="1" ht="9.9" customHeight="1" x14ac:dyDescent="0.15">
      <c r="A32" s="334" t="s">
        <v>81</v>
      </c>
      <c r="B32" s="352" t="s">
        <v>21</v>
      </c>
      <c r="C32" s="345">
        <v>184</v>
      </c>
      <c r="D32" s="345">
        <v>273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457</v>
      </c>
    </row>
    <row r="33" spans="1:18" s="334" customFormat="1" ht="9.9" customHeight="1" x14ac:dyDescent="0.15">
      <c r="A33" s="334" t="s">
        <v>60</v>
      </c>
      <c r="B33" s="352" t="s">
        <v>20</v>
      </c>
      <c r="C33" s="345" t="s">
        <v>223</v>
      </c>
      <c r="D33" s="345">
        <v>6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6</v>
      </c>
    </row>
    <row r="34" spans="1:18" s="334" customFormat="1" ht="9.9" customHeight="1" x14ac:dyDescent="0.15">
      <c r="A34" s="336" t="s">
        <v>60</v>
      </c>
      <c r="B34" s="353" t="s">
        <v>21</v>
      </c>
      <c r="C34" s="346">
        <v>2</v>
      </c>
      <c r="D34" s="346">
        <v>5</v>
      </c>
      <c r="E34" s="346" t="s">
        <v>223</v>
      </c>
      <c r="F34" s="346" t="s">
        <v>223</v>
      </c>
      <c r="G34" s="346" t="s">
        <v>223</v>
      </c>
      <c r="H34" s="346" t="s">
        <v>223</v>
      </c>
      <c r="I34" s="346" t="s">
        <v>223</v>
      </c>
      <c r="J34" s="346" t="s">
        <v>223</v>
      </c>
      <c r="K34" s="346" t="s">
        <v>223</v>
      </c>
      <c r="L34" s="346" t="s">
        <v>223</v>
      </c>
      <c r="M34" s="346" t="s">
        <v>223</v>
      </c>
      <c r="N34" s="346" t="s">
        <v>223</v>
      </c>
      <c r="O34" s="346" t="s">
        <v>223</v>
      </c>
      <c r="P34" s="346" t="s">
        <v>223</v>
      </c>
      <c r="Q34" s="346" t="s">
        <v>223</v>
      </c>
      <c r="R34" s="337">
        <v>7</v>
      </c>
    </row>
    <row r="35" spans="1:18" s="334" customFormat="1" ht="9.9" customHeight="1" x14ac:dyDescent="0.15">
      <c r="A35" s="180"/>
      <c r="B35" s="298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8"/>
    </row>
    <row r="36" spans="1:18" s="334" customFormat="1" ht="9.9" customHeight="1" x14ac:dyDescent="0.15">
      <c r="A36" s="334" t="s">
        <v>82</v>
      </c>
      <c r="B36" s="352" t="s">
        <v>20</v>
      </c>
      <c r="C36" s="345" t="s">
        <v>223</v>
      </c>
      <c r="D36" s="345" t="s">
        <v>223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0</v>
      </c>
    </row>
    <row r="37" spans="1:18" s="334" customFormat="1" ht="9.9" customHeight="1" x14ac:dyDescent="0.15">
      <c r="A37" s="334" t="s">
        <v>82</v>
      </c>
      <c r="B37" s="352" t="s">
        <v>21</v>
      </c>
      <c r="C37" s="345" t="s">
        <v>223</v>
      </c>
      <c r="D37" s="345">
        <v>1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</v>
      </c>
    </row>
    <row r="38" spans="1:18" s="334" customFormat="1" ht="9.9" customHeight="1" x14ac:dyDescent="0.15">
      <c r="A38" s="334" t="s">
        <v>61</v>
      </c>
      <c r="B38" s="352" t="s">
        <v>20</v>
      </c>
      <c r="C38" s="345" t="s">
        <v>223</v>
      </c>
      <c r="D38" s="345">
        <v>13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13</v>
      </c>
    </row>
    <row r="39" spans="1:18" s="334" customFormat="1" ht="9.9" customHeight="1" x14ac:dyDescent="0.15">
      <c r="A39" s="336" t="s">
        <v>61</v>
      </c>
      <c r="B39" s="353" t="s">
        <v>21</v>
      </c>
      <c r="C39" s="346" t="s">
        <v>223</v>
      </c>
      <c r="D39" s="346">
        <v>4</v>
      </c>
      <c r="E39" s="346" t="s">
        <v>223</v>
      </c>
      <c r="F39" s="346" t="s">
        <v>223</v>
      </c>
      <c r="G39" s="346" t="s">
        <v>223</v>
      </c>
      <c r="H39" s="346" t="s">
        <v>223</v>
      </c>
      <c r="I39" s="346" t="s">
        <v>223</v>
      </c>
      <c r="J39" s="346" t="s">
        <v>223</v>
      </c>
      <c r="K39" s="346" t="s">
        <v>223</v>
      </c>
      <c r="L39" s="346" t="s">
        <v>223</v>
      </c>
      <c r="M39" s="346" t="s">
        <v>223</v>
      </c>
      <c r="N39" s="346" t="s">
        <v>223</v>
      </c>
      <c r="O39" s="346" t="s">
        <v>223</v>
      </c>
      <c r="P39" s="346" t="s">
        <v>223</v>
      </c>
      <c r="Q39" s="346" t="s">
        <v>223</v>
      </c>
      <c r="R39" s="337">
        <v>4</v>
      </c>
    </row>
    <row r="40" spans="1:18" s="334" customFormat="1" ht="9.9" customHeight="1" x14ac:dyDescent="0.15">
      <c r="A40" s="180"/>
      <c r="B40" s="298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8"/>
    </row>
    <row r="41" spans="1:18" s="334" customFormat="1" ht="9.9" customHeight="1" x14ac:dyDescent="0.15">
      <c r="A41" s="334" t="s">
        <v>62</v>
      </c>
      <c r="B41" s="352" t="s">
        <v>20</v>
      </c>
      <c r="C41" s="345">
        <v>1</v>
      </c>
      <c r="D41" s="345">
        <v>1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2</v>
      </c>
    </row>
    <row r="42" spans="1:18" s="334" customFormat="1" ht="9.9" customHeight="1" x14ac:dyDescent="0.15">
      <c r="A42" s="334" t="s">
        <v>62</v>
      </c>
      <c r="B42" s="352" t="s">
        <v>21</v>
      </c>
      <c r="C42" s="345" t="s">
        <v>223</v>
      </c>
      <c r="D42" s="345" t="s">
        <v>223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0</v>
      </c>
    </row>
    <row r="43" spans="1:18" s="334" customFormat="1" ht="9.9" customHeight="1" x14ac:dyDescent="0.15">
      <c r="A43" s="334" t="s">
        <v>83</v>
      </c>
      <c r="B43" s="352" t="s">
        <v>20</v>
      </c>
      <c r="C43" s="345">
        <v>3</v>
      </c>
      <c r="D43" s="345" t="s">
        <v>223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3</v>
      </c>
    </row>
    <row r="44" spans="1:18" s="334" customFormat="1" ht="9.9" customHeight="1" x14ac:dyDescent="0.15">
      <c r="A44" s="336" t="s">
        <v>83</v>
      </c>
      <c r="B44" s="353" t="s">
        <v>21</v>
      </c>
      <c r="C44" s="346">
        <v>2</v>
      </c>
      <c r="D44" s="346" t="s">
        <v>223</v>
      </c>
      <c r="E44" s="346" t="s">
        <v>223</v>
      </c>
      <c r="F44" s="346" t="s">
        <v>223</v>
      </c>
      <c r="G44" s="346" t="s">
        <v>223</v>
      </c>
      <c r="H44" s="346" t="s">
        <v>223</v>
      </c>
      <c r="I44" s="346" t="s">
        <v>223</v>
      </c>
      <c r="J44" s="346" t="s">
        <v>223</v>
      </c>
      <c r="K44" s="346" t="s">
        <v>223</v>
      </c>
      <c r="L44" s="346" t="s">
        <v>223</v>
      </c>
      <c r="M44" s="346" t="s">
        <v>223</v>
      </c>
      <c r="N44" s="346" t="s">
        <v>223</v>
      </c>
      <c r="O44" s="346" t="s">
        <v>223</v>
      </c>
      <c r="P44" s="346" t="s">
        <v>223</v>
      </c>
      <c r="Q44" s="346" t="s">
        <v>223</v>
      </c>
      <c r="R44" s="337">
        <v>2</v>
      </c>
    </row>
    <row r="45" spans="1:18" s="334" customFormat="1" ht="9.9" customHeight="1" x14ac:dyDescent="0.15">
      <c r="A45" s="180"/>
      <c r="B45" s="298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8"/>
    </row>
    <row r="46" spans="1:18" s="99" customFormat="1" ht="11.25" customHeight="1" x14ac:dyDescent="0.15">
      <c r="A46" s="155" t="s">
        <v>29</v>
      </c>
      <c r="B46" s="155" t="s">
        <v>20</v>
      </c>
      <c r="C46" s="157">
        <v>0</v>
      </c>
      <c r="D46" s="157">
        <v>0</v>
      </c>
      <c r="E46" s="157">
        <v>0</v>
      </c>
      <c r="F46" s="157">
        <v>0</v>
      </c>
      <c r="G46" s="157">
        <v>0</v>
      </c>
      <c r="H46" s="157">
        <v>0</v>
      </c>
      <c r="I46" s="157">
        <v>0</v>
      </c>
      <c r="J46" s="157">
        <v>0</v>
      </c>
      <c r="K46" s="157">
        <v>0</v>
      </c>
      <c r="L46" s="157">
        <v>0</v>
      </c>
      <c r="M46" s="157">
        <v>1688</v>
      </c>
      <c r="N46" s="157">
        <v>0</v>
      </c>
      <c r="O46" s="157">
        <v>0</v>
      </c>
      <c r="P46" s="157">
        <v>0</v>
      </c>
      <c r="Q46" s="157">
        <v>0</v>
      </c>
      <c r="R46" s="157">
        <v>1688</v>
      </c>
    </row>
    <row r="47" spans="1:18" s="99" customFormat="1" ht="11.25" customHeight="1" x14ac:dyDescent="0.15">
      <c r="A47" s="155"/>
      <c r="B47" s="155" t="s">
        <v>21</v>
      </c>
      <c r="C47" s="157">
        <v>0</v>
      </c>
      <c r="D47" s="157">
        <v>0</v>
      </c>
      <c r="E47" s="157">
        <v>0</v>
      </c>
      <c r="F47" s="157">
        <v>0</v>
      </c>
      <c r="G47" s="157">
        <v>0</v>
      </c>
      <c r="H47" s="157">
        <v>0</v>
      </c>
      <c r="I47" s="157">
        <v>0</v>
      </c>
      <c r="J47" s="157">
        <v>0</v>
      </c>
      <c r="K47" s="157">
        <v>0</v>
      </c>
      <c r="L47" s="157">
        <v>0</v>
      </c>
      <c r="M47" s="157">
        <v>494</v>
      </c>
      <c r="N47" s="157">
        <v>0</v>
      </c>
      <c r="O47" s="157">
        <v>0</v>
      </c>
      <c r="P47" s="157">
        <v>0</v>
      </c>
      <c r="Q47" s="157">
        <v>0</v>
      </c>
      <c r="R47" s="157">
        <v>494</v>
      </c>
    </row>
    <row r="48" spans="1:18" s="99" customFormat="1" ht="11.25" customHeight="1" x14ac:dyDescent="0.15">
      <c r="A48" s="155" t="s">
        <v>30</v>
      </c>
      <c r="B48" s="155" t="s">
        <v>20</v>
      </c>
      <c r="C48" s="158">
        <v>0</v>
      </c>
      <c r="D48" s="158">
        <v>14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8">
        <v>0</v>
      </c>
      <c r="L48" s="158">
        <v>0</v>
      </c>
      <c r="M48" s="158">
        <v>0</v>
      </c>
      <c r="N48" s="158">
        <v>0</v>
      </c>
      <c r="O48" s="158">
        <v>0</v>
      </c>
      <c r="P48" s="158">
        <v>0</v>
      </c>
      <c r="Q48" s="158">
        <v>0</v>
      </c>
      <c r="R48" s="158">
        <v>14</v>
      </c>
    </row>
    <row r="49" spans="1:18" s="99" customFormat="1" ht="11.25" customHeight="1" x14ac:dyDescent="0.15">
      <c r="A49" s="155"/>
      <c r="B49" s="155" t="s">
        <v>21</v>
      </c>
      <c r="C49" s="158">
        <v>0</v>
      </c>
      <c r="D49" s="158">
        <v>9</v>
      </c>
      <c r="E49" s="158">
        <v>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8">
        <v>0</v>
      </c>
      <c r="L49" s="158">
        <v>0</v>
      </c>
      <c r="M49" s="158">
        <v>0</v>
      </c>
      <c r="N49" s="158">
        <v>0</v>
      </c>
      <c r="O49" s="158">
        <v>0</v>
      </c>
      <c r="P49" s="158">
        <v>0</v>
      </c>
      <c r="Q49" s="158">
        <v>0</v>
      </c>
      <c r="R49" s="158">
        <v>9</v>
      </c>
    </row>
    <row r="50" spans="1:18" s="99" customFormat="1" ht="11.25" customHeight="1" x14ac:dyDescent="0.15">
      <c r="A50" s="155" t="s">
        <v>31</v>
      </c>
      <c r="B50" s="155" t="s">
        <v>20</v>
      </c>
      <c r="C50" s="158">
        <v>311</v>
      </c>
      <c r="D50" s="158">
        <v>308</v>
      </c>
      <c r="E50" s="158">
        <v>0</v>
      </c>
      <c r="F50" s="158">
        <v>0</v>
      </c>
      <c r="G50" s="158">
        <v>0</v>
      </c>
      <c r="H50" s="158"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0</v>
      </c>
      <c r="N50" s="158">
        <v>0</v>
      </c>
      <c r="O50" s="158">
        <v>0</v>
      </c>
      <c r="P50" s="158">
        <v>0</v>
      </c>
      <c r="Q50" s="158">
        <v>0</v>
      </c>
      <c r="R50" s="158">
        <v>619</v>
      </c>
    </row>
    <row r="51" spans="1:18" s="99" customFormat="1" ht="11.25" customHeight="1" x14ac:dyDescent="0.15">
      <c r="A51" s="155"/>
      <c r="B51" s="155" t="s">
        <v>21</v>
      </c>
      <c r="C51" s="158">
        <v>190</v>
      </c>
      <c r="D51" s="158">
        <v>298</v>
      </c>
      <c r="E51" s="158">
        <v>0</v>
      </c>
      <c r="F51" s="158">
        <v>0</v>
      </c>
      <c r="G51" s="158">
        <v>0</v>
      </c>
      <c r="H51" s="158"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0</v>
      </c>
      <c r="N51" s="158">
        <v>0</v>
      </c>
      <c r="O51" s="158">
        <v>0</v>
      </c>
      <c r="P51" s="158">
        <v>0</v>
      </c>
      <c r="Q51" s="158">
        <v>0</v>
      </c>
      <c r="R51" s="158">
        <v>488</v>
      </c>
    </row>
    <row r="52" spans="1:18" s="99" customFormat="1" ht="11.25" customHeight="1" x14ac:dyDescent="0.15">
      <c r="A52" s="155" t="s">
        <v>32</v>
      </c>
      <c r="B52" s="155" t="s">
        <v>20</v>
      </c>
      <c r="C52" s="158">
        <v>0</v>
      </c>
      <c r="D52" s="158">
        <v>13</v>
      </c>
      <c r="E52" s="158">
        <v>0</v>
      </c>
      <c r="F52" s="158">
        <v>0</v>
      </c>
      <c r="G52" s="158">
        <v>0</v>
      </c>
      <c r="H52" s="158"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0</v>
      </c>
      <c r="N52" s="158">
        <v>0</v>
      </c>
      <c r="O52" s="158">
        <v>0</v>
      </c>
      <c r="P52" s="158">
        <v>0</v>
      </c>
      <c r="Q52" s="158">
        <v>0</v>
      </c>
      <c r="R52" s="158">
        <v>13</v>
      </c>
    </row>
    <row r="53" spans="1:18" s="99" customFormat="1" ht="11.25" customHeight="1" x14ac:dyDescent="0.15">
      <c r="A53" s="155"/>
      <c r="B53" s="155" t="s">
        <v>21</v>
      </c>
      <c r="C53" s="158">
        <v>0</v>
      </c>
      <c r="D53" s="158">
        <v>5</v>
      </c>
      <c r="E53" s="158">
        <v>0</v>
      </c>
      <c r="F53" s="158">
        <v>0</v>
      </c>
      <c r="G53" s="158">
        <v>0</v>
      </c>
      <c r="H53" s="158">
        <v>0</v>
      </c>
      <c r="I53" s="158">
        <v>0</v>
      </c>
      <c r="J53" s="158">
        <v>0</v>
      </c>
      <c r="K53" s="158">
        <v>0</v>
      </c>
      <c r="L53" s="158">
        <v>0</v>
      </c>
      <c r="M53" s="158">
        <v>0</v>
      </c>
      <c r="N53" s="158">
        <v>0</v>
      </c>
      <c r="O53" s="158">
        <v>0</v>
      </c>
      <c r="P53" s="158">
        <v>0</v>
      </c>
      <c r="Q53" s="158">
        <v>0</v>
      </c>
      <c r="R53" s="158">
        <v>5</v>
      </c>
    </row>
    <row r="54" spans="1:18" s="99" customFormat="1" ht="11.25" customHeight="1" x14ac:dyDescent="0.15">
      <c r="A54" s="155" t="s">
        <v>33</v>
      </c>
      <c r="B54" s="155" t="s">
        <v>20</v>
      </c>
      <c r="C54" s="158">
        <v>4</v>
      </c>
      <c r="D54" s="158">
        <v>1</v>
      </c>
      <c r="E54" s="158">
        <v>0</v>
      </c>
      <c r="F54" s="158">
        <v>0</v>
      </c>
      <c r="G54" s="158">
        <v>0</v>
      </c>
      <c r="H54" s="158">
        <v>0</v>
      </c>
      <c r="I54" s="158">
        <v>0</v>
      </c>
      <c r="J54" s="158">
        <v>0</v>
      </c>
      <c r="K54" s="158">
        <v>0</v>
      </c>
      <c r="L54" s="158">
        <v>0</v>
      </c>
      <c r="M54" s="158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5</v>
      </c>
    </row>
    <row r="55" spans="1:18" s="99" customFormat="1" ht="11.25" customHeight="1" x14ac:dyDescent="0.15">
      <c r="A55" s="155"/>
      <c r="B55" s="155" t="s">
        <v>21</v>
      </c>
      <c r="C55" s="158">
        <v>2</v>
      </c>
      <c r="D55" s="158">
        <v>0</v>
      </c>
      <c r="E55" s="158">
        <v>0</v>
      </c>
      <c r="F55" s="158">
        <v>0</v>
      </c>
      <c r="G55" s="158">
        <v>0</v>
      </c>
      <c r="H55" s="158">
        <v>0</v>
      </c>
      <c r="I55" s="158">
        <v>0</v>
      </c>
      <c r="J55" s="158">
        <v>0</v>
      </c>
      <c r="K55" s="158">
        <v>0</v>
      </c>
      <c r="L55" s="158">
        <v>0</v>
      </c>
      <c r="M55" s="158">
        <v>0</v>
      </c>
      <c r="N55" s="158">
        <v>0</v>
      </c>
      <c r="O55" s="158">
        <v>0</v>
      </c>
      <c r="P55" s="158">
        <v>0</v>
      </c>
      <c r="Q55" s="158">
        <v>0</v>
      </c>
      <c r="R55" s="158">
        <v>2</v>
      </c>
    </row>
    <row r="56" spans="1:18" s="375" customFormat="1" ht="12" customHeight="1" x14ac:dyDescent="0.2">
      <c r="A56" s="292" t="s">
        <v>34</v>
      </c>
      <c r="B56" s="381" t="s">
        <v>20</v>
      </c>
      <c r="C56" s="374">
        <v>315</v>
      </c>
      <c r="D56" s="374">
        <v>336</v>
      </c>
      <c r="E56" s="374">
        <v>0</v>
      </c>
      <c r="F56" s="374">
        <v>0</v>
      </c>
      <c r="G56" s="374">
        <v>0</v>
      </c>
      <c r="H56" s="374">
        <v>0</v>
      </c>
      <c r="I56" s="374">
        <v>0</v>
      </c>
      <c r="J56" s="374">
        <v>0</v>
      </c>
      <c r="K56" s="374">
        <v>0</v>
      </c>
      <c r="L56" s="374">
        <v>0</v>
      </c>
      <c r="M56" s="374">
        <v>1688</v>
      </c>
      <c r="N56" s="374">
        <v>0</v>
      </c>
      <c r="O56" s="374">
        <v>0</v>
      </c>
      <c r="P56" s="374">
        <v>0</v>
      </c>
      <c r="Q56" s="374">
        <v>0</v>
      </c>
      <c r="R56" s="374">
        <v>2339</v>
      </c>
    </row>
    <row r="57" spans="1:18" s="375" customFormat="1" ht="12" customHeight="1" x14ac:dyDescent="0.2">
      <c r="A57" s="293"/>
      <c r="B57" s="382" t="s">
        <v>21</v>
      </c>
      <c r="C57" s="377">
        <v>192</v>
      </c>
      <c r="D57" s="377">
        <v>312</v>
      </c>
      <c r="E57" s="377">
        <v>0</v>
      </c>
      <c r="F57" s="377">
        <v>0</v>
      </c>
      <c r="G57" s="377">
        <v>0</v>
      </c>
      <c r="H57" s="377">
        <v>0</v>
      </c>
      <c r="I57" s="377">
        <v>0</v>
      </c>
      <c r="J57" s="377">
        <v>0</v>
      </c>
      <c r="K57" s="377">
        <v>0</v>
      </c>
      <c r="L57" s="377">
        <v>0</v>
      </c>
      <c r="M57" s="377">
        <v>494</v>
      </c>
      <c r="N57" s="377">
        <v>0</v>
      </c>
      <c r="O57" s="377">
        <v>0</v>
      </c>
      <c r="P57" s="377">
        <v>0</v>
      </c>
      <c r="Q57" s="377">
        <v>0</v>
      </c>
      <c r="R57" s="377">
        <v>998</v>
      </c>
    </row>
    <row r="58" spans="1:18" s="99" customFormat="1" ht="12" customHeight="1" x14ac:dyDescent="0.15">
      <c r="B58" s="100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</row>
    <row r="59" spans="1:18" s="99" customFormat="1" ht="11.25" customHeight="1" x14ac:dyDescent="0.15">
      <c r="B59" s="100"/>
      <c r="C59" s="30" t="s">
        <v>35</v>
      </c>
      <c r="D59" s="42"/>
      <c r="E59" s="74"/>
      <c r="F59" s="74" t="s">
        <v>36</v>
      </c>
      <c r="H59" s="74"/>
      <c r="I59" s="74" t="s">
        <v>37</v>
      </c>
      <c r="J59" s="283"/>
      <c r="L59" s="74" t="s">
        <v>38</v>
      </c>
      <c r="M59" s="64"/>
      <c r="O59" s="60" t="s">
        <v>39</v>
      </c>
      <c r="P59" s="8"/>
      <c r="R59" s="57"/>
    </row>
    <row r="60" spans="1:18" s="99" customFormat="1" ht="11.25" customHeight="1" x14ac:dyDescent="0.15">
      <c r="B60" s="100"/>
      <c r="C60" s="30" t="s">
        <v>40</v>
      </c>
      <c r="D60" s="42"/>
      <c r="E60" s="74"/>
      <c r="F60" s="74" t="s">
        <v>41</v>
      </c>
      <c r="H60" s="74"/>
      <c r="I60" s="74" t="s">
        <v>42</v>
      </c>
      <c r="J60" s="283"/>
      <c r="L60" s="74" t="s">
        <v>43</v>
      </c>
      <c r="M60" s="64"/>
      <c r="O60" s="74" t="s">
        <v>44</v>
      </c>
      <c r="P60" s="8"/>
      <c r="R60" s="57"/>
    </row>
    <row r="61" spans="1:18" s="99" customFormat="1" ht="11.25" customHeight="1" x14ac:dyDescent="0.15">
      <c r="B61" s="100"/>
      <c r="C61" s="30" t="s">
        <v>45</v>
      </c>
      <c r="D61" s="42"/>
      <c r="E61" s="74"/>
      <c r="F61" s="74" t="s">
        <v>46</v>
      </c>
      <c r="H61" s="74"/>
      <c r="I61" s="60" t="s">
        <v>47</v>
      </c>
      <c r="J61" s="283"/>
      <c r="L61" s="60" t="s">
        <v>48</v>
      </c>
      <c r="M61" s="64"/>
      <c r="O61" s="60" t="s">
        <v>49</v>
      </c>
      <c r="P61" s="8"/>
      <c r="R61" s="57"/>
    </row>
    <row r="62" spans="1:18" s="312" customFormat="1" x14ac:dyDescent="0.3">
      <c r="B62" s="356"/>
    </row>
    <row r="63" spans="1:18" s="312" customFormat="1" x14ac:dyDescent="0.3">
      <c r="B63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9"/>
  <sheetViews>
    <sheetView workbookViewId="0">
      <selection sqref="A1:R1"/>
    </sheetView>
  </sheetViews>
  <sheetFormatPr baseColWidth="10" defaultRowHeight="14.4" x14ac:dyDescent="0.3"/>
  <cols>
    <col min="1" max="1" width="27.44140625" bestFit="1" customWidth="1"/>
    <col min="2" max="2" width="2.6640625" style="70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110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A5" s="291"/>
      <c r="B5" s="385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</row>
    <row r="6" spans="1:18" s="44" customFormat="1" ht="12.75" customHeight="1" x14ac:dyDescent="0.25">
      <c r="B6" s="123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18" s="125" customFormat="1" ht="11.25" customHeight="1" x14ac:dyDescent="0.2">
      <c r="A7" s="168" t="s">
        <v>3</v>
      </c>
      <c r="B7" s="169"/>
      <c r="C7" s="170" t="s">
        <v>4</v>
      </c>
      <c r="D7" s="170" t="s">
        <v>5</v>
      </c>
      <c r="E7" s="144" t="s">
        <v>6</v>
      </c>
      <c r="F7" s="144" t="s">
        <v>7</v>
      </c>
      <c r="G7" s="144" t="s">
        <v>8</v>
      </c>
      <c r="H7" s="170" t="s">
        <v>9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13" t="s">
        <v>15</v>
      </c>
      <c r="O7" s="113" t="s">
        <v>16</v>
      </c>
      <c r="P7" s="113" t="s">
        <v>17</v>
      </c>
      <c r="Q7" s="113" t="s">
        <v>18</v>
      </c>
      <c r="R7" s="113" t="s">
        <v>19</v>
      </c>
    </row>
    <row r="8" spans="1:18" s="334" customFormat="1" ht="9.9" customHeight="1" x14ac:dyDescent="0.15">
      <c r="A8" s="334" t="s">
        <v>88</v>
      </c>
      <c r="B8" s="338" t="s">
        <v>20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139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139</v>
      </c>
    </row>
    <row r="9" spans="1:18" s="334" customFormat="1" ht="9.9" customHeight="1" x14ac:dyDescent="0.15">
      <c r="A9" s="334" t="s">
        <v>88</v>
      </c>
      <c r="B9" s="338" t="s">
        <v>21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63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63</v>
      </c>
    </row>
    <row r="10" spans="1:18" s="334" customFormat="1" ht="9.9" customHeight="1" x14ac:dyDescent="0.15">
      <c r="A10" s="334" t="s">
        <v>75</v>
      </c>
      <c r="B10" s="338" t="s">
        <v>20</v>
      </c>
      <c r="C10" s="345" t="s">
        <v>223</v>
      </c>
      <c r="D10" s="345">
        <v>12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199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211</v>
      </c>
    </row>
    <row r="11" spans="1:18" s="334" customFormat="1" ht="9.9" customHeight="1" x14ac:dyDescent="0.15">
      <c r="A11" s="334" t="s">
        <v>75</v>
      </c>
      <c r="B11" s="338" t="s">
        <v>21</v>
      </c>
      <c r="C11" s="345" t="s">
        <v>223</v>
      </c>
      <c r="D11" s="345">
        <v>6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70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76</v>
      </c>
    </row>
    <row r="12" spans="1:18" s="334" customFormat="1" ht="9.9" customHeight="1" x14ac:dyDescent="0.15">
      <c r="A12" s="334" t="s">
        <v>52</v>
      </c>
      <c r="B12" s="338" t="s">
        <v>20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113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113</v>
      </c>
    </row>
    <row r="13" spans="1:18" s="334" customFormat="1" ht="9.9" customHeight="1" x14ac:dyDescent="0.15">
      <c r="A13" s="334" t="s">
        <v>52</v>
      </c>
      <c r="B13" s="338" t="s">
        <v>21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30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30</v>
      </c>
    </row>
    <row r="14" spans="1:18" s="334" customFormat="1" ht="9.9" customHeight="1" x14ac:dyDescent="0.15">
      <c r="A14" s="334" t="s">
        <v>206</v>
      </c>
      <c r="B14" s="338" t="s">
        <v>20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1700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1700</v>
      </c>
    </row>
    <row r="15" spans="1:18" s="334" customFormat="1" ht="9.9" customHeight="1" x14ac:dyDescent="0.15">
      <c r="A15" s="334" t="s">
        <v>206</v>
      </c>
      <c r="B15" s="338" t="s">
        <v>21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481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481</v>
      </c>
    </row>
    <row r="16" spans="1:18" s="334" customFormat="1" ht="9.9" customHeight="1" x14ac:dyDescent="0.15">
      <c r="A16" s="334" t="s">
        <v>53</v>
      </c>
      <c r="B16" s="338" t="s">
        <v>20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379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379</v>
      </c>
    </row>
    <row r="17" spans="1:18" s="334" customFormat="1" ht="9.9" customHeight="1" x14ac:dyDescent="0.15">
      <c r="A17" s="334" t="s">
        <v>53</v>
      </c>
      <c r="B17" s="338" t="s">
        <v>21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>
        <v>106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106</v>
      </c>
    </row>
    <row r="18" spans="1:18" s="334" customFormat="1" ht="9.9" customHeight="1" x14ac:dyDescent="0.15">
      <c r="A18" s="334" t="s">
        <v>123</v>
      </c>
      <c r="B18" s="338" t="s">
        <v>20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>
        <v>60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60</v>
      </c>
    </row>
    <row r="19" spans="1:18" s="334" customFormat="1" ht="9.9" customHeight="1" x14ac:dyDescent="0.15">
      <c r="A19" s="334" t="s">
        <v>123</v>
      </c>
      <c r="B19" s="338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>
        <v>21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21</v>
      </c>
    </row>
    <row r="20" spans="1:18" s="334" customFormat="1" ht="9.9" customHeight="1" x14ac:dyDescent="0.15">
      <c r="A20" s="334" t="s">
        <v>111</v>
      </c>
      <c r="B20" s="338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>
        <v>257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257</v>
      </c>
    </row>
    <row r="21" spans="1:18" s="334" customFormat="1" ht="9.9" customHeight="1" x14ac:dyDescent="0.15">
      <c r="A21" s="334" t="s">
        <v>111</v>
      </c>
      <c r="B21" s="338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>
        <v>75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75</v>
      </c>
    </row>
    <row r="22" spans="1:18" s="334" customFormat="1" ht="9.9" customHeight="1" x14ac:dyDescent="0.15">
      <c r="A22" s="334" t="s">
        <v>64</v>
      </c>
      <c r="B22" s="338" t="s">
        <v>20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>
        <v>2464</v>
      </c>
      <c r="M22" s="345">
        <v>24157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26621</v>
      </c>
    </row>
    <row r="23" spans="1:18" s="334" customFormat="1" ht="9.9" customHeight="1" x14ac:dyDescent="0.15">
      <c r="A23" s="336" t="s">
        <v>64</v>
      </c>
      <c r="B23" s="344" t="s">
        <v>21</v>
      </c>
      <c r="C23" s="346" t="s">
        <v>223</v>
      </c>
      <c r="D23" s="346" t="s">
        <v>223</v>
      </c>
      <c r="E23" s="346" t="s">
        <v>223</v>
      </c>
      <c r="F23" s="346" t="s">
        <v>223</v>
      </c>
      <c r="G23" s="346" t="s">
        <v>223</v>
      </c>
      <c r="H23" s="346" t="s">
        <v>223</v>
      </c>
      <c r="I23" s="346" t="s">
        <v>223</v>
      </c>
      <c r="J23" s="346" t="s">
        <v>223</v>
      </c>
      <c r="K23" s="346" t="s">
        <v>223</v>
      </c>
      <c r="L23" s="346">
        <v>97</v>
      </c>
      <c r="M23" s="346">
        <v>10208</v>
      </c>
      <c r="N23" s="346" t="s">
        <v>223</v>
      </c>
      <c r="O23" s="346" t="s">
        <v>223</v>
      </c>
      <c r="P23" s="346" t="s">
        <v>223</v>
      </c>
      <c r="Q23" s="346" t="s">
        <v>223</v>
      </c>
      <c r="R23" s="337">
        <v>10305</v>
      </c>
    </row>
    <row r="24" spans="1:18" s="334" customFormat="1" ht="9.9" customHeight="1" x14ac:dyDescent="0.15">
      <c r="A24" s="180"/>
      <c r="B24" s="185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8"/>
    </row>
    <row r="25" spans="1:18" s="334" customFormat="1" ht="9.9" customHeight="1" x14ac:dyDescent="0.15">
      <c r="A25" s="370" t="s">
        <v>54</v>
      </c>
      <c r="B25" s="338" t="s">
        <v>20</v>
      </c>
      <c r="C25" s="345">
        <v>135</v>
      </c>
      <c r="D25" s="345">
        <v>496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631</v>
      </c>
    </row>
    <row r="26" spans="1:18" s="334" customFormat="1" ht="9.9" customHeight="1" x14ac:dyDescent="0.15">
      <c r="A26" s="370" t="s">
        <v>54</v>
      </c>
      <c r="B26" s="338" t="s">
        <v>21</v>
      </c>
      <c r="C26" s="345">
        <v>110</v>
      </c>
      <c r="D26" s="345">
        <v>470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580</v>
      </c>
    </row>
    <row r="27" spans="1:18" s="334" customFormat="1" ht="9.9" customHeight="1" x14ac:dyDescent="0.15">
      <c r="A27" s="334" t="s">
        <v>22</v>
      </c>
      <c r="B27" s="338" t="s">
        <v>20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3067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3067</v>
      </c>
    </row>
    <row r="28" spans="1:18" s="334" customFormat="1" ht="9.9" customHeight="1" x14ac:dyDescent="0.15">
      <c r="A28" s="334" t="s">
        <v>22</v>
      </c>
      <c r="B28" s="338" t="s">
        <v>21</v>
      </c>
      <c r="C28" s="345" t="s">
        <v>223</v>
      </c>
      <c r="D28" s="345" t="s">
        <v>223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>
        <v>678</v>
      </c>
      <c r="K28" s="345">
        <v>157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835</v>
      </c>
    </row>
    <row r="29" spans="1:18" s="334" customFormat="1" ht="9.9" customHeight="1" x14ac:dyDescent="0.15">
      <c r="A29" s="334" t="s">
        <v>198</v>
      </c>
      <c r="B29" s="338" t="s">
        <v>20</v>
      </c>
      <c r="C29" s="345" t="s">
        <v>223</v>
      </c>
      <c r="D29" s="345">
        <v>1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</v>
      </c>
    </row>
    <row r="30" spans="1:18" s="334" customFormat="1" ht="9.9" customHeight="1" x14ac:dyDescent="0.15">
      <c r="A30" s="334" t="s">
        <v>198</v>
      </c>
      <c r="B30" s="338" t="s">
        <v>21</v>
      </c>
      <c r="C30" s="345" t="s">
        <v>223</v>
      </c>
      <c r="D30" s="345">
        <v>1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</v>
      </c>
    </row>
    <row r="31" spans="1:18" s="334" customFormat="1" ht="9.9" customHeight="1" x14ac:dyDescent="0.15">
      <c r="A31" s="334" t="s">
        <v>56</v>
      </c>
      <c r="B31" s="338" t="s">
        <v>20</v>
      </c>
      <c r="C31" s="345" t="s">
        <v>223</v>
      </c>
      <c r="D31" s="345">
        <v>162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162</v>
      </c>
    </row>
    <row r="32" spans="1:18" s="334" customFormat="1" ht="9.9" customHeight="1" x14ac:dyDescent="0.15">
      <c r="A32" s="334" t="s">
        <v>56</v>
      </c>
      <c r="B32" s="338" t="s">
        <v>21</v>
      </c>
      <c r="C32" s="345" t="s">
        <v>223</v>
      </c>
      <c r="D32" s="345">
        <v>156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156</v>
      </c>
    </row>
    <row r="33" spans="1:18" s="334" customFormat="1" ht="9.9" customHeight="1" x14ac:dyDescent="0.15">
      <c r="A33" s="334" t="s">
        <v>213</v>
      </c>
      <c r="B33" s="338" t="s">
        <v>20</v>
      </c>
      <c r="C33" s="345" t="s">
        <v>223</v>
      </c>
      <c r="D33" s="345">
        <v>3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3</v>
      </c>
    </row>
    <row r="34" spans="1:18" s="334" customFormat="1" ht="9.9" customHeight="1" x14ac:dyDescent="0.15">
      <c r="A34" s="334" t="s">
        <v>213</v>
      </c>
      <c r="B34" s="338" t="s">
        <v>21</v>
      </c>
      <c r="C34" s="345" t="s">
        <v>223</v>
      </c>
      <c r="D34" s="345">
        <v>6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6</v>
      </c>
    </row>
    <row r="35" spans="1:18" s="334" customFormat="1" ht="9.9" customHeight="1" x14ac:dyDescent="0.15">
      <c r="A35" s="334" t="s">
        <v>23</v>
      </c>
      <c r="B35" s="338" t="s">
        <v>20</v>
      </c>
      <c r="C35" s="345" t="s">
        <v>223</v>
      </c>
      <c r="D35" s="345">
        <v>1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>
        <v>13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14</v>
      </c>
    </row>
    <row r="36" spans="1:18" s="334" customFormat="1" ht="9.9" customHeight="1" x14ac:dyDescent="0.15">
      <c r="A36" s="334" t="s">
        <v>23</v>
      </c>
      <c r="B36" s="338" t="s">
        <v>21</v>
      </c>
      <c r="C36" s="345" t="s">
        <v>223</v>
      </c>
      <c r="D36" s="345">
        <v>1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>
        <v>3</v>
      </c>
      <c r="K36" s="345">
        <v>1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5</v>
      </c>
    </row>
    <row r="37" spans="1:18" s="334" customFormat="1" ht="9.9" customHeight="1" x14ac:dyDescent="0.15">
      <c r="A37" s="334" t="s">
        <v>214</v>
      </c>
      <c r="B37" s="338" t="s">
        <v>20</v>
      </c>
      <c r="C37" s="345" t="s">
        <v>223</v>
      </c>
      <c r="D37" s="345">
        <v>1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</v>
      </c>
    </row>
    <row r="38" spans="1:18" s="334" customFormat="1" ht="9.9" customHeight="1" x14ac:dyDescent="0.15">
      <c r="A38" s="334" t="s">
        <v>214</v>
      </c>
      <c r="B38" s="338" t="s">
        <v>21</v>
      </c>
      <c r="C38" s="345" t="s">
        <v>223</v>
      </c>
      <c r="D38" s="345">
        <v>1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</v>
      </c>
    </row>
    <row r="39" spans="1:18" s="334" customFormat="1" ht="9.9" customHeight="1" x14ac:dyDescent="0.15">
      <c r="A39" s="334" t="s">
        <v>186</v>
      </c>
      <c r="B39" s="338" t="s">
        <v>20</v>
      </c>
      <c r="C39" s="345" t="s">
        <v>223</v>
      </c>
      <c r="D39" s="345">
        <v>2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2</v>
      </c>
    </row>
    <row r="40" spans="1:18" s="334" customFormat="1" ht="9.9" customHeight="1" x14ac:dyDescent="0.15">
      <c r="A40" s="334" t="s">
        <v>186</v>
      </c>
      <c r="B40" s="338" t="s">
        <v>21</v>
      </c>
      <c r="C40" s="345" t="s">
        <v>223</v>
      </c>
      <c r="D40" s="345">
        <v>2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2</v>
      </c>
    </row>
    <row r="41" spans="1:18" s="334" customFormat="1" ht="9.9" customHeight="1" x14ac:dyDescent="0.15">
      <c r="A41" s="334" t="s">
        <v>91</v>
      </c>
      <c r="B41" s="338" t="s">
        <v>20</v>
      </c>
      <c r="C41" s="345" t="s">
        <v>223</v>
      </c>
      <c r="D41" s="345">
        <v>4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4</v>
      </c>
    </row>
    <row r="42" spans="1:18" s="334" customFormat="1" ht="9.9" customHeight="1" x14ac:dyDescent="0.15">
      <c r="A42" s="334" t="s">
        <v>91</v>
      </c>
      <c r="B42" s="338" t="s">
        <v>21</v>
      </c>
      <c r="C42" s="345" t="s">
        <v>223</v>
      </c>
      <c r="D42" s="345">
        <v>3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3</v>
      </c>
    </row>
    <row r="43" spans="1:18" s="334" customFormat="1" ht="9.9" customHeight="1" x14ac:dyDescent="0.15">
      <c r="A43" s="334" t="s">
        <v>24</v>
      </c>
      <c r="B43" s="338" t="s">
        <v>20</v>
      </c>
      <c r="C43" s="345" t="s">
        <v>223</v>
      </c>
      <c r="D43" s="345">
        <v>2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>
        <v>112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114</v>
      </c>
    </row>
    <row r="44" spans="1:18" s="334" customFormat="1" ht="9.9" customHeight="1" x14ac:dyDescent="0.15">
      <c r="A44" s="334" t="s">
        <v>24</v>
      </c>
      <c r="B44" s="338" t="s">
        <v>21</v>
      </c>
      <c r="C44" s="345" t="s">
        <v>223</v>
      </c>
      <c r="D44" s="345">
        <v>2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>
        <v>25</v>
      </c>
      <c r="K44" s="345">
        <v>4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31</v>
      </c>
    </row>
    <row r="45" spans="1:18" s="334" customFormat="1" ht="9.9" customHeight="1" x14ac:dyDescent="0.15">
      <c r="A45" s="334" t="s">
        <v>93</v>
      </c>
      <c r="B45" s="338" t="s">
        <v>20</v>
      </c>
      <c r="C45" s="345" t="s">
        <v>223</v>
      </c>
      <c r="D45" s="345">
        <v>1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>
        <v>3098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3099</v>
      </c>
    </row>
    <row r="46" spans="1:18" s="334" customFormat="1" ht="9.9" customHeight="1" x14ac:dyDescent="0.15">
      <c r="A46" s="334" t="s">
        <v>93</v>
      </c>
      <c r="B46" s="338" t="s">
        <v>21</v>
      </c>
      <c r="C46" s="345" t="s">
        <v>223</v>
      </c>
      <c r="D46" s="345">
        <v>1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>
        <v>690</v>
      </c>
      <c r="K46" s="345">
        <v>171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862</v>
      </c>
    </row>
    <row r="47" spans="1:18" s="334" customFormat="1" ht="9.9" customHeight="1" x14ac:dyDescent="0.15">
      <c r="A47" s="334" t="s">
        <v>94</v>
      </c>
      <c r="B47" s="338" t="s">
        <v>20</v>
      </c>
      <c r="C47" s="345">
        <v>4</v>
      </c>
      <c r="D47" s="345">
        <v>16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20</v>
      </c>
    </row>
    <row r="48" spans="1:18" s="334" customFormat="1" ht="9.9" customHeight="1" x14ac:dyDescent="0.15">
      <c r="A48" s="334" t="s">
        <v>94</v>
      </c>
      <c r="B48" s="338" t="s">
        <v>21</v>
      </c>
      <c r="C48" s="345">
        <v>2</v>
      </c>
      <c r="D48" s="345">
        <v>7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9</v>
      </c>
    </row>
    <row r="49" spans="1:18" s="334" customFormat="1" ht="9.9" customHeight="1" x14ac:dyDescent="0.15">
      <c r="A49" s="334" t="s">
        <v>201</v>
      </c>
      <c r="B49" s="338" t="s">
        <v>20</v>
      </c>
      <c r="C49" s="345" t="s">
        <v>223</v>
      </c>
      <c r="D49" s="345">
        <v>7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7</v>
      </c>
    </row>
    <row r="50" spans="1:18" s="334" customFormat="1" ht="9.9" customHeight="1" x14ac:dyDescent="0.15">
      <c r="A50" s="334" t="s">
        <v>201</v>
      </c>
      <c r="B50" s="338" t="s">
        <v>21</v>
      </c>
      <c r="C50" s="345" t="s">
        <v>223</v>
      </c>
      <c r="D50" s="345">
        <v>7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7</v>
      </c>
    </row>
    <row r="51" spans="1:18" s="334" customFormat="1" ht="9.9" customHeight="1" x14ac:dyDescent="0.15">
      <c r="A51" s="334" t="s">
        <v>202</v>
      </c>
      <c r="B51" s="338" t="s">
        <v>20</v>
      </c>
      <c r="C51" s="345" t="s">
        <v>223</v>
      </c>
      <c r="D51" s="345">
        <v>68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68</v>
      </c>
    </row>
    <row r="52" spans="1:18" s="334" customFormat="1" ht="9.9" customHeight="1" x14ac:dyDescent="0.15">
      <c r="A52" s="334" t="s">
        <v>202</v>
      </c>
      <c r="B52" s="338" t="s">
        <v>21</v>
      </c>
      <c r="C52" s="345" t="s">
        <v>223</v>
      </c>
      <c r="D52" s="345">
        <v>61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61</v>
      </c>
    </row>
    <row r="53" spans="1:18" s="334" customFormat="1" ht="9.9" customHeight="1" x14ac:dyDescent="0.15">
      <c r="A53" s="334" t="s">
        <v>96</v>
      </c>
      <c r="B53" s="338" t="s">
        <v>20</v>
      </c>
      <c r="C53" s="345">
        <v>2</v>
      </c>
      <c r="D53" s="345">
        <v>322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324</v>
      </c>
    </row>
    <row r="54" spans="1:18" s="334" customFormat="1" ht="9.9" customHeight="1" x14ac:dyDescent="0.15">
      <c r="A54" s="334" t="s">
        <v>96</v>
      </c>
      <c r="B54" s="338" t="s">
        <v>21</v>
      </c>
      <c r="C54" s="345">
        <v>1</v>
      </c>
      <c r="D54" s="345">
        <v>239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240</v>
      </c>
    </row>
    <row r="55" spans="1:18" s="334" customFormat="1" ht="9.9" customHeight="1" x14ac:dyDescent="0.15">
      <c r="A55" s="334" t="s">
        <v>215</v>
      </c>
      <c r="B55" s="338" t="s">
        <v>20</v>
      </c>
      <c r="C55" s="345">
        <v>1</v>
      </c>
      <c r="D55" s="345" t="s">
        <v>223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1</v>
      </c>
    </row>
    <row r="56" spans="1:18" s="334" customFormat="1" ht="9.9" customHeight="1" x14ac:dyDescent="0.15">
      <c r="A56" s="334" t="s">
        <v>215</v>
      </c>
      <c r="B56" s="338" t="s">
        <v>21</v>
      </c>
      <c r="C56" s="345">
        <v>1</v>
      </c>
      <c r="D56" s="345" t="s">
        <v>223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1</v>
      </c>
    </row>
    <row r="57" spans="1:18" s="334" customFormat="1" ht="9.9" customHeight="1" x14ac:dyDescent="0.15">
      <c r="A57" s="334" t="s">
        <v>114</v>
      </c>
      <c r="B57" s="338" t="s">
        <v>20</v>
      </c>
      <c r="C57" s="345" t="s">
        <v>223</v>
      </c>
      <c r="D57" s="345" t="s">
        <v>223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>
        <v>1283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1283</v>
      </c>
    </row>
    <row r="58" spans="1:18" s="334" customFormat="1" ht="9.9" customHeight="1" x14ac:dyDescent="0.15">
      <c r="A58" s="334" t="s">
        <v>114</v>
      </c>
      <c r="B58" s="338" t="s">
        <v>21</v>
      </c>
      <c r="C58" s="345" t="s">
        <v>223</v>
      </c>
      <c r="D58" s="345" t="s">
        <v>223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>
        <v>264</v>
      </c>
      <c r="K58" s="345">
        <v>81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345</v>
      </c>
    </row>
    <row r="59" spans="1:18" s="334" customFormat="1" ht="9.9" customHeight="1" x14ac:dyDescent="0.15">
      <c r="A59" s="334" t="s">
        <v>115</v>
      </c>
      <c r="B59" s="338" t="s">
        <v>20</v>
      </c>
      <c r="C59" s="345" t="s">
        <v>223</v>
      </c>
      <c r="D59" s="345">
        <v>23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 t="s">
        <v>223</v>
      </c>
      <c r="J59" s="345" t="s">
        <v>223</v>
      </c>
      <c r="K59" s="345" t="s">
        <v>223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23</v>
      </c>
    </row>
    <row r="60" spans="1:18" s="334" customFormat="1" ht="9.9" customHeight="1" x14ac:dyDescent="0.15">
      <c r="A60" s="334" t="s">
        <v>115</v>
      </c>
      <c r="B60" s="338" t="s">
        <v>21</v>
      </c>
      <c r="C60" s="345" t="s">
        <v>223</v>
      </c>
      <c r="D60" s="345">
        <v>19</v>
      </c>
      <c r="E60" s="345" t="s">
        <v>223</v>
      </c>
      <c r="F60" s="345" t="s">
        <v>223</v>
      </c>
      <c r="G60" s="345" t="s">
        <v>223</v>
      </c>
      <c r="H60" s="345" t="s">
        <v>223</v>
      </c>
      <c r="I60" s="345" t="s">
        <v>223</v>
      </c>
      <c r="J60" s="345" t="s">
        <v>223</v>
      </c>
      <c r="K60" s="345" t="s">
        <v>223</v>
      </c>
      <c r="L60" s="345" t="s">
        <v>223</v>
      </c>
      <c r="M60" s="345" t="s">
        <v>223</v>
      </c>
      <c r="N60" s="345" t="s">
        <v>223</v>
      </c>
      <c r="O60" s="345" t="s">
        <v>223</v>
      </c>
      <c r="P60" s="345" t="s">
        <v>223</v>
      </c>
      <c r="Q60" s="345" t="s">
        <v>223</v>
      </c>
      <c r="R60" s="335">
        <v>19</v>
      </c>
    </row>
    <row r="61" spans="1:18" s="334" customFormat="1" ht="9.9" customHeight="1" x14ac:dyDescent="0.15">
      <c r="A61" s="370" t="s">
        <v>98</v>
      </c>
      <c r="B61" s="338" t="s">
        <v>20</v>
      </c>
      <c r="C61" s="345" t="s">
        <v>223</v>
      </c>
      <c r="D61" s="345">
        <v>31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 t="s">
        <v>223</v>
      </c>
      <c r="J61" s="345" t="s">
        <v>223</v>
      </c>
      <c r="K61" s="345" t="s">
        <v>223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31</v>
      </c>
    </row>
    <row r="62" spans="1:18" s="334" customFormat="1" ht="9.9" customHeight="1" x14ac:dyDescent="0.15">
      <c r="A62" s="371" t="s">
        <v>98</v>
      </c>
      <c r="B62" s="344" t="s">
        <v>21</v>
      </c>
      <c r="C62" s="346" t="s">
        <v>223</v>
      </c>
      <c r="D62" s="346">
        <v>17</v>
      </c>
      <c r="E62" s="346" t="s">
        <v>223</v>
      </c>
      <c r="F62" s="346" t="s">
        <v>223</v>
      </c>
      <c r="G62" s="346" t="s">
        <v>223</v>
      </c>
      <c r="H62" s="346" t="s">
        <v>223</v>
      </c>
      <c r="I62" s="346" t="s">
        <v>223</v>
      </c>
      <c r="J62" s="346" t="s">
        <v>223</v>
      </c>
      <c r="K62" s="346" t="s">
        <v>223</v>
      </c>
      <c r="L62" s="346" t="s">
        <v>223</v>
      </c>
      <c r="M62" s="346" t="s">
        <v>223</v>
      </c>
      <c r="N62" s="346" t="s">
        <v>223</v>
      </c>
      <c r="O62" s="346" t="s">
        <v>223</v>
      </c>
      <c r="P62" s="346" t="s">
        <v>223</v>
      </c>
      <c r="Q62" s="346" t="s">
        <v>223</v>
      </c>
      <c r="R62" s="337">
        <v>17</v>
      </c>
    </row>
    <row r="63" spans="1:18" s="334" customFormat="1" ht="9.9" customHeight="1" x14ac:dyDescent="0.15">
      <c r="A63" s="372"/>
      <c r="B63" s="185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8"/>
    </row>
    <row r="64" spans="1:18" s="334" customFormat="1" ht="9.9" customHeight="1" x14ac:dyDescent="0.15">
      <c r="A64" s="334" t="s">
        <v>80</v>
      </c>
      <c r="B64" s="338" t="s">
        <v>20</v>
      </c>
      <c r="C64" s="345" t="s">
        <v>223</v>
      </c>
      <c r="D64" s="345" t="s">
        <v>223</v>
      </c>
      <c r="E64" s="345" t="s">
        <v>223</v>
      </c>
      <c r="F64" s="345" t="s">
        <v>223</v>
      </c>
      <c r="G64" s="345" t="s">
        <v>223</v>
      </c>
      <c r="H64" s="345" t="s">
        <v>223</v>
      </c>
      <c r="I64" s="345">
        <v>151</v>
      </c>
      <c r="J64" s="345" t="s">
        <v>223</v>
      </c>
      <c r="K64" s="345" t="s">
        <v>223</v>
      </c>
      <c r="L64" s="345" t="s">
        <v>223</v>
      </c>
      <c r="M64" s="345" t="s">
        <v>223</v>
      </c>
      <c r="N64" s="345" t="s">
        <v>223</v>
      </c>
      <c r="O64" s="345" t="s">
        <v>223</v>
      </c>
      <c r="P64" s="345" t="s">
        <v>223</v>
      </c>
      <c r="Q64" s="345" t="s">
        <v>223</v>
      </c>
      <c r="R64" s="335">
        <v>151</v>
      </c>
    </row>
    <row r="65" spans="1:18" s="334" customFormat="1" ht="9.9" customHeight="1" x14ac:dyDescent="0.15">
      <c r="A65" s="334" t="s">
        <v>80</v>
      </c>
      <c r="B65" s="338" t="s">
        <v>21</v>
      </c>
      <c r="C65" s="345" t="s">
        <v>223</v>
      </c>
      <c r="D65" s="345" t="s">
        <v>223</v>
      </c>
      <c r="E65" s="345" t="s">
        <v>223</v>
      </c>
      <c r="F65" s="345" t="s">
        <v>223</v>
      </c>
      <c r="G65" s="345" t="s">
        <v>223</v>
      </c>
      <c r="H65" s="345" t="s">
        <v>223</v>
      </c>
      <c r="I65" s="345">
        <v>69</v>
      </c>
      <c r="J65" s="345" t="s">
        <v>223</v>
      </c>
      <c r="K65" s="345" t="s">
        <v>223</v>
      </c>
      <c r="L65" s="345" t="s">
        <v>223</v>
      </c>
      <c r="M65" s="345" t="s">
        <v>223</v>
      </c>
      <c r="N65" s="345" t="s">
        <v>223</v>
      </c>
      <c r="O65" s="345" t="s">
        <v>223</v>
      </c>
      <c r="P65" s="345" t="s">
        <v>223</v>
      </c>
      <c r="Q65" s="345" t="s">
        <v>223</v>
      </c>
      <c r="R65" s="335">
        <v>69</v>
      </c>
    </row>
    <row r="66" spans="1:18" s="334" customFormat="1" ht="9.9" customHeight="1" x14ac:dyDescent="0.15">
      <c r="A66" s="334" t="s">
        <v>27</v>
      </c>
      <c r="B66" s="338" t="s">
        <v>20</v>
      </c>
      <c r="C66" s="345">
        <v>1762</v>
      </c>
      <c r="D66" s="345">
        <v>9660</v>
      </c>
      <c r="E66" s="345" t="s">
        <v>223</v>
      </c>
      <c r="F66" s="345" t="s">
        <v>223</v>
      </c>
      <c r="G66" s="345" t="s">
        <v>223</v>
      </c>
      <c r="H66" s="345" t="s">
        <v>223</v>
      </c>
      <c r="I66" s="345" t="s">
        <v>223</v>
      </c>
      <c r="J66" s="345" t="s">
        <v>223</v>
      </c>
      <c r="K66" s="345" t="s">
        <v>223</v>
      </c>
      <c r="L66" s="345" t="s">
        <v>223</v>
      </c>
      <c r="M66" s="345" t="s">
        <v>223</v>
      </c>
      <c r="N66" s="345" t="s">
        <v>223</v>
      </c>
      <c r="O66" s="345" t="s">
        <v>223</v>
      </c>
      <c r="P66" s="345" t="s">
        <v>223</v>
      </c>
      <c r="Q66" s="345" t="s">
        <v>223</v>
      </c>
      <c r="R66" s="335">
        <v>11422</v>
      </c>
    </row>
    <row r="67" spans="1:18" s="334" customFormat="1" ht="9.9" customHeight="1" x14ac:dyDescent="0.15">
      <c r="A67" s="334" t="s">
        <v>27</v>
      </c>
      <c r="B67" s="338" t="s">
        <v>21</v>
      </c>
      <c r="C67" s="345">
        <v>1350</v>
      </c>
      <c r="D67" s="345">
        <v>6907</v>
      </c>
      <c r="E67" s="345" t="s">
        <v>223</v>
      </c>
      <c r="F67" s="345" t="s">
        <v>223</v>
      </c>
      <c r="G67" s="345" t="s">
        <v>223</v>
      </c>
      <c r="H67" s="345" t="s">
        <v>223</v>
      </c>
      <c r="I67" s="345" t="s">
        <v>223</v>
      </c>
      <c r="J67" s="345" t="s">
        <v>223</v>
      </c>
      <c r="K67" s="345" t="s">
        <v>223</v>
      </c>
      <c r="L67" s="345" t="s">
        <v>223</v>
      </c>
      <c r="M67" s="345" t="s">
        <v>223</v>
      </c>
      <c r="N67" s="345" t="s">
        <v>223</v>
      </c>
      <c r="O67" s="345" t="s">
        <v>223</v>
      </c>
      <c r="P67" s="345" t="s">
        <v>223</v>
      </c>
      <c r="Q67" s="345" t="s">
        <v>223</v>
      </c>
      <c r="R67" s="335">
        <v>8257</v>
      </c>
    </row>
    <row r="68" spans="1:18" s="334" customFormat="1" ht="9.9" customHeight="1" x14ac:dyDescent="0.15">
      <c r="A68" s="334" t="s">
        <v>59</v>
      </c>
      <c r="B68" s="338" t="s">
        <v>20</v>
      </c>
      <c r="C68" s="345">
        <v>2</v>
      </c>
      <c r="D68" s="345">
        <v>10</v>
      </c>
      <c r="E68" s="345" t="s">
        <v>223</v>
      </c>
      <c r="F68" s="345" t="s">
        <v>223</v>
      </c>
      <c r="G68" s="345" t="s">
        <v>223</v>
      </c>
      <c r="H68" s="345" t="s">
        <v>223</v>
      </c>
      <c r="I68" s="345" t="s">
        <v>223</v>
      </c>
      <c r="J68" s="345" t="s">
        <v>223</v>
      </c>
      <c r="K68" s="345" t="s">
        <v>223</v>
      </c>
      <c r="L68" s="345" t="s">
        <v>223</v>
      </c>
      <c r="M68" s="345" t="s">
        <v>223</v>
      </c>
      <c r="N68" s="345" t="s">
        <v>223</v>
      </c>
      <c r="O68" s="345" t="s">
        <v>223</v>
      </c>
      <c r="P68" s="345" t="s">
        <v>223</v>
      </c>
      <c r="Q68" s="345" t="s">
        <v>223</v>
      </c>
      <c r="R68" s="335">
        <v>12</v>
      </c>
    </row>
    <row r="69" spans="1:18" s="334" customFormat="1" ht="9.9" customHeight="1" x14ac:dyDescent="0.15">
      <c r="A69" s="334" t="s">
        <v>59</v>
      </c>
      <c r="B69" s="338" t="s">
        <v>21</v>
      </c>
      <c r="C69" s="345">
        <v>1</v>
      </c>
      <c r="D69" s="345">
        <v>4</v>
      </c>
      <c r="E69" s="345" t="s">
        <v>223</v>
      </c>
      <c r="F69" s="345" t="s">
        <v>223</v>
      </c>
      <c r="G69" s="345" t="s">
        <v>223</v>
      </c>
      <c r="H69" s="345" t="s">
        <v>223</v>
      </c>
      <c r="I69" s="345" t="s">
        <v>223</v>
      </c>
      <c r="J69" s="345" t="s">
        <v>223</v>
      </c>
      <c r="K69" s="345" t="s">
        <v>223</v>
      </c>
      <c r="L69" s="345" t="s">
        <v>223</v>
      </c>
      <c r="M69" s="345" t="s">
        <v>223</v>
      </c>
      <c r="N69" s="345" t="s">
        <v>223</v>
      </c>
      <c r="O69" s="345" t="s">
        <v>223</v>
      </c>
      <c r="P69" s="345" t="s">
        <v>223</v>
      </c>
      <c r="Q69" s="345" t="s">
        <v>223</v>
      </c>
      <c r="R69" s="335">
        <v>5</v>
      </c>
    </row>
    <row r="70" spans="1:18" s="334" customFormat="1" ht="9.9" customHeight="1" x14ac:dyDescent="0.15">
      <c r="A70" s="334" t="s">
        <v>101</v>
      </c>
      <c r="B70" s="338" t="s">
        <v>20</v>
      </c>
      <c r="C70" s="345" t="s">
        <v>223</v>
      </c>
      <c r="D70" s="345">
        <v>1</v>
      </c>
      <c r="E70" s="345" t="s">
        <v>223</v>
      </c>
      <c r="F70" s="345" t="s">
        <v>223</v>
      </c>
      <c r="G70" s="345" t="s">
        <v>223</v>
      </c>
      <c r="H70" s="345" t="s">
        <v>223</v>
      </c>
      <c r="I70" s="345" t="s">
        <v>223</v>
      </c>
      <c r="J70" s="345" t="s">
        <v>223</v>
      </c>
      <c r="K70" s="345" t="s">
        <v>223</v>
      </c>
      <c r="L70" s="345" t="s">
        <v>223</v>
      </c>
      <c r="M70" s="345" t="s">
        <v>223</v>
      </c>
      <c r="N70" s="345" t="s">
        <v>223</v>
      </c>
      <c r="O70" s="345" t="s">
        <v>223</v>
      </c>
      <c r="P70" s="345" t="s">
        <v>223</v>
      </c>
      <c r="Q70" s="345" t="s">
        <v>223</v>
      </c>
      <c r="R70" s="335">
        <v>1</v>
      </c>
    </row>
    <row r="71" spans="1:18" s="334" customFormat="1" ht="9.9" customHeight="1" x14ac:dyDescent="0.15">
      <c r="A71" s="334" t="s">
        <v>101</v>
      </c>
      <c r="B71" s="338" t="s">
        <v>21</v>
      </c>
      <c r="C71" s="345" t="s">
        <v>223</v>
      </c>
      <c r="D71" s="345" t="s">
        <v>223</v>
      </c>
      <c r="E71" s="345" t="s">
        <v>223</v>
      </c>
      <c r="F71" s="345" t="s">
        <v>223</v>
      </c>
      <c r="G71" s="345" t="s">
        <v>223</v>
      </c>
      <c r="H71" s="345" t="s">
        <v>223</v>
      </c>
      <c r="I71" s="345" t="s">
        <v>223</v>
      </c>
      <c r="J71" s="345" t="s">
        <v>223</v>
      </c>
      <c r="K71" s="345" t="s">
        <v>223</v>
      </c>
      <c r="L71" s="345" t="s">
        <v>223</v>
      </c>
      <c r="M71" s="345" t="s">
        <v>223</v>
      </c>
      <c r="N71" s="345" t="s">
        <v>223</v>
      </c>
      <c r="O71" s="345" t="s">
        <v>223</v>
      </c>
      <c r="P71" s="345" t="s">
        <v>223</v>
      </c>
      <c r="Q71" s="345" t="s">
        <v>223</v>
      </c>
      <c r="R71" s="335">
        <v>0</v>
      </c>
    </row>
    <row r="72" spans="1:18" s="334" customFormat="1" ht="9.9" customHeight="1" x14ac:dyDescent="0.15">
      <c r="A72" s="334" t="s">
        <v>132</v>
      </c>
      <c r="B72" s="338" t="s">
        <v>20</v>
      </c>
      <c r="C72" s="345" t="s">
        <v>223</v>
      </c>
      <c r="D72" s="345">
        <v>4</v>
      </c>
      <c r="E72" s="345" t="s">
        <v>223</v>
      </c>
      <c r="F72" s="345" t="s">
        <v>223</v>
      </c>
      <c r="G72" s="345" t="s">
        <v>223</v>
      </c>
      <c r="H72" s="345" t="s">
        <v>223</v>
      </c>
      <c r="I72" s="345" t="s">
        <v>223</v>
      </c>
      <c r="J72" s="345" t="s">
        <v>223</v>
      </c>
      <c r="K72" s="345" t="s">
        <v>223</v>
      </c>
      <c r="L72" s="345" t="s">
        <v>223</v>
      </c>
      <c r="M72" s="345" t="s">
        <v>223</v>
      </c>
      <c r="N72" s="345" t="s">
        <v>223</v>
      </c>
      <c r="O72" s="345" t="s">
        <v>223</v>
      </c>
      <c r="P72" s="345" t="s">
        <v>223</v>
      </c>
      <c r="Q72" s="345" t="s">
        <v>223</v>
      </c>
      <c r="R72" s="335">
        <v>4</v>
      </c>
    </row>
    <row r="73" spans="1:18" s="334" customFormat="1" ht="9.9" customHeight="1" x14ac:dyDescent="0.15">
      <c r="A73" s="334" t="s">
        <v>132</v>
      </c>
      <c r="B73" s="338" t="s">
        <v>21</v>
      </c>
      <c r="C73" s="345" t="s">
        <v>223</v>
      </c>
      <c r="D73" s="345">
        <v>1</v>
      </c>
      <c r="E73" s="345" t="s">
        <v>223</v>
      </c>
      <c r="F73" s="345" t="s">
        <v>223</v>
      </c>
      <c r="G73" s="345" t="s">
        <v>223</v>
      </c>
      <c r="H73" s="345" t="s">
        <v>223</v>
      </c>
      <c r="I73" s="345" t="s">
        <v>223</v>
      </c>
      <c r="J73" s="345" t="s">
        <v>223</v>
      </c>
      <c r="K73" s="345" t="s">
        <v>223</v>
      </c>
      <c r="L73" s="345" t="s">
        <v>223</v>
      </c>
      <c r="M73" s="345" t="s">
        <v>223</v>
      </c>
      <c r="N73" s="345" t="s">
        <v>223</v>
      </c>
      <c r="O73" s="345" t="s">
        <v>223</v>
      </c>
      <c r="P73" s="345" t="s">
        <v>223</v>
      </c>
      <c r="Q73" s="345" t="s">
        <v>223</v>
      </c>
      <c r="R73" s="335">
        <v>1</v>
      </c>
    </row>
    <row r="74" spans="1:18" s="334" customFormat="1" ht="9.9" customHeight="1" x14ac:dyDescent="0.15">
      <c r="A74" s="334" t="s">
        <v>60</v>
      </c>
      <c r="B74" s="338" t="s">
        <v>20</v>
      </c>
      <c r="C74" s="345" t="s">
        <v>223</v>
      </c>
      <c r="D74" s="345">
        <v>14</v>
      </c>
      <c r="E74" s="345" t="s">
        <v>223</v>
      </c>
      <c r="F74" s="345" t="s">
        <v>223</v>
      </c>
      <c r="G74" s="345" t="s">
        <v>223</v>
      </c>
      <c r="H74" s="345" t="s">
        <v>223</v>
      </c>
      <c r="I74" s="345" t="s">
        <v>223</v>
      </c>
      <c r="J74" s="345" t="s">
        <v>223</v>
      </c>
      <c r="K74" s="345" t="s">
        <v>223</v>
      </c>
      <c r="L74" s="345" t="s">
        <v>223</v>
      </c>
      <c r="M74" s="345" t="s">
        <v>223</v>
      </c>
      <c r="N74" s="345" t="s">
        <v>223</v>
      </c>
      <c r="O74" s="345" t="s">
        <v>223</v>
      </c>
      <c r="P74" s="345" t="s">
        <v>223</v>
      </c>
      <c r="Q74" s="345" t="s">
        <v>223</v>
      </c>
      <c r="R74" s="335">
        <v>14</v>
      </c>
    </row>
    <row r="75" spans="1:18" s="334" customFormat="1" ht="9.9" customHeight="1" x14ac:dyDescent="0.15">
      <c r="A75" s="336" t="s">
        <v>60</v>
      </c>
      <c r="B75" s="344" t="s">
        <v>21</v>
      </c>
      <c r="C75" s="346" t="s">
        <v>223</v>
      </c>
      <c r="D75" s="346">
        <v>13</v>
      </c>
      <c r="E75" s="346" t="s">
        <v>223</v>
      </c>
      <c r="F75" s="346" t="s">
        <v>223</v>
      </c>
      <c r="G75" s="346" t="s">
        <v>223</v>
      </c>
      <c r="H75" s="346" t="s">
        <v>223</v>
      </c>
      <c r="I75" s="346" t="s">
        <v>223</v>
      </c>
      <c r="J75" s="346" t="s">
        <v>223</v>
      </c>
      <c r="K75" s="346" t="s">
        <v>223</v>
      </c>
      <c r="L75" s="346" t="s">
        <v>223</v>
      </c>
      <c r="M75" s="346" t="s">
        <v>223</v>
      </c>
      <c r="N75" s="346" t="s">
        <v>223</v>
      </c>
      <c r="O75" s="346" t="s">
        <v>223</v>
      </c>
      <c r="P75" s="346" t="s">
        <v>223</v>
      </c>
      <c r="Q75" s="346" t="s">
        <v>223</v>
      </c>
      <c r="R75" s="337">
        <v>13</v>
      </c>
    </row>
    <row r="76" spans="1:18" s="334" customFormat="1" ht="9.9" customHeight="1" x14ac:dyDescent="0.15">
      <c r="A76" s="180"/>
      <c r="B76" s="185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348"/>
    </row>
    <row r="77" spans="1:18" s="334" customFormat="1" ht="9.9" customHeight="1" x14ac:dyDescent="0.15">
      <c r="A77" s="334" t="s">
        <v>102</v>
      </c>
      <c r="B77" s="338" t="s">
        <v>20</v>
      </c>
      <c r="C77" s="345" t="s">
        <v>223</v>
      </c>
      <c r="D77" s="345">
        <v>1460</v>
      </c>
      <c r="E77" s="345" t="s">
        <v>223</v>
      </c>
      <c r="F77" s="345" t="s">
        <v>223</v>
      </c>
      <c r="G77" s="345" t="s">
        <v>223</v>
      </c>
      <c r="H77" s="345" t="s">
        <v>223</v>
      </c>
      <c r="I77" s="345" t="s">
        <v>223</v>
      </c>
      <c r="J77" s="345" t="s">
        <v>223</v>
      </c>
      <c r="K77" s="345" t="s">
        <v>223</v>
      </c>
      <c r="L77" s="345" t="s">
        <v>223</v>
      </c>
      <c r="M77" s="345" t="s">
        <v>223</v>
      </c>
      <c r="N77" s="345" t="s">
        <v>223</v>
      </c>
      <c r="O77" s="345" t="s">
        <v>223</v>
      </c>
      <c r="P77" s="345" t="s">
        <v>223</v>
      </c>
      <c r="Q77" s="345" t="s">
        <v>223</v>
      </c>
      <c r="R77" s="335">
        <v>1460</v>
      </c>
    </row>
    <row r="78" spans="1:18" s="334" customFormat="1" ht="9.9" customHeight="1" x14ac:dyDescent="0.15">
      <c r="A78" s="334" t="s">
        <v>102</v>
      </c>
      <c r="B78" s="338" t="s">
        <v>21</v>
      </c>
      <c r="C78" s="345" t="s">
        <v>223</v>
      </c>
      <c r="D78" s="345">
        <v>367</v>
      </c>
      <c r="E78" s="345" t="s">
        <v>223</v>
      </c>
      <c r="F78" s="345" t="s">
        <v>223</v>
      </c>
      <c r="G78" s="345" t="s">
        <v>223</v>
      </c>
      <c r="H78" s="345" t="s">
        <v>223</v>
      </c>
      <c r="I78" s="345" t="s">
        <v>223</v>
      </c>
      <c r="J78" s="345" t="s">
        <v>223</v>
      </c>
      <c r="K78" s="345" t="s">
        <v>223</v>
      </c>
      <c r="L78" s="345" t="s">
        <v>223</v>
      </c>
      <c r="M78" s="345" t="s">
        <v>223</v>
      </c>
      <c r="N78" s="345" t="s">
        <v>223</v>
      </c>
      <c r="O78" s="345" t="s">
        <v>223</v>
      </c>
      <c r="P78" s="345" t="s">
        <v>223</v>
      </c>
      <c r="Q78" s="345" t="s">
        <v>223</v>
      </c>
      <c r="R78" s="335">
        <v>367</v>
      </c>
    </row>
    <row r="79" spans="1:18" s="334" customFormat="1" ht="9.9" customHeight="1" x14ac:dyDescent="0.15">
      <c r="A79" s="334" t="s">
        <v>116</v>
      </c>
      <c r="B79" s="338" t="s">
        <v>20</v>
      </c>
      <c r="C79" s="345" t="s">
        <v>223</v>
      </c>
      <c r="D79" s="345">
        <v>4</v>
      </c>
      <c r="E79" s="345" t="s">
        <v>223</v>
      </c>
      <c r="F79" s="345" t="s">
        <v>223</v>
      </c>
      <c r="G79" s="345" t="s">
        <v>223</v>
      </c>
      <c r="H79" s="345" t="s">
        <v>223</v>
      </c>
      <c r="I79" s="345" t="s">
        <v>223</v>
      </c>
      <c r="J79" s="345" t="s">
        <v>223</v>
      </c>
      <c r="K79" s="345" t="s">
        <v>223</v>
      </c>
      <c r="L79" s="345" t="s">
        <v>223</v>
      </c>
      <c r="M79" s="345" t="s">
        <v>223</v>
      </c>
      <c r="N79" s="345" t="s">
        <v>223</v>
      </c>
      <c r="O79" s="345" t="s">
        <v>223</v>
      </c>
      <c r="P79" s="345" t="s">
        <v>223</v>
      </c>
      <c r="Q79" s="345" t="s">
        <v>223</v>
      </c>
      <c r="R79" s="335">
        <v>4</v>
      </c>
    </row>
    <row r="80" spans="1:18" s="334" customFormat="1" ht="9.9" customHeight="1" x14ac:dyDescent="0.15">
      <c r="A80" s="334" t="s">
        <v>116</v>
      </c>
      <c r="B80" s="338" t="s">
        <v>21</v>
      </c>
      <c r="C80" s="345" t="s">
        <v>223</v>
      </c>
      <c r="D80" s="345">
        <v>2</v>
      </c>
      <c r="E80" s="345" t="s">
        <v>223</v>
      </c>
      <c r="F80" s="345" t="s">
        <v>223</v>
      </c>
      <c r="G80" s="345" t="s">
        <v>223</v>
      </c>
      <c r="H80" s="345" t="s">
        <v>223</v>
      </c>
      <c r="I80" s="345" t="s">
        <v>223</v>
      </c>
      <c r="J80" s="345" t="s">
        <v>223</v>
      </c>
      <c r="K80" s="345" t="s">
        <v>223</v>
      </c>
      <c r="L80" s="345" t="s">
        <v>223</v>
      </c>
      <c r="M80" s="345" t="s">
        <v>223</v>
      </c>
      <c r="N80" s="345" t="s">
        <v>223</v>
      </c>
      <c r="O80" s="345" t="s">
        <v>223</v>
      </c>
      <c r="P80" s="345" t="s">
        <v>223</v>
      </c>
      <c r="Q80" s="345" t="s">
        <v>223</v>
      </c>
      <c r="R80" s="335">
        <v>2</v>
      </c>
    </row>
    <row r="81" spans="1:19" s="334" customFormat="1" ht="9.9" customHeight="1" x14ac:dyDescent="0.15">
      <c r="A81" s="334" t="s">
        <v>149</v>
      </c>
      <c r="B81" s="338" t="s">
        <v>20</v>
      </c>
      <c r="C81" s="345">
        <v>2</v>
      </c>
      <c r="D81" s="345" t="s">
        <v>223</v>
      </c>
      <c r="E81" s="345" t="s">
        <v>223</v>
      </c>
      <c r="F81" s="345" t="s">
        <v>223</v>
      </c>
      <c r="G81" s="345" t="s">
        <v>223</v>
      </c>
      <c r="H81" s="345" t="s">
        <v>223</v>
      </c>
      <c r="I81" s="345" t="s">
        <v>223</v>
      </c>
      <c r="J81" s="345" t="s">
        <v>223</v>
      </c>
      <c r="K81" s="345" t="s">
        <v>223</v>
      </c>
      <c r="L81" s="345" t="s">
        <v>223</v>
      </c>
      <c r="M81" s="345" t="s">
        <v>223</v>
      </c>
      <c r="N81" s="345" t="s">
        <v>223</v>
      </c>
      <c r="O81" s="345" t="s">
        <v>223</v>
      </c>
      <c r="P81" s="345" t="s">
        <v>223</v>
      </c>
      <c r="Q81" s="345" t="s">
        <v>223</v>
      </c>
      <c r="R81" s="335">
        <v>2</v>
      </c>
    </row>
    <row r="82" spans="1:19" s="334" customFormat="1" ht="9.9" customHeight="1" x14ac:dyDescent="0.15">
      <c r="A82" s="334" t="s">
        <v>149</v>
      </c>
      <c r="B82" s="338" t="s">
        <v>21</v>
      </c>
      <c r="C82" s="345">
        <v>2</v>
      </c>
      <c r="D82" s="345" t="s">
        <v>223</v>
      </c>
      <c r="E82" s="345" t="s">
        <v>223</v>
      </c>
      <c r="F82" s="345" t="s">
        <v>223</v>
      </c>
      <c r="G82" s="345" t="s">
        <v>223</v>
      </c>
      <c r="H82" s="345" t="s">
        <v>223</v>
      </c>
      <c r="I82" s="345" t="s">
        <v>223</v>
      </c>
      <c r="J82" s="345" t="s">
        <v>223</v>
      </c>
      <c r="K82" s="345" t="s">
        <v>223</v>
      </c>
      <c r="L82" s="345" t="s">
        <v>223</v>
      </c>
      <c r="M82" s="345" t="s">
        <v>223</v>
      </c>
      <c r="N82" s="345" t="s">
        <v>223</v>
      </c>
      <c r="O82" s="345" t="s">
        <v>223</v>
      </c>
      <c r="P82" s="345" t="s">
        <v>223</v>
      </c>
      <c r="Q82" s="345" t="s">
        <v>223</v>
      </c>
      <c r="R82" s="335">
        <v>2</v>
      </c>
    </row>
    <row r="83" spans="1:19" s="334" customFormat="1" ht="9.9" customHeight="1" x14ac:dyDescent="0.15">
      <c r="A83" s="334" t="s">
        <v>103</v>
      </c>
      <c r="B83" s="338" t="s">
        <v>20</v>
      </c>
      <c r="C83" s="345" t="s">
        <v>223</v>
      </c>
      <c r="D83" s="345">
        <v>27</v>
      </c>
      <c r="E83" s="345" t="s">
        <v>223</v>
      </c>
      <c r="F83" s="345" t="s">
        <v>223</v>
      </c>
      <c r="G83" s="345" t="s">
        <v>223</v>
      </c>
      <c r="H83" s="345" t="s">
        <v>223</v>
      </c>
      <c r="I83" s="345" t="s">
        <v>223</v>
      </c>
      <c r="J83" s="345" t="s">
        <v>223</v>
      </c>
      <c r="K83" s="345" t="s">
        <v>223</v>
      </c>
      <c r="L83" s="345" t="s">
        <v>223</v>
      </c>
      <c r="M83" s="345" t="s">
        <v>223</v>
      </c>
      <c r="N83" s="345" t="s">
        <v>223</v>
      </c>
      <c r="O83" s="345" t="s">
        <v>223</v>
      </c>
      <c r="P83" s="345" t="s">
        <v>223</v>
      </c>
      <c r="Q83" s="345" t="s">
        <v>223</v>
      </c>
      <c r="R83" s="335">
        <v>27</v>
      </c>
    </row>
    <row r="84" spans="1:19" s="334" customFormat="1" ht="9.9" customHeight="1" x14ac:dyDescent="0.15">
      <c r="A84" s="334" t="s">
        <v>103</v>
      </c>
      <c r="B84" s="338" t="s">
        <v>21</v>
      </c>
      <c r="C84" s="345" t="s">
        <v>223</v>
      </c>
      <c r="D84" s="345">
        <v>7</v>
      </c>
      <c r="E84" s="345" t="s">
        <v>223</v>
      </c>
      <c r="F84" s="345" t="s">
        <v>223</v>
      </c>
      <c r="G84" s="345" t="s">
        <v>223</v>
      </c>
      <c r="H84" s="345" t="s">
        <v>223</v>
      </c>
      <c r="I84" s="345" t="s">
        <v>223</v>
      </c>
      <c r="J84" s="345" t="s">
        <v>223</v>
      </c>
      <c r="K84" s="345" t="s">
        <v>223</v>
      </c>
      <c r="L84" s="345" t="s">
        <v>223</v>
      </c>
      <c r="M84" s="345" t="s">
        <v>223</v>
      </c>
      <c r="N84" s="345" t="s">
        <v>223</v>
      </c>
      <c r="O84" s="345" t="s">
        <v>223</v>
      </c>
      <c r="P84" s="345" t="s">
        <v>223</v>
      </c>
      <c r="Q84" s="345" t="s">
        <v>223</v>
      </c>
      <c r="R84" s="335">
        <v>7</v>
      </c>
    </row>
    <row r="85" spans="1:19" s="334" customFormat="1" ht="9.9" customHeight="1" x14ac:dyDescent="0.15">
      <c r="A85" s="334" t="s">
        <v>117</v>
      </c>
      <c r="B85" s="338" t="s">
        <v>20</v>
      </c>
      <c r="C85" s="465">
        <v>68</v>
      </c>
      <c r="D85" s="465">
        <v>360</v>
      </c>
      <c r="E85" s="465" t="s">
        <v>223</v>
      </c>
      <c r="F85" s="465" t="s">
        <v>223</v>
      </c>
      <c r="G85" s="465" t="s">
        <v>223</v>
      </c>
      <c r="H85" s="465" t="s">
        <v>223</v>
      </c>
      <c r="I85" s="465" t="s">
        <v>223</v>
      </c>
      <c r="J85" s="465" t="s">
        <v>223</v>
      </c>
      <c r="K85" s="465" t="s">
        <v>223</v>
      </c>
      <c r="L85" s="465" t="s">
        <v>223</v>
      </c>
      <c r="M85" s="465" t="s">
        <v>223</v>
      </c>
      <c r="N85" s="465" t="s">
        <v>223</v>
      </c>
      <c r="O85" s="465" t="s">
        <v>223</v>
      </c>
      <c r="P85" s="465" t="s">
        <v>223</v>
      </c>
      <c r="Q85" s="465" t="s">
        <v>223</v>
      </c>
      <c r="R85" s="466">
        <v>428</v>
      </c>
      <c r="S85" s="467"/>
    </row>
    <row r="86" spans="1:19" s="334" customFormat="1" ht="9.9" customHeight="1" x14ac:dyDescent="0.15">
      <c r="A86" s="334" t="s">
        <v>117</v>
      </c>
      <c r="B86" s="338" t="s">
        <v>21</v>
      </c>
      <c r="C86" s="465">
        <v>35</v>
      </c>
      <c r="D86" s="465">
        <v>105</v>
      </c>
      <c r="E86" s="465" t="s">
        <v>223</v>
      </c>
      <c r="F86" s="465" t="s">
        <v>223</v>
      </c>
      <c r="G86" s="465" t="s">
        <v>223</v>
      </c>
      <c r="H86" s="465" t="s">
        <v>223</v>
      </c>
      <c r="I86" s="465" t="s">
        <v>223</v>
      </c>
      <c r="J86" s="465" t="s">
        <v>223</v>
      </c>
      <c r="K86" s="465" t="s">
        <v>223</v>
      </c>
      <c r="L86" s="465" t="s">
        <v>223</v>
      </c>
      <c r="M86" s="465" t="s">
        <v>223</v>
      </c>
      <c r="N86" s="465" t="s">
        <v>223</v>
      </c>
      <c r="O86" s="465" t="s">
        <v>223</v>
      </c>
      <c r="P86" s="465" t="s">
        <v>223</v>
      </c>
      <c r="Q86" s="465" t="s">
        <v>223</v>
      </c>
      <c r="R86" s="466">
        <v>140</v>
      </c>
      <c r="S86" s="467"/>
    </row>
    <row r="87" spans="1:19" s="334" customFormat="1" ht="9.9" customHeight="1" x14ac:dyDescent="0.15">
      <c r="A87" s="334" t="s">
        <v>199</v>
      </c>
      <c r="B87" s="338" t="s">
        <v>20</v>
      </c>
      <c r="C87" s="465">
        <v>17</v>
      </c>
      <c r="D87" s="465" t="s">
        <v>223</v>
      </c>
      <c r="E87" s="465" t="s">
        <v>223</v>
      </c>
      <c r="F87" s="465" t="s">
        <v>223</v>
      </c>
      <c r="G87" s="465" t="s">
        <v>223</v>
      </c>
      <c r="H87" s="465" t="s">
        <v>223</v>
      </c>
      <c r="I87" s="465" t="s">
        <v>223</v>
      </c>
      <c r="J87" s="465" t="s">
        <v>223</v>
      </c>
      <c r="K87" s="465" t="s">
        <v>223</v>
      </c>
      <c r="L87" s="465" t="s">
        <v>223</v>
      </c>
      <c r="M87" s="465" t="s">
        <v>223</v>
      </c>
      <c r="N87" s="465" t="s">
        <v>223</v>
      </c>
      <c r="O87" s="465" t="s">
        <v>223</v>
      </c>
      <c r="P87" s="465" t="s">
        <v>223</v>
      </c>
      <c r="Q87" s="465" t="s">
        <v>223</v>
      </c>
      <c r="R87" s="466">
        <v>17</v>
      </c>
      <c r="S87" s="467"/>
    </row>
    <row r="88" spans="1:19" s="334" customFormat="1" ht="9.9" customHeight="1" x14ac:dyDescent="0.15">
      <c r="A88" s="334" t="s">
        <v>199</v>
      </c>
      <c r="B88" s="338" t="s">
        <v>21</v>
      </c>
      <c r="C88" s="465">
        <v>17</v>
      </c>
      <c r="D88" s="465" t="s">
        <v>223</v>
      </c>
      <c r="E88" s="465" t="s">
        <v>223</v>
      </c>
      <c r="F88" s="465" t="s">
        <v>223</v>
      </c>
      <c r="G88" s="465" t="s">
        <v>223</v>
      </c>
      <c r="H88" s="465" t="s">
        <v>223</v>
      </c>
      <c r="I88" s="465" t="s">
        <v>223</v>
      </c>
      <c r="J88" s="465" t="s">
        <v>223</v>
      </c>
      <c r="K88" s="465" t="s">
        <v>223</v>
      </c>
      <c r="L88" s="465" t="s">
        <v>223</v>
      </c>
      <c r="M88" s="465" t="s">
        <v>223</v>
      </c>
      <c r="N88" s="465" t="s">
        <v>223</v>
      </c>
      <c r="O88" s="465" t="s">
        <v>223</v>
      </c>
      <c r="P88" s="465" t="s">
        <v>223</v>
      </c>
      <c r="Q88" s="465" t="s">
        <v>223</v>
      </c>
      <c r="R88" s="466">
        <v>17</v>
      </c>
      <c r="S88" s="467"/>
    </row>
    <row r="89" spans="1:19" s="334" customFormat="1" ht="9.9" customHeight="1" x14ac:dyDescent="0.15">
      <c r="A89" s="334" t="s">
        <v>105</v>
      </c>
      <c r="B89" s="338" t="s">
        <v>20</v>
      </c>
      <c r="C89" s="465" t="s">
        <v>223</v>
      </c>
      <c r="D89" s="465">
        <v>196</v>
      </c>
      <c r="E89" s="465" t="s">
        <v>223</v>
      </c>
      <c r="F89" s="465" t="s">
        <v>223</v>
      </c>
      <c r="G89" s="465" t="s">
        <v>223</v>
      </c>
      <c r="H89" s="465" t="s">
        <v>223</v>
      </c>
      <c r="I89" s="465" t="s">
        <v>223</v>
      </c>
      <c r="J89" s="465" t="s">
        <v>223</v>
      </c>
      <c r="K89" s="465" t="s">
        <v>223</v>
      </c>
      <c r="L89" s="465" t="s">
        <v>223</v>
      </c>
      <c r="M89" s="465" t="s">
        <v>223</v>
      </c>
      <c r="N89" s="465" t="s">
        <v>223</v>
      </c>
      <c r="O89" s="465" t="s">
        <v>223</v>
      </c>
      <c r="P89" s="465" t="s">
        <v>223</v>
      </c>
      <c r="Q89" s="465" t="s">
        <v>223</v>
      </c>
      <c r="R89" s="466">
        <v>196</v>
      </c>
      <c r="S89" s="467"/>
    </row>
    <row r="90" spans="1:19" s="334" customFormat="1" ht="9.9" customHeight="1" x14ac:dyDescent="0.15">
      <c r="A90" s="334" t="s">
        <v>105</v>
      </c>
      <c r="B90" s="338" t="s">
        <v>21</v>
      </c>
      <c r="C90" s="465" t="s">
        <v>223</v>
      </c>
      <c r="D90" s="465">
        <v>23</v>
      </c>
      <c r="E90" s="465" t="s">
        <v>223</v>
      </c>
      <c r="F90" s="465" t="s">
        <v>223</v>
      </c>
      <c r="G90" s="465" t="s">
        <v>223</v>
      </c>
      <c r="H90" s="465" t="s">
        <v>223</v>
      </c>
      <c r="I90" s="465" t="s">
        <v>223</v>
      </c>
      <c r="J90" s="465" t="s">
        <v>223</v>
      </c>
      <c r="K90" s="465" t="s">
        <v>223</v>
      </c>
      <c r="L90" s="465" t="s">
        <v>223</v>
      </c>
      <c r="M90" s="465" t="s">
        <v>223</v>
      </c>
      <c r="N90" s="465" t="s">
        <v>223</v>
      </c>
      <c r="O90" s="465" t="s">
        <v>223</v>
      </c>
      <c r="P90" s="465" t="s">
        <v>223</v>
      </c>
      <c r="Q90" s="465" t="s">
        <v>223</v>
      </c>
      <c r="R90" s="466">
        <v>23</v>
      </c>
      <c r="S90" s="467"/>
    </row>
    <row r="91" spans="1:19" s="334" customFormat="1" ht="9.9" customHeight="1" x14ac:dyDescent="0.15">
      <c r="A91" s="334" t="s">
        <v>106</v>
      </c>
      <c r="B91" s="338" t="s">
        <v>20</v>
      </c>
      <c r="C91" s="465" t="s">
        <v>223</v>
      </c>
      <c r="D91" s="465">
        <v>35</v>
      </c>
      <c r="E91" s="465" t="s">
        <v>223</v>
      </c>
      <c r="F91" s="465" t="s">
        <v>223</v>
      </c>
      <c r="G91" s="465" t="s">
        <v>223</v>
      </c>
      <c r="H91" s="465" t="s">
        <v>223</v>
      </c>
      <c r="I91" s="465" t="s">
        <v>223</v>
      </c>
      <c r="J91" s="465" t="s">
        <v>223</v>
      </c>
      <c r="K91" s="465" t="s">
        <v>223</v>
      </c>
      <c r="L91" s="465" t="s">
        <v>223</v>
      </c>
      <c r="M91" s="465" t="s">
        <v>223</v>
      </c>
      <c r="N91" s="465" t="s">
        <v>223</v>
      </c>
      <c r="O91" s="465" t="s">
        <v>223</v>
      </c>
      <c r="P91" s="465" t="s">
        <v>223</v>
      </c>
      <c r="Q91" s="465" t="s">
        <v>223</v>
      </c>
      <c r="R91" s="466">
        <v>35</v>
      </c>
      <c r="S91" s="467"/>
    </row>
    <row r="92" spans="1:19" s="334" customFormat="1" ht="9.9" customHeight="1" x14ac:dyDescent="0.15">
      <c r="A92" s="336" t="s">
        <v>106</v>
      </c>
      <c r="B92" s="344" t="s">
        <v>21</v>
      </c>
      <c r="C92" s="460" t="s">
        <v>223</v>
      </c>
      <c r="D92" s="460">
        <v>3</v>
      </c>
      <c r="E92" s="460" t="s">
        <v>223</v>
      </c>
      <c r="F92" s="460" t="s">
        <v>223</v>
      </c>
      <c r="G92" s="460" t="s">
        <v>223</v>
      </c>
      <c r="H92" s="460" t="s">
        <v>223</v>
      </c>
      <c r="I92" s="460" t="s">
        <v>223</v>
      </c>
      <c r="J92" s="460" t="s">
        <v>223</v>
      </c>
      <c r="K92" s="460" t="s">
        <v>223</v>
      </c>
      <c r="L92" s="460" t="s">
        <v>223</v>
      </c>
      <c r="M92" s="460" t="s">
        <v>223</v>
      </c>
      <c r="N92" s="460" t="s">
        <v>223</v>
      </c>
      <c r="O92" s="460" t="s">
        <v>223</v>
      </c>
      <c r="P92" s="460" t="s">
        <v>223</v>
      </c>
      <c r="Q92" s="460" t="s">
        <v>223</v>
      </c>
      <c r="R92" s="461">
        <v>3</v>
      </c>
      <c r="S92" s="467"/>
    </row>
    <row r="93" spans="1:19" s="334" customFormat="1" ht="9.9" customHeight="1" x14ac:dyDescent="0.15">
      <c r="A93" s="180"/>
      <c r="B93" s="185"/>
      <c r="C93" s="468"/>
      <c r="D93" s="468"/>
      <c r="E93" s="468"/>
      <c r="F93" s="468"/>
      <c r="G93" s="468"/>
      <c r="H93" s="468"/>
      <c r="I93" s="468"/>
      <c r="J93" s="468"/>
      <c r="K93" s="468"/>
      <c r="L93" s="468"/>
      <c r="M93" s="468"/>
      <c r="N93" s="468"/>
      <c r="O93" s="468"/>
      <c r="P93" s="468"/>
      <c r="Q93" s="468"/>
      <c r="R93" s="469"/>
      <c r="S93" s="467"/>
    </row>
    <row r="94" spans="1:19" s="99" customFormat="1" ht="11.25" customHeight="1" x14ac:dyDescent="0.15">
      <c r="A94" s="172" t="s">
        <v>29</v>
      </c>
      <c r="B94" s="173" t="s">
        <v>20</v>
      </c>
      <c r="C94" s="470">
        <v>0</v>
      </c>
      <c r="D94" s="470">
        <v>12</v>
      </c>
      <c r="E94" s="470">
        <v>0</v>
      </c>
      <c r="F94" s="470">
        <v>0</v>
      </c>
      <c r="G94" s="470">
        <v>0</v>
      </c>
      <c r="H94" s="470">
        <v>0</v>
      </c>
      <c r="I94" s="470">
        <v>0</v>
      </c>
      <c r="J94" s="470">
        <v>0</v>
      </c>
      <c r="K94" s="470">
        <v>0</v>
      </c>
      <c r="L94" s="470">
        <v>2464</v>
      </c>
      <c r="M94" s="470">
        <v>27004</v>
      </c>
      <c r="N94" s="470">
        <v>0</v>
      </c>
      <c r="O94" s="470">
        <v>0</v>
      </c>
      <c r="P94" s="470">
        <v>0</v>
      </c>
      <c r="Q94" s="470">
        <v>0</v>
      </c>
      <c r="R94" s="470">
        <v>29480</v>
      </c>
      <c r="S94" s="471"/>
    </row>
    <row r="95" spans="1:19" s="99" customFormat="1" ht="11.25" customHeight="1" x14ac:dyDescent="0.15">
      <c r="A95" s="172"/>
      <c r="B95" s="173" t="s">
        <v>21</v>
      </c>
      <c r="C95" s="470">
        <v>0</v>
      </c>
      <c r="D95" s="470">
        <v>6</v>
      </c>
      <c r="E95" s="470">
        <v>0</v>
      </c>
      <c r="F95" s="470">
        <v>0</v>
      </c>
      <c r="G95" s="470">
        <v>0</v>
      </c>
      <c r="H95" s="470">
        <v>0</v>
      </c>
      <c r="I95" s="470">
        <v>0</v>
      </c>
      <c r="J95" s="470">
        <v>0</v>
      </c>
      <c r="K95" s="470">
        <v>0</v>
      </c>
      <c r="L95" s="470">
        <v>97</v>
      </c>
      <c r="M95" s="470">
        <v>11054</v>
      </c>
      <c r="N95" s="470">
        <v>0</v>
      </c>
      <c r="O95" s="470">
        <v>0</v>
      </c>
      <c r="P95" s="470">
        <v>0</v>
      </c>
      <c r="Q95" s="470">
        <v>0</v>
      </c>
      <c r="R95" s="470">
        <v>11157</v>
      </c>
      <c r="S95" s="471"/>
    </row>
    <row r="96" spans="1:19" s="99" customFormat="1" ht="11.25" customHeight="1" x14ac:dyDescent="0.15">
      <c r="A96" s="172" t="s">
        <v>30</v>
      </c>
      <c r="B96" s="173" t="s">
        <v>20</v>
      </c>
      <c r="C96" s="174">
        <v>142</v>
      </c>
      <c r="D96" s="174">
        <v>1140</v>
      </c>
      <c r="E96" s="174">
        <v>0</v>
      </c>
      <c r="F96" s="174">
        <v>0</v>
      </c>
      <c r="G96" s="174">
        <v>0</v>
      </c>
      <c r="H96" s="174">
        <v>0</v>
      </c>
      <c r="I96" s="174">
        <v>0</v>
      </c>
      <c r="J96" s="174">
        <v>7573</v>
      </c>
      <c r="K96" s="174">
        <v>0</v>
      </c>
      <c r="L96" s="174">
        <v>0</v>
      </c>
      <c r="M96" s="174">
        <v>0</v>
      </c>
      <c r="N96" s="174">
        <v>0</v>
      </c>
      <c r="O96" s="174">
        <v>0</v>
      </c>
      <c r="P96" s="174">
        <v>0</v>
      </c>
      <c r="Q96" s="174">
        <v>0</v>
      </c>
      <c r="R96" s="174">
        <v>8855</v>
      </c>
      <c r="S96" s="471"/>
    </row>
    <row r="97" spans="1:19" s="99" customFormat="1" ht="11.25" customHeight="1" x14ac:dyDescent="0.15">
      <c r="A97" s="172"/>
      <c r="B97" s="173" t="s">
        <v>21</v>
      </c>
      <c r="C97" s="174">
        <v>114</v>
      </c>
      <c r="D97" s="174">
        <v>993</v>
      </c>
      <c r="E97" s="174">
        <v>0</v>
      </c>
      <c r="F97" s="174">
        <v>0</v>
      </c>
      <c r="G97" s="174">
        <v>0</v>
      </c>
      <c r="H97" s="174">
        <v>0</v>
      </c>
      <c r="I97" s="174">
        <v>0</v>
      </c>
      <c r="J97" s="174">
        <v>1660</v>
      </c>
      <c r="K97" s="174">
        <v>414</v>
      </c>
      <c r="L97" s="174">
        <v>0</v>
      </c>
      <c r="M97" s="174">
        <v>0</v>
      </c>
      <c r="N97" s="174">
        <v>0</v>
      </c>
      <c r="O97" s="174">
        <v>0</v>
      </c>
      <c r="P97" s="174">
        <v>0</v>
      </c>
      <c r="Q97" s="174">
        <v>0</v>
      </c>
      <c r="R97" s="174">
        <v>3181</v>
      </c>
      <c r="S97" s="471"/>
    </row>
    <row r="98" spans="1:19" s="99" customFormat="1" ht="11.25" customHeight="1" x14ac:dyDescent="0.15">
      <c r="A98" s="172" t="s">
        <v>31</v>
      </c>
      <c r="B98" s="173" t="s">
        <v>20</v>
      </c>
      <c r="C98" s="174">
        <v>1764</v>
      </c>
      <c r="D98" s="174">
        <v>9689</v>
      </c>
      <c r="E98" s="174">
        <v>0</v>
      </c>
      <c r="F98" s="174">
        <v>0</v>
      </c>
      <c r="G98" s="174">
        <v>0</v>
      </c>
      <c r="H98" s="174">
        <v>0</v>
      </c>
      <c r="I98" s="174">
        <v>151</v>
      </c>
      <c r="J98" s="174">
        <v>0</v>
      </c>
      <c r="K98" s="174">
        <v>0</v>
      </c>
      <c r="L98" s="174">
        <v>0</v>
      </c>
      <c r="M98" s="174">
        <v>0</v>
      </c>
      <c r="N98" s="174">
        <v>0</v>
      </c>
      <c r="O98" s="174">
        <v>0</v>
      </c>
      <c r="P98" s="174">
        <v>0</v>
      </c>
      <c r="Q98" s="174">
        <v>0</v>
      </c>
      <c r="R98" s="174">
        <v>11604</v>
      </c>
      <c r="S98" s="471"/>
    </row>
    <row r="99" spans="1:19" s="99" customFormat="1" ht="11.25" customHeight="1" x14ac:dyDescent="0.15">
      <c r="A99" s="172"/>
      <c r="B99" s="173" t="s">
        <v>21</v>
      </c>
      <c r="C99" s="174">
        <v>1351</v>
      </c>
      <c r="D99" s="174">
        <v>6925</v>
      </c>
      <c r="E99" s="174">
        <v>0</v>
      </c>
      <c r="F99" s="174">
        <v>0</v>
      </c>
      <c r="G99" s="174">
        <v>0</v>
      </c>
      <c r="H99" s="174">
        <v>0</v>
      </c>
      <c r="I99" s="174">
        <v>69</v>
      </c>
      <c r="J99" s="174">
        <v>0</v>
      </c>
      <c r="K99" s="174">
        <v>0</v>
      </c>
      <c r="L99" s="174">
        <v>0</v>
      </c>
      <c r="M99" s="174">
        <v>0</v>
      </c>
      <c r="N99" s="174">
        <v>0</v>
      </c>
      <c r="O99" s="174">
        <v>0</v>
      </c>
      <c r="P99" s="174">
        <v>0</v>
      </c>
      <c r="Q99" s="174">
        <v>0</v>
      </c>
      <c r="R99" s="174">
        <v>8345</v>
      </c>
      <c r="S99" s="471"/>
    </row>
    <row r="100" spans="1:19" s="99" customFormat="1" ht="11.25" customHeight="1" x14ac:dyDescent="0.15">
      <c r="A100" s="172" t="s">
        <v>32</v>
      </c>
      <c r="B100" s="173" t="s">
        <v>20</v>
      </c>
      <c r="C100" s="174">
        <v>87</v>
      </c>
      <c r="D100" s="174">
        <v>2082</v>
      </c>
      <c r="E100" s="174">
        <v>0</v>
      </c>
      <c r="F100" s="174">
        <v>0</v>
      </c>
      <c r="G100" s="174">
        <v>0</v>
      </c>
      <c r="H100" s="174">
        <v>0</v>
      </c>
      <c r="I100" s="174">
        <v>0</v>
      </c>
      <c r="J100" s="174">
        <v>0</v>
      </c>
      <c r="K100" s="174">
        <v>0</v>
      </c>
      <c r="L100" s="174">
        <v>0</v>
      </c>
      <c r="M100" s="174">
        <v>0</v>
      </c>
      <c r="N100" s="174">
        <v>0</v>
      </c>
      <c r="O100" s="174">
        <v>0</v>
      </c>
      <c r="P100" s="174">
        <v>0</v>
      </c>
      <c r="Q100" s="174">
        <v>0</v>
      </c>
      <c r="R100" s="174">
        <v>2169</v>
      </c>
      <c r="S100" s="471"/>
    </row>
    <row r="101" spans="1:19" s="99" customFormat="1" ht="11.25" customHeight="1" x14ac:dyDescent="0.15">
      <c r="A101" s="172"/>
      <c r="B101" s="173" t="s">
        <v>21</v>
      </c>
      <c r="C101" s="174">
        <v>54</v>
      </c>
      <c r="D101" s="174">
        <v>507</v>
      </c>
      <c r="E101" s="174">
        <v>0</v>
      </c>
      <c r="F101" s="174">
        <v>0</v>
      </c>
      <c r="G101" s="174">
        <v>0</v>
      </c>
      <c r="H101" s="174">
        <v>0</v>
      </c>
      <c r="I101" s="174">
        <v>0</v>
      </c>
      <c r="J101" s="174">
        <v>0</v>
      </c>
      <c r="K101" s="174">
        <v>0</v>
      </c>
      <c r="L101" s="174">
        <v>0</v>
      </c>
      <c r="M101" s="174">
        <v>0</v>
      </c>
      <c r="N101" s="174">
        <v>0</v>
      </c>
      <c r="O101" s="174">
        <v>0</v>
      </c>
      <c r="P101" s="174">
        <v>0</v>
      </c>
      <c r="Q101" s="174">
        <v>0</v>
      </c>
      <c r="R101" s="174">
        <f>SUM(C101:Q101)</f>
        <v>561</v>
      </c>
      <c r="S101" s="471"/>
    </row>
    <row r="102" spans="1:19" s="99" customFormat="1" ht="11.25" customHeight="1" x14ac:dyDescent="0.15">
      <c r="A102" s="172" t="s">
        <v>33</v>
      </c>
      <c r="B102" s="173" t="s">
        <v>20</v>
      </c>
      <c r="C102" s="174">
        <v>0</v>
      </c>
      <c r="D102" s="174">
        <v>0</v>
      </c>
      <c r="E102" s="174">
        <v>0</v>
      </c>
      <c r="F102" s="174">
        <v>0</v>
      </c>
      <c r="G102" s="174">
        <v>0</v>
      </c>
      <c r="H102" s="174">
        <v>0</v>
      </c>
      <c r="I102" s="174">
        <v>0</v>
      </c>
      <c r="J102" s="174">
        <v>0</v>
      </c>
      <c r="K102" s="174">
        <v>0</v>
      </c>
      <c r="L102" s="174">
        <v>0</v>
      </c>
      <c r="M102" s="174">
        <v>0</v>
      </c>
      <c r="N102" s="174">
        <v>0</v>
      </c>
      <c r="O102" s="174">
        <v>0</v>
      </c>
      <c r="P102" s="174">
        <v>0</v>
      </c>
      <c r="Q102" s="174">
        <v>0</v>
      </c>
      <c r="R102" s="174">
        <v>0</v>
      </c>
      <c r="S102" s="471"/>
    </row>
    <row r="103" spans="1:19" s="99" customFormat="1" ht="11.25" customHeight="1" x14ac:dyDescent="0.15">
      <c r="A103" s="172"/>
      <c r="B103" s="173" t="s">
        <v>21</v>
      </c>
      <c r="C103" s="174">
        <v>0</v>
      </c>
      <c r="D103" s="174">
        <v>0</v>
      </c>
      <c r="E103" s="174">
        <v>0</v>
      </c>
      <c r="F103" s="174">
        <v>0</v>
      </c>
      <c r="G103" s="174">
        <v>0</v>
      </c>
      <c r="H103" s="174">
        <v>0</v>
      </c>
      <c r="I103" s="174">
        <v>0</v>
      </c>
      <c r="J103" s="174">
        <v>0</v>
      </c>
      <c r="K103" s="174">
        <v>0</v>
      </c>
      <c r="L103" s="174">
        <v>0</v>
      </c>
      <c r="M103" s="174">
        <v>0</v>
      </c>
      <c r="N103" s="174">
        <v>0</v>
      </c>
      <c r="O103" s="174">
        <v>0</v>
      </c>
      <c r="P103" s="174">
        <v>0</v>
      </c>
      <c r="Q103" s="174">
        <v>0</v>
      </c>
      <c r="R103" s="174">
        <v>0</v>
      </c>
      <c r="S103" s="471"/>
    </row>
    <row r="104" spans="1:19" s="361" customFormat="1" ht="12" customHeight="1" x14ac:dyDescent="0.2">
      <c r="A104" s="292" t="s">
        <v>34</v>
      </c>
      <c r="B104" s="387" t="s">
        <v>20</v>
      </c>
      <c r="C104" s="472">
        <v>1993</v>
      </c>
      <c r="D104" s="472">
        <v>12923</v>
      </c>
      <c r="E104" s="472">
        <v>0</v>
      </c>
      <c r="F104" s="472">
        <v>0</v>
      </c>
      <c r="G104" s="472">
        <v>0</v>
      </c>
      <c r="H104" s="472">
        <v>0</v>
      </c>
      <c r="I104" s="472">
        <v>151</v>
      </c>
      <c r="J104" s="472">
        <v>7573</v>
      </c>
      <c r="K104" s="472">
        <v>0</v>
      </c>
      <c r="L104" s="472">
        <v>2464</v>
      </c>
      <c r="M104" s="472">
        <v>27004</v>
      </c>
      <c r="N104" s="472">
        <v>0</v>
      </c>
      <c r="O104" s="472">
        <v>0</v>
      </c>
      <c r="P104" s="472">
        <v>0</v>
      </c>
      <c r="Q104" s="472">
        <v>0</v>
      </c>
      <c r="R104" s="472">
        <v>52108</v>
      </c>
      <c r="S104" s="473"/>
    </row>
    <row r="105" spans="1:19" s="361" customFormat="1" ht="12" customHeight="1" x14ac:dyDescent="0.2">
      <c r="A105" s="293"/>
      <c r="B105" s="388" t="s">
        <v>21</v>
      </c>
      <c r="C105" s="474">
        <v>1519</v>
      </c>
      <c r="D105" s="474">
        <v>8431</v>
      </c>
      <c r="E105" s="474">
        <v>0</v>
      </c>
      <c r="F105" s="474">
        <v>0</v>
      </c>
      <c r="G105" s="474">
        <v>0</v>
      </c>
      <c r="H105" s="474">
        <v>0</v>
      </c>
      <c r="I105" s="474">
        <v>69</v>
      </c>
      <c r="J105" s="474">
        <v>1660</v>
      </c>
      <c r="K105" s="474">
        <v>414</v>
      </c>
      <c r="L105" s="474">
        <v>97</v>
      </c>
      <c r="M105" s="474">
        <v>11054</v>
      </c>
      <c r="N105" s="474">
        <v>0</v>
      </c>
      <c r="O105" s="474">
        <v>0</v>
      </c>
      <c r="P105" s="474">
        <v>0</v>
      </c>
      <c r="Q105" s="474">
        <v>0</v>
      </c>
      <c r="R105" s="474">
        <v>23244</v>
      </c>
      <c r="S105" s="473"/>
    </row>
    <row r="106" spans="1:19" s="99" customFormat="1" ht="12" customHeight="1" x14ac:dyDescent="0.15">
      <c r="B106" s="109"/>
      <c r="C106" s="464"/>
      <c r="D106" s="464"/>
      <c r="E106" s="464"/>
      <c r="F106" s="464"/>
      <c r="G106" s="464"/>
      <c r="H106" s="464"/>
      <c r="I106" s="464"/>
      <c r="J106" s="464"/>
      <c r="K106" s="464"/>
      <c r="L106" s="464"/>
      <c r="M106" s="464"/>
      <c r="N106" s="464"/>
      <c r="O106" s="464"/>
      <c r="P106" s="464"/>
      <c r="Q106" s="464"/>
      <c r="R106" s="464"/>
      <c r="S106" s="471"/>
    </row>
    <row r="107" spans="1:19" s="99" customFormat="1" ht="12" customHeight="1" x14ac:dyDescent="0.15">
      <c r="B107" s="109"/>
      <c r="C107" s="58" t="s">
        <v>35</v>
      </c>
      <c r="D107" s="58"/>
      <c r="E107" s="51"/>
      <c r="F107" s="58" t="s">
        <v>36</v>
      </c>
      <c r="G107" s="58"/>
      <c r="H107" s="58"/>
      <c r="I107" s="64"/>
      <c r="J107" s="58" t="s">
        <v>37</v>
      </c>
      <c r="K107" s="64"/>
      <c r="L107" s="115"/>
      <c r="M107" s="58" t="s">
        <v>38</v>
      </c>
      <c r="N107" s="64"/>
      <c r="O107" s="115"/>
      <c r="P107" s="60" t="s">
        <v>39</v>
      </c>
      <c r="Q107" s="115"/>
      <c r="R107" s="115"/>
    </row>
    <row r="108" spans="1:19" s="99" customFormat="1" ht="12" customHeight="1" x14ac:dyDescent="0.15">
      <c r="B108" s="109"/>
      <c r="C108" s="58" t="s">
        <v>40</v>
      </c>
      <c r="D108" s="58"/>
      <c r="E108" s="51"/>
      <c r="F108" s="58" t="s">
        <v>41</v>
      </c>
      <c r="G108" s="58"/>
      <c r="H108" s="58"/>
      <c r="I108" s="64"/>
      <c r="J108" s="58" t="s">
        <v>42</v>
      </c>
      <c r="K108" s="64"/>
      <c r="L108" s="115"/>
      <c r="M108" s="58" t="s">
        <v>43</v>
      </c>
      <c r="N108" s="64"/>
      <c r="O108" s="115"/>
      <c r="P108" s="58" t="s">
        <v>44</v>
      </c>
      <c r="Q108" s="115"/>
      <c r="R108" s="115"/>
    </row>
    <row r="109" spans="1:19" s="99" customFormat="1" ht="12" customHeight="1" x14ac:dyDescent="0.15">
      <c r="B109" s="109"/>
      <c r="C109" s="58" t="s">
        <v>45</v>
      </c>
      <c r="D109" s="58"/>
      <c r="E109" s="51"/>
      <c r="F109" s="58" t="s">
        <v>46</v>
      </c>
      <c r="G109" s="58"/>
      <c r="H109" s="58"/>
      <c r="I109" s="64"/>
      <c r="J109" s="60" t="s">
        <v>47</v>
      </c>
      <c r="K109" s="64"/>
      <c r="L109" s="115"/>
      <c r="M109" s="60" t="s">
        <v>48</v>
      </c>
      <c r="N109" s="64"/>
      <c r="O109" s="115"/>
      <c r="P109" s="60" t="s">
        <v>49</v>
      </c>
      <c r="Q109" s="115"/>
      <c r="R109" s="11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2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118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x14ac:dyDescent="0.25">
      <c r="B5" s="123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11"/>
      <c r="O5" s="111"/>
      <c r="P5" s="122"/>
      <c r="Q5" s="122"/>
      <c r="R5" s="122"/>
    </row>
    <row r="6" spans="1:18" s="125" customFormat="1" ht="12.15" customHeight="1" x14ac:dyDescent="0.2">
      <c r="A6" s="177" t="s">
        <v>3</v>
      </c>
      <c r="B6" s="178"/>
      <c r="C6" s="179" t="s">
        <v>4</v>
      </c>
      <c r="D6" s="179" t="s">
        <v>5</v>
      </c>
      <c r="E6" s="133" t="s">
        <v>6</v>
      </c>
      <c r="F6" s="133" t="s">
        <v>7</v>
      </c>
      <c r="G6" s="133" t="s">
        <v>8</v>
      </c>
      <c r="H6" s="133" t="s">
        <v>9</v>
      </c>
      <c r="I6" s="179" t="s">
        <v>10</v>
      </c>
      <c r="J6" s="113" t="s">
        <v>11</v>
      </c>
      <c r="K6" s="113" t="s">
        <v>12</v>
      </c>
      <c r="L6" s="179" t="s">
        <v>13</v>
      </c>
      <c r="M6" s="179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75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76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76</v>
      </c>
    </row>
    <row r="8" spans="1:18" s="334" customFormat="1" ht="9.9" customHeight="1" x14ac:dyDescent="0.15">
      <c r="A8" s="334" t="s">
        <v>75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28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28</v>
      </c>
    </row>
    <row r="9" spans="1:18" s="334" customFormat="1" ht="9.9" customHeight="1" x14ac:dyDescent="0.15">
      <c r="A9" s="334" t="s">
        <v>52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33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33</v>
      </c>
    </row>
    <row r="10" spans="1:18" s="334" customFormat="1" ht="9.9" customHeight="1" x14ac:dyDescent="0.15">
      <c r="A10" s="334" t="s">
        <v>52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7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7</v>
      </c>
    </row>
    <row r="11" spans="1:18" s="334" customFormat="1" ht="9.9" customHeight="1" x14ac:dyDescent="0.15">
      <c r="A11" s="334" t="s">
        <v>206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1185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1185</v>
      </c>
    </row>
    <row r="12" spans="1:18" s="334" customFormat="1" ht="9.9" customHeight="1" x14ac:dyDescent="0.15">
      <c r="A12" s="334" t="s">
        <v>206</v>
      </c>
      <c r="B12" s="338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326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326</v>
      </c>
    </row>
    <row r="13" spans="1:18" s="334" customFormat="1" ht="9.9" customHeight="1" x14ac:dyDescent="0.15">
      <c r="A13" s="334" t="s">
        <v>53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213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213</v>
      </c>
    </row>
    <row r="14" spans="1:18" s="334" customFormat="1" ht="9.9" customHeight="1" x14ac:dyDescent="0.15">
      <c r="A14" s="334" t="s">
        <v>53</v>
      </c>
      <c r="B14" s="338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53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53</v>
      </c>
    </row>
    <row r="15" spans="1:18" s="334" customFormat="1" ht="9.9" customHeight="1" x14ac:dyDescent="0.15">
      <c r="A15" s="334" t="s">
        <v>64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>
        <v>2464</v>
      </c>
      <c r="M15" s="345">
        <v>24143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26607</v>
      </c>
    </row>
    <row r="16" spans="1:18" s="334" customFormat="1" ht="9.9" customHeight="1" x14ac:dyDescent="0.15">
      <c r="A16" s="336" t="s">
        <v>64</v>
      </c>
      <c r="B16" s="344" t="s">
        <v>21</v>
      </c>
      <c r="C16" s="346" t="s">
        <v>223</v>
      </c>
      <c r="D16" s="346" t="s">
        <v>223</v>
      </c>
      <c r="E16" s="346" t="s">
        <v>223</v>
      </c>
      <c r="F16" s="346" t="s">
        <v>223</v>
      </c>
      <c r="G16" s="346" t="s">
        <v>223</v>
      </c>
      <c r="H16" s="346" t="s">
        <v>223</v>
      </c>
      <c r="I16" s="346" t="s">
        <v>223</v>
      </c>
      <c r="J16" s="346" t="s">
        <v>223</v>
      </c>
      <c r="K16" s="346" t="s">
        <v>223</v>
      </c>
      <c r="L16" s="346">
        <v>97</v>
      </c>
      <c r="M16" s="346">
        <v>10199</v>
      </c>
      <c r="N16" s="346" t="s">
        <v>223</v>
      </c>
      <c r="O16" s="346" t="s">
        <v>223</v>
      </c>
      <c r="P16" s="346" t="s">
        <v>223</v>
      </c>
      <c r="Q16" s="346" t="s">
        <v>223</v>
      </c>
      <c r="R16" s="337">
        <v>10296</v>
      </c>
    </row>
    <row r="17" spans="1:18" s="334" customFormat="1" ht="9.9" customHeight="1" x14ac:dyDescent="0.15">
      <c r="A17" s="180"/>
      <c r="B17" s="185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</row>
    <row r="18" spans="1:18" s="334" customFormat="1" ht="9.9" customHeight="1" x14ac:dyDescent="0.15">
      <c r="A18" s="334" t="s">
        <v>54</v>
      </c>
      <c r="B18" s="338" t="s">
        <v>20</v>
      </c>
      <c r="C18" s="345" t="s">
        <v>223</v>
      </c>
      <c r="D18" s="345">
        <v>9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9</v>
      </c>
    </row>
    <row r="19" spans="1:18" s="334" customFormat="1" ht="9.9" customHeight="1" x14ac:dyDescent="0.15">
      <c r="A19" s="334" t="s">
        <v>54</v>
      </c>
      <c r="B19" s="338" t="s">
        <v>21</v>
      </c>
      <c r="C19" s="345" t="s">
        <v>223</v>
      </c>
      <c r="D19" s="345">
        <v>8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8</v>
      </c>
    </row>
    <row r="20" spans="1:18" s="334" customFormat="1" ht="9.9" customHeight="1" x14ac:dyDescent="0.15">
      <c r="A20" s="334" t="s">
        <v>214</v>
      </c>
      <c r="B20" s="338" t="s">
        <v>20</v>
      </c>
      <c r="C20" s="345" t="s">
        <v>223</v>
      </c>
      <c r="D20" s="345">
        <v>1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</v>
      </c>
    </row>
    <row r="21" spans="1:18" s="334" customFormat="1" ht="9.9" customHeight="1" x14ac:dyDescent="0.15">
      <c r="A21" s="334" t="s">
        <v>214</v>
      </c>
      <c r="B21" s="338" t="s">
        <v>21</v>
      </c>
      <c r="C21" s="345" t="s">
        <v>223</v>
      </c>
      <c r="D21" s="345">
        <v>1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</v>
      </c>
    </row>
    <row r="22" spans="1:18" s="334" customFormat="1" ht="9.9" customHeight="1" x14ac:dyDescent="0.15">
      <c r="A22" s="334" t="s">
        <v>91</v>
      </c>
      <c r="B22" s="338" t="s">
        <v>20</v>
      </c>
      <c r="C22" s="345" t="s">
        <v>223</v>
      </c>
      <c r="D22" s="345">
        <v>1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</v>
      </c>
    </row>
    <row r="23" spans="1:18" s="334" customFormat="1" ht="9.9" customHeight="1" x14ac:dyDescent="0.15">
      <c r="A23" s="334" t="s">
        <v>91</v>
      </c>
      <c r="B23" s="338" t="s">
        <v>21</v>
      </c>
      <c r="C23" s="345" t="s">
        <v>223</v>
      </c>
      <c r="D23" s="345">
        <v>1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</v>
      </c>
    </row>
    <row r="24" spans="1:18" s="334" customFormat="1" ht="9.9" customHeight="1" x14ac:dyDescent="0.15">
      <c r="A24" s="334" t="s">
        <v>93</v>
      </c>
      <c r="B24" s="338" t="s">
        <v>20</v>
      </c>
      <c r="C24" s="345" t="s">
        <v>223</v>
      </c>
      <c r="D24" s="345">
        <v>1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1</v>
      </c>
    </row>
    <row r="25" spans="1:18" s="334" customFormat="1" ht="9.9" customHeight="1" x14ac:dyDescent="0.15">
      <c r="A25" s="334" t="s">
        <v>93</v>
      </c>
      <c r="B25" s="338" t="s">
        <v>21</v>
      </c>
      <c r="C25" s="345" t="s">
        <v>223</v>
      </c>
      <c r="D25" s="345">
        <v>1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</v>
      </c>
    </row>
    <row r="26" spans="1:18" s="334" customFormat="1" ht="9.9" customHeight="1" x14ac:dyDescent="0.15">
      <c r="A26" s="334" t="s">
        <v>94</v>
      </c>
      <c r="B26" s="338" t="s">
        <v>20</v>
      </c>
      <c r="C26" s="345" t="s">
        <v>223</v>
      </c>
      <c r="D26" s="345">
        <v>1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</v>
      </c>
    </row>
    <row r="27" spans="1:18" s="334" customFormat="1" ht="9.9" customHeight="1" x14ac:dyDescent="0.15">
      <c r="A27" s="334" t="s">
        <v>94</v>
      </c>
      <c r="B27" s="338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0</v>
      </c>
    </row>
    <row r="28" spans="1:18" s="334" customFormat="1" ht="9.9" customHeight="1" x14ac:dyDescent="0.15">
      <c r="A28" s="334" t="s">
        <v>96</v>
      </c>
      <c r="B28" s="338" t="s">
        <v>20</v>
      </c>
      <c r="C28" s="345" t="s">
        <v>223</v>
      </c>
      <c r="D28" s="345">
        <v>13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13</v>
      </c>
    </row>
    <row r="29" spans="1:18" s="334" customFormat="1" ht="9.9" customHeight="1" x14ac:dyDescent="0.15">
      <c r="A29" s="334" t="s">
        <v>96</v>
      </c>
      <c r="B29" s="338" t="s">
        <v>21</v>
      </c>
      <c r="C29" s="345" t="s">
        <v>223</v>
      </c>
      <c r="D29" s="345">
        <v>5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5</v>
      </c>
    </row>
    <row r="30" spans="1:18" s="334" customFormat="1" ht="9.9" customHeight="1" x14ac:dyDescent="0.15">
      <c r="A30" s="334" t="s">
        <v>215</v>
      </c>
      <c r="B30" s="338" t="s">
        <v>20</v>
      </c>
      <c r="C30" s="345">
        <v>1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</v>
      </c>
    </row>
    <row r="31" spans="1:18" s="334" customFormat="1" ht="9.9" customHeight="1" x14ac:dyDescent="0.15">
      <c r="A31" s="336" t="s">
        <v>215</v>
      </c>
      <c r="B31" s="344" t="s">
        <v>21</v>
      </c>
      <c r="C31" s="346">
        <v>1</v>
      </c>
      <c r="D31" s="346" t="s">
        <v>223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1</v>
      </c>
    </row>
    <row r="32" spans="1:18" s="334" customFormat="1" ht="9.9" customHeight="1" x14ac:dyDescent="0.15">
      <c r="A32" s="180"/>
      <c r="B32" s="185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8" s="334" customFormat="1" ht="9.9" customHeight="1" x14ac:dyDescent="0.15">
      <c r="A33" s="334" t="s">
        <v>80</v>
      </c>
      <c r="B33" s="338" t="s">
        <v>20</v>
      </c>
      <c r="C33" s="345" t="s">
        <v>223</v>
      </c>
      <c r="D33" s="345" t="s">
        <v>223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>
        <v>151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151</v>
      </c>
    </row>
    <row r="34" spans="1:18" s="334" customFormat="1" ht="9.9" customHeight="1" x14ac:dyDescent="0.15">
      <c r="A34" s="334" t="s">
        <v>80</v>
      </c>
      <c r="B34" s="338" t="s">
        <v>21</v>
      </c>
      <c r="C34" s="345" t="s">
        <v>223</v>
      </c>
      <c r="D34" s="345" t="s">
        <v>223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>
        <v>69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69</v>
      </c>
    </row>
    <row r="35" spans="1:18" s="334" customFormat="1" ht="9.9" customHeight="1" x14ac:dyDescent="0.15">
      <c r="A35" s="334" t="s">
        <v>27</v>
      </c>
      <c r="B35" s="338" t="s">
        <v>20</v>
      </c>
      <c r="C35" s="345" t="s">
        <v>223</v>
      </c>
      <c r="D35" s="345">
        <v>2186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2186</v>
      </c>
    </row>
    <row r="36" spans="1:18" s="334" customFormat="1" ht="9.9" customHeight="1" x14ac:dyDescent="0.15">
      <c r="A36" s="334" t="s">
        <v>27</v>
      </c>
      <c r="B36" s="338" t="s">
        <v>21</v>
      </c>
      <c r="C36" s="345" t="s">
        <v>223</v>
      </c>
      <c r="D36" s="345">
        <v>1531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1531</v>
      </c>
    </row>
    <row r="37" spans="1:18" s="334" customFormat="1" ht="9.9" customHeight="1" x14ac:dyDescent="0.15">
      <c r="A37" s="334" t="s">
        <v>59</v>
      </c>
      <c r="B37" s="338" t="s">
        <v>20</v>
      </c>
      <c r="C37" s="345">
        <v>2</v>
      </c>
      <c r="D37" s="345">
        <v>10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12</v>
      </c>
    </row>
    <row r="38" spans="1:18" s="334" customFormat="1" ht="9.9" customHeight="1" x14ac:dyDescent="0.15">
      <c r="A38" s="334" t="s">
        <v>59</v>
      </c>
      <c r="B38" s="338" t="s">
        <v>21</v>
      </c>
      <c r="C38" s="345">
        <v>1</v>
      </c>
      <c r="D38" s="345">
        <v>4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5</v>
      </c>
    </row>
    <row r="39" spans="1:18" s="334" customFormat="1" ht="9.9" customHeight="1" x14ac:dyDescent="0.15">
      <c r="A39" s="334" t="s">
        <v>132</v>
      </c>
      <c r="B39" s="338" t="s">
        <v>20</v>
      </c>
      <c r="C39" s="345" t="s">
        <v>223</v>
      </c>
      <c r="D39" s="345">
        <v>4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4</v>
      </c>
    </row>
    <row r="40" spans="1:18" s="334" customFormat="1" ht="9.9" customHeight="1" x14ac:dyDescent="0.15">
      <c r="A40" s="334" t="s">
        <v>132</v>
      </c>
      <c r="B40" s="338" t="s">
        <v>21</v>
      </c>
      <c r="C40" s="345" t="s">
        <v>223</v>
      </c>
      <c r="D40" s="345">
        <v>1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1</v>
      </c>
    </row>
    <row r="41" spans="1:18" s="334" customFormat="1" ht="9.9" customHeight="1" x14ac:dyDescent="0.15">
      <c r="A41" s="334" t="s">
        <v>60</v>
      </c>
      <c r="B41" s="338" t="s">
        <v>20</v>
      </c>
      <c r="C41" s="345" t="s">
        <v>223</v>
      </c>
      <c r="D41" s="345">
        <v>7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7</v>
      </c>
    </row>
    <row r="42" spans="1:18" s="334" customFormat="1" ht="9.9" customHeight="1" x14ac:dyDescent="0.15">
      <c r="A42" s="336" t="s">
        <v>60</v>
      </c>
      <c r="B42" s="344" t="s">
        <v>21</v>
      </c>
      <c r="C42" s="346" t="s">
        <v>223</v>
      </c>
      <c r="D42" s="346">
        <v>7</v>
      </c>
      <c r="E42" s="346" t="s">
        <v>223</v>
      </c>
      <c r="F42" s="346" t="s">
        <v>223</v>
      </c>
      <c r="G42" s="346" t="s">
        <v>223</v>
      </c>
      <c r="H42" s="346" t="s">
        <v>223</v>
      </c>
      <c r="I42" s="346" t="s">
        <v>223</v>
      </c>
      <c r="J42" s="346" t="s">
        <v>223</v>
      </c>
      <c r="K42" s="346" t="s">
        <v>223</v>
      </c>
      <c r="L42" s="346" t="s">
        <v>223</v>
      </c>
      <c r="M42" s="346" t="s">
        <v>223</v>
      </c>
      <c r="N42" s="346" t="s">
        <v>223</v>
      </c>
      <c r="O42" s="346" t="s">
        <v>223</v>
      </c>
      <c r="P42" s="346" t="s">
        <v>223</v>
      </c>
      <c r="Q42" s="346" t="s">
        <v>223</v>
      </c>
      <c r="R42" s="337">
        <v>7</v>
      </c>
    </row>
    <row r="43" spans="1:18" s="334" customFormat="1" ht="9.9" customHeight="1" x14ac:dyDescent="0.15">
      <c r="A43" s="180"/>
      <c r="B43" s="185"/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8"/>
    </row>
    <row r="44" spans="1:18" s="334" customFormat="1" ht="9.9" customHeight="1" x14ac:dyDescent="0.15">
      <c r="A44" s="334" t="s">
        <v>102</v>
      </c>
      <c r="B44" s="338" t="s">
        <v>20</v>
      </c>
      <c r="C44" s="345" t="s">
        <v>223</v>
      </c>
      <c r="D44" s="345">
        <v>1367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1367</v>
      </c>
    </row>
    <row r="45" spans="1:18" s="334" customFormat="1" ht="9.9" customHeight="1" x14ac:dyDescent="0.15">
      <c r="A45" s="334" t="s">
        <v>102</v>
      </c>
      <c r="B45" s="338" t="s">
        <v>21</v>
      </c>
      <c r="C45" s="345" t="s">
        <v>223</v>
      </c>
      <c r="D45" s="345">
        <v>311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311</v>
      </c>
    </row>
    <row r="46" spans="1:18" s="334" customFormat="1" ht="9.9" customHeight="1" x14ac:dyDescent="0.15">
      <c r="A46" s="334" t="s">
        <v>103</v>
      </c>
      <c r="B46" s="338" t="s">
        <v>20</v>
      </c>
      <c r="C46" s="345" t="s">
        <v>223</v>
      </c>
      <c r="D46" s="345">
        <v>27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27</v>
      </c>
    </row>
    <row r="47" spans="1:18" s="334" customFormat="1" ht="9.9" customHeight="1" x14ac:dyDescent="0.15">
      <c r="A47" s="334" t="s">
        <v>103</v>
      </c>
      <c r="B47" s="338" t="s">
        <v>21</v>
      </c>
      <c r="C47" s="345" t="s">
        <v>223</v>
      </c>
      <c r="D47" s="345">
        <v>7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7</v>
      </c>
    </row>
    <row r="48" spans="1:18" s="334" customFormat="1" ht="9.9" customHeight="1" x14ac:dyDescent="0.15">
      <c r="A48" s="334" t="s">
        <v>117</v>
      </c>
      <c r="B48" s="338" t="s">
        <v>20</v>
      </c>
      <c r="C48" s="345" t="s">
        <v>223</v>
      </c>
      <c r="D48" s="345">
        <v>55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55</v>
      </c>
    </row>
    <row r="49" spans="1:18" s="334" customFormat="1" ht="9.9" customHeight="1" x14ac:dyDescent="0.15">
      <c r="A49" s="334" t="s">
        <v>117</v>
      </c>
      <c r="B49" s="338" t="s">
        <v>21</v>
      </c>
      <c r="C49" s="345" t="s">
        <v>223</v>
      </c>
      <c r="D49" s="345">
        <v>5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5</v>
      </c>
    </row>
    <row r="50" spans="1:18" s="334" customFormat="1" ht="9.9" customHeight="1" x14ac:dyDescent="0.15">
      <c r="A50" s="334" t="s">
        <v>199</v>
      </c>
      <c r="B50" s="338" t="s">
        <v>20</v>
      </c>
      <c r="C50" s="345">
        <v>4</v>
      </c>
      <c r="D50" s="345" t="s">
        <v>223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4</v>
      </c>
    </row>
    <row r="51" spans="1:18" s="334" customFormat="1" ht="9.9" customHeight="1" x14ac:dyDescent="0.15">
      <c r="A51" s="334" t="s">
        <v>199</v>
      </c>
      <c r="B51" s="338" t="s">
        <v>21</v>
      </c>
      <c r="C51" s="345">
        <v>4</v>
      </c>
      <c r="D51" s="345" t="s">
        <v>223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4</v>
      </c>
    </row>
    <row r="52" spans="1:18" s="334" customFormat="1" ht="9.9" customHeight="1" x14ac:dyDescent="0.15">
      <c r="A52" s="334" t="s">
        <v>105</v>
      </c>
      <c r="B52" s="338" t="s">
        <v>20</v>
      </c>
      <c r="C52" s="345" t="s">
        <v>223</v>
      </c>
      <c r="D52" s="345">
        <v>196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196</v>
      </c>
    </row>
    <row r="53" spans="1:18" s="334" customFormat="1" ht="9.9" customHeight="1" x14ac:dyDescent="0.15">
      <c r="A53" s="334" t="s">
        <v>105</v>
      </c>
      <c r="B53" s="338" t="s">
        <v>21</v>
      </c>
      <c r="C53" s="345" t="s">
        <v>223</v>
      </c>
      <c r="D53" s="345">
        <v>23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23</v>
      </c>
    </row>
    <row r="54" spans="1:18" s="334" customFormat="1" ht="9.9" customHeight="1" x14ac:dyDescent="0.15">
      <c r="A54" s="334" t="s">
        <v>106</v>
      </c>
      <c r="B54" s="338" t="s">
        <v>20</v>
      </c>
      <c r="C54" s="345" t="s">
        <v>223</v>
      </c>
      <c r="D54" s="345">
        <v>35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35</v>
      </c>
    </row>
    <row r="55" spans="1:18" s="334" customFormat="1" ht="9.9" customHeight="1" x14ac:dyDescent="0.15">
      <c r="A55" s="336" t="s">
        <v>106</v>
      </c>
      <c r="B55" s="344" t="s">
        <v>21</v>
      </c>
      <c r="C55" s="346" t="s">
        <v>223</v>
      </c>
      <c r="D55" s="346">
        <v>3</v>
      </c>
      <c r="E55" s="346" t="s">
        <v>223</v>
      </c>
      <c r="F55" s="346" t="s">
        <v>223</v>
      </c>
      <c r="G55" s="346" t="s">
        <v>223</v>
      </c>
      <c r="H55" s="346" t="s">
        <v>223</v>
      </c>
      <c r="I55" s="346" t="s">
        <v>223</v>
      </c>
      <c r="J55" s="346" t="s">
        <v>223</v>
      </c>
      <c r="K55" s="346" t="s">
        <v>223</v>
      </c>
      <c r="L55" s="346" t="s">
        <v>223</v>
      </c>
      <c r="M55" s="346" t="s">
        <v>223</v>
      </c>
      <c r="N55" s="346" t="s">
        <v>223</v>
      </c>
      <c r="O55" s="346" t="s">
        <v>223</v>
      </c>
      <c r="P55" s="346" t="s">
        <v>223</v>
      </c>
      <c r="Q55" s="346" t="s">
        <v>223</v>
      </c>
      <c r="R55" s="337">
        <v>3</v>
      </c>
    </row>
    <row r="56" spans="1:18" s="334" customFormat="1" ht="9.9" customHeight="1" x14ac:dyDescent="0.15">
      <c r="A56" s="180"/>
      <c r="B56" s="185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8"/>
    </row>
    <row r="57" spans="1:18" s="99" customFormat="1" ht="11.25" customHeight="1" x14ac:dyDescent="0.15">
      <c r="A57" s="172" t="s">
        <v>29</v>
      </c>
      <c r="B57" s="173" t="s">
        <v>20</v>
      </c>
      <c r="C57" s="171">
        <v>0</v>
      </c>
      <c r="D57" s="171">
        <v>0</v>
      </c>
      <c r="E57" s="171">
        <v>0</v>
      </c>
      <c r="F57" s="171">
        <v>0</v>
      </c>
      <c r="G57" s="171">
        <v>0</v>
      </c>
      <c r="H57" s="171">
        <v>0</v>
      </c>
      <c r="I57" s="171">
        <v>0</v>
      </c>
      <c r="J57" s="171">
        <v>0</v>
      </c>
      <c r="K57" s="171">
        <v>0</v>
      </c>
      <c r="L57" s="171">
        <v>2464</v>
      </c>
      <c r="M57" s="171">
        <v>25650</v>
      </c>
      <c r="N57" s="171">
        <v>0</v>
      </c>
      <c r="O57" s="171">
        <v>0</v>
      </c>
      <c r="P57" s="171">
        <v>0</v>
      </c>
      <c r="Q57" s="171">
        <v>0</v>
      </c>
      <c r="R57" s="171">
        <v>28114</v>
      </c>
    </row>
    <row r="58" spans="1:18" s="99" customFormat="1" ht="11.25" customHeight="1" x14ac:dyDescent="0.15">
      <c r="A58" s="172"/>
      <c r="B58" s="173" t="s">
        <v>21</v>
      </c>
      <c r="C58" s="171">
        <v>0</v>
      </c>
      <c r="D58" s="171">
        <v>0</v>
      </c>
      <c r="E58" s="171">
        <v>0</v>
      </c>
      <c r="F58" s="171">
        <v>0</v>
      </c>
      <c r="G58" s="171">
        <v>0</v>
      </c>
      <c r="H58" s="171">
        <v>0</v>
      </c>
      <c r="I58" s="171">
        <v>0</v>
      </c>
      <c r="J58" s="171">
        <v>0</v>
      </c>
      <c r="K58" s="171">
        <v>0</v>
      </c>
      <c r="L58" s="171">
        <v>97</v>
      </c>
      <c r="M58" s="171">
        <v>10613</v>
      </c>
      <c r="N58" s="171">
        <v>0</v>
      </c>
      <c r="O58" s="171">
        <v>0</v>
      </c>
      <c r="P58" s="171">
        <v>0</v>
      </c>
      <c r="Q58" s="171">
        <v>0</v>
      </c>
      <c r="R58" s="171">
        <v>10710</v>
      </c>
    </row>
    <row r="59" spans="1:18" s="99" customFormat="1" ht="11.25" customHeight="1" x14ac:dyDescent="0.15">
      <c r="A59" s="172" t="s">
        <v>30</v>
      </c>
      <c r="B59" s="173" t="s">
        <v>20</v>
      </c>
      <c r="C59" s="174">
        <v>1</v>
      </c>
      <c r="D59" s="174">
        <v>26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0</v>
      </c>
      <c r="L59" s="174">
        <v>0</v>
      </c>
      <c r="M59" s="174">
        <v>0</v>
      </c>
      <c r="N59" s="174">
        <v>0</v>
      </c>
      <c r="O59" s="174">
        <v>0</v>
      </c>
      <c r="P59" s="174">
        <v>0</v>
      </c>
      <c r="Q59" s="174">
        <v>0</v>
      </c>
      <c r="R59" s="174">
        <v>27</v>
      </c>
    </row>
    <row r="60" spans="1:18" s="99" customFormat="1" ht="11.25" customHeight="1" x14ac:dyDescent="0.15">
      <c r="A60" s="172"/>
      <c r="B60" s="173" t="s">
        <v>21</v>
      </c>
      <c r="C60" s="174">
        <v>1</v>
      </c>
      <c r="D60" s="174">
        <v>16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0</v>
      </c>
      <c r="L60" s="174">
        <v>0</v>
      </c>
      <c r="M60" s="174">
        <v>0</v>
      </c>
      <c r="N60" s="174">
        <v>0</v>
      </c>
      <c r="O60" s="174">
        <v>0</v>
      </c>
      <c r="P60" s="174">
        <v>0</v>
      </c>
      <c r="Q60" s="174">
        <v>0</v>
      </c>
      <c r="R60" s="174">
        <v>17</v>
      </c>
    </row>
    <row r="61" spans="1:18" s="99" customFormat="1" ht="11.25" customHeight="1" x14ac:dyDescent="0.15">
      <c r="A61" s="172" t="s">
        <v>31</v>
      </c>
      <c r="B61" s="173" t="s">
        <v>20</v>
      </c>
      <c r="C61" s="174">
        <v>2</v>
      </c>
      <c r="D61" s="174">
        <v>2207</v>
      </c>
      <c r="E61" s="174">
        <v>0</v>
      </c>
      <c r="F61" s="174">
        <v>0</v>
      </c>
      <c r="G61" s="174">
        <v>0</v>
      </c>
      <c r="H61" s="174">
        <v>0</v>
      </c>
      <c r="I61" s="174">
        <v>151</v>
      </c>
      <c r="J61" s="174">
        <v>0</v>
      </c>
      <c r="K61" s="174">
        <v>0</v>
      </c>
      <c r="L61" s="174">
        <v>0</v>
      </c>
      <c r="M61" s="174">
        <v>0</v>
      </c>
      <c r="N61" s="174">
        <v>0</v>
      </c>
      <c r="O61" s="174">
        <v>0</v>
      </c>
      <c r="P61" s="174">
        <v>0</v>
      </c>
      <c r="Q61" s="174">
        <v>0</v>
      </c>
      <c r="R61" s="174">
        <v>2360</v>
      </c>
    </row>
    <row r="62" spans="1:18" s="99" customFormat="1" ht="11.25" customHeight="1" x14ac:dyDescent="0.15">
      <c r="A62" s="172"/>
      <c r="B62" s="173" t="s">
        <v>21</v>
      </c>
      <c r="C62" s="174">
        <v>1</v>
      </c>
      <c r="D62" s="174">
        <v>1543</v>
      </c>
      <c r="E62" s="174">
        <v>0</v>
      </c>
      <c r="F62" s="174">
        <v>0</v>
      </c>
      <c r="G62" s="174">
        <v>0</v>
      </c>
      <c r="H62" s="174">
        <v>0</v>
      </c>
      <c r="I62" s="174">
        <v>69</v>
      </c>
      <c r="J62" s="174">
        <v>0</v>
      </c>
      <c r="K62" s="174">
        <v>0</v>
      </c>
      <c r="L62" s="174">
        <v>0</v>
      </c>
      <c r="M62" s="174">
        <v>0</v>
      </c>
      <c r="N62" s="174">
        <v>0</v>
      </c>
      <c r="O62" s="174">
        <v>0</v>
      </c>
      <c r="P62" s="174">
        <v>0</v>
      </c>
      <c r="Q62" s="174">
        <v>0</v>
      </c>
      <c r="R62" s="174">
        <v>1613</v>
      </c>
    </row>
    <row r="63" spans="1:18" s="99" customFormat="1" ht="11.25" customHeight="1" x14ac:dyDescent="0.15">
      <c r="A63" s="172" t="s">
        <v>32</v>
      </c>
      <c r="B63" s="173" t="s">
        <v>20</v>
      </c>
      <c r="C63" s="174">
        <v>4</v>
      </c>
      <c r="D63" s="174">
        <v>1680</v>
      </c>
      <c r="E63" s="174">
        <v>0</v>
      </c>
      <c r="F63" s="174">
        <v>0</v>
      </c>
      <c r="G63" s="174">
        <v>0</v>
      </c>
      <c r="H63" s="174">
        <v>0</v>
      </c>
      <c r="I63" s="174">
        <v>0</v>
      </c>
      <c r="J63" s="174">
        <v>0</v>
      </c>
      <c r="K63" s="174">
        <v>0</v>
      </c>
      <c r="L63" s="174">
        <v>0</v>
      </c>
      <c r="M63" s="174">
        <v>0</v>
      </c>
      <c r="N63" s="174">
        <v>0</v>
      </c>
      <c r="O63" s="174">
        <v>0</v>
      </c>
      <c r="P63" s="174">
        <v>0</v>
      </c>
      <c r="Q63" s="174">
        <v>0</v>
      </c>
      <c r="R63" s="174">
        <v>1684</v>
      </c>
    </row>
    <row r="64" spans="1:18" s="99" customFormat="1" ht="11.25" customHeight="1" x14ac:dyDescent="0.15">
      <c r="A64" s="172"/>
      <c r="B64" s="173" t="s">
        <v>21</v>
      </c>
      <c r="C64" s="174">
        <v>4</v>
      </c>
      <c r="D64" s="174">
        <v>349</v>
      </c>
      <c r="E64" s="174">
        <v>0</v>
      </c>
      <c r="F64" s="174">
        <v>0</v>
      </c>
      <c r="G64" s="174">
        <v>0</v>
      </c>
      <c r="H64" s="174">
        <v>0</v>
      </c>
      <c r="I64" s="174">
        <v>0</v>
      </c>
      <c r="J64" s="174">
        <v>0</v>
      </c>
      <c r="K64" s="174">
        <v>0</v>
      </c>
      <c r="L64" s="174">
        <v>0</v>
      </c>
      <c r="M64" s="174">
        <v>0</v>
      </c>
      <c r="N64" s="174">
        <v>0</v>
      </c>
      <c r="O64" s="174">
        <v>0</v>
      </c>
      <c r="P64" s="174">
        <v>0</v>
      </c>
      <c r="Q64" s="174">
        <v>0</v>
      </c>
      <c r="R64" s="174">
        <v>353</v>
      </c>
    </row>
    <row r="65" spans="1:18" s="99" customFormat="1" ht="11.25" customHeight="1" x14ac:dyDescent="0.15">
      <c r="A65" s="172" t="s">
        <v>33</v>
      </c>
      <c r="B65" s="173" t="s">
        <v>20</v>
      </c>
      <c r="C65" s="174">
        <v>0</v>
      </c>
      <c r="D65" s="174">
        <v>0</v>
      </c>
      <c r="E65" s="174">
        <v>0</v>
      </c>
      <c r="F65" s="174">
        <v>0</v>
      </c>
      <c r="G65" s="174">
        <v>0</v>
      </c>
      <c r="H65" s="174">
        <v>0</v>
      </c>
      <c r="I65" s="174">
        <v>0</v>
      </c>
      <c r="J65" s="174">
        <v>0</v>
      </c>
      <c r="K65" s="174">
        <v>0</v>
      </c>
      <c r="L65" s="174">
        <v>0</v>
      </c>
      <c r="M65" s="174">
        <v>0</v>
      </c>
      <c r="N65" s="174">
        <v>0</v>
      </c>
      <c r="O65" s="174">
        <v>0</v>
      </c>
      <c r="P65" s="174">
        <v>0</v>
      </c>
      <c r="Q65" s="174">
        <v>0</v>
      </c>
      <c r="R65" s="174">
        <v>0</v>
      </c>
    </row>
    <row r="66" spans="1:18" s="99" customFormat="1" ht="11.25" customHeight="1" x14ac:dyDescent="0.15">
      <c r="A66" s="172"/>
      <c r="B66" s="173" t="s">
        <v>21</v>
      </c>
      <c r="C66" s="174">
        <v>0</v>
      </c>
      <c r="D66" s="174">
        <v>0</v>
      </c>
      <c r="E66" s="174">
        <v>0</v>
      </c>
      <c r="F66" s="174">
        <v>0</v>
      </c>
      <c r="G66" s="174">
        <v>0</v>
      </c>
      <c r="H66" s="174">
        <v>0</v>
      </c>
      <c r="I66" s="174">
        <v>0</v>
      </c>
      <c r="J66" s="174">
        <v>0</v>
      </c>
      <c r="K66" s="174">
        <v>0</v>
      </c>
      <c r="L66" s="174">
        <v>0</v>
      </c>
      <c r="M66" s="174">
        <v>0</v>
      </c>
      <c r="N66" s="174">
        <v>0</v>
      </c>
      <c r="O66" s="174">
        <v>0</v>
      </c>
      <c r="P66" s="174">
        <v>0</v>
      </c>
      <c r="Q66" s="174">
        <v>0</v>
      </c>
      <c r="R66" s="174">
        <v>0</v>
      </c>
    </row>
    <row r="67" spans="1:18" s="361" customFormat="1" ht="12" customHeight="1" x14ac:dyDescent="0.2">
      <c r="A67" s="292" t="s">
        <v>34</v>
      </c>
      <c r="B67" s="387" t="s">
        <v>20</v>
      </c>
      <c r="C67" s="374">
        <v>7</v>
      </c>
      <c r="D67" s="374">
        <v>3913</v>
      </c>
      <c r="E67" s="374">
        <v>0</v>
      </c>
      <c r="F67" s="374">
        <v>0</v>
      </c>
      <c r="G67" s="374">
        <v>0</v>
      </c>
      <c r="H67" s="374">
        <v>0</v>
      </c>
      <c r="I67" s="374">
        <v>151</v>
      </c>
      <c r="J67" s="374">
        <v>0</v>
      </c>
      <c r="K67" s="374">
        <v>0</v>
      </c>
      <c r="L67" s="374">
        <v>2464</v>
      </c>
      <c r="M67" s="374">
        <v>25650</v>
      </c>
      <c r="N67" s="374">
        <v>0</v>
      </c>
      <c r="O67" s="374">
        <v>0</v>
      </c>
      <c r="P67" s="374">
        <v>0</v>
      </c>
      <c r="Q67" s="374">
        <v>0</v>
      </c>
      <c r="R67" s="374">
        <v>32185</v>
      </c>
    </row>
    <row r="68" spans="1:18" s="361" customFormat="1" ht="12" customHeight="1" x14ac:dyDescent="0.2">
      <c r="A68" s="293"/>
      <c r="B68" s="388" t="s">
        <v>21</v>
      </c>
      <c r="C68" s="377">
        <v>6</v>
      </c>
      <c r="D68" s="377">
        <v>1908</v>
      </c>
      <c r="E68" s="377">
        <v>0</v>
      </c>
      <c r="F68" s="377">
        <v>0</v>
      </c>
      <c r="G68" s="377">
        <v>0</v>
      </c>
      <c r="H68" s="377">
        <v>0</v>
      </c>
      <c r="I68" s="377">
        <v>69</v>
      </c>
      <c r="J68" s="377">
        <v>0</v>
      </c>
      <c r="K68" s="377">
        <v>0</v>
      </c>
      <c r="L68" s="377">
        <v>97</v>
      </c>
      <c r="M68" s="377">
        <v>10613</v>
      </c>
      <c r="N68" s="377">
        <v>0</v>
      </c>
      <c r="O68" s="377">
        <v>0</v>
      </c>
      <c r="P68" s="377">
        <v>0</v>
      </c>
      <c r="Q68" s="377">
        <v>0</v>
      </c>
      <c r="R68" s="377">
        <v>12693</v>
      </c>
    </row>
    <row r="69" spans="1:18" s="99" customFormat="1" ht="12" customHeight="1" x14ac:dyDescent="0.15">
      <c r="B69" s="109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</row>
    <row r="70" spans="1:18" s="99" customFormat="1" ht="12" customHeight="1" x14ac:dyDescent="0.15">
      <c r="B70" s="109"/>
      <c r="C70" s="58" t="s">
        <v>35</v>
      </c>
      <c r="D70" s="58"/>
      <c r="E70" s="51"/>
      <c r="F70" s="58" t="s">
        <v>36</v>
      </c>
      <c r="G70" s="58"/>
      <c r="H70" s="58"/>
      <c r="I70" s="64"/>
      <c r="J70" s="58" t="s">
        <v>37</v>
      </c>
      <c r="K70" s="64"/>
      <c r="L70" s="115"/>
      <c r="M70" s="58" t="s">
        <v>38</v>
      </c>
      <c r="N70" s="64"/>
      <c r="O70" s="115"/>
      <c r="P70" s="60" t="s">
        <v>39</v>
      </c>
      <c r="Q70" s="115"/>
      <c r="R70" s="115"/>
    </row>
    <row r="71" spans="1:18" s="99" customFormat="1" ht="12" customHeight="1" x14ac:dyDescent="0.15">
      <c r="B71" s="109"/>
      <c r="C71" s="58" t="s">
        <v>40</v>
      </c>
      <c r="D71" s="58"/>
      <c r="E71" s="51"/>
      <c r="F71" s="58" t="s">
        <v>41</v>
      </c>
      <c r="G71" s="58"/>
      <c r="H71" s="58"/>
      <c r="I71" s="64"/>
      <c r="J71" s="58" t="s">
        <v>42</v>
      </c>
      <c r="K71" s="64"/>
      <c r="L71" s="115"/>
      <c r="M71" s="58" t="s">
        <v>43</v>
      </c>
      <c r="N71" s="64"/>
      <c r="O71" s="115"/>
      <c r="P71" s="58" t="s">
        <v>44</v>
      </c>
      <c r="Q71" s="115"/>
      <c r="R71" s="115"/>
    </row>
    <row r="72" spans="1:18" s="99" customFormat="1" ht="12" customHeight="1" x14ac:dyDescent="0.15">
      <c r="B72" s="109"/>
      <c r="C72" s="58" t="s">
        <v>45</v>
      </c>
      <c r="D72" s="58"/>
      <c r="E72" s="51"/>
      <c r="F72" s="58" t="s">
        <v>46</v>
      </c>
      <c r="G72" s="58"/>
      <c r="H72" s="58"/>
      <c r="I72" s="64"/>
      <c r="J72" s="60" t="s">
        <v>47</v>
      </c>
      <c r="K72" s="64"/>
      <c r="L72" s="115"/>
      <c r="M72" s="60" t="s">
        <v>48</v>
      </c>
      <c r="N72" s="64"/>
      <c r="O72" s="115"/>
      <c r="P72" s="60" t="s">
        <v>49</v>
      </c>
      <c r="Q72" s="115"/>
      <c r="R72" s="115"/>
    </row>
    <row r="73" spans="1:18" s="313" customFormat="1" x14ac:dyDescent="0.3">
      <c r="B73" s="70"/>
    </row>
    <row r="74" spans="1:18" s="99" customFormat="1" ht="10.199999999999999" x14ac:dyDescent="0.15">
      <c r="B74" s="109"/>
      <c r="C74" s="58"/>
      <c r="D74" s="58"/>
      <c r="E74" s="51"/>
      <c r="F74" s="58"/>
      <c r="G74" s="58"/>
      <c r="H74" s="58"/>
      <c r="I74" s="64"/>
      <c r="J74" s="58"/>
      <c r="K74" s="64"/>
      <c r="L74" s="58"/>
      <c r="M74" s="64"/>
      <c r="N74" s="64"/>
      <c r="P74" s="58"/>
      <c r="Q74" s="115"/>
      <c r="R74" s="115"/>
    </row>
    <row r="75" spans="1:18" s="99" customFormat="1" ht="10.199999999999999" x14ac:dyDescent="0.15">
      <c r="B75" s="109"/>
      <c r="C75" s="58"/>
      <c r="D75" s="58"/>
      <c r="E75" s="51"/>
      <c r="F75" s="58"/>
      <c r="G75" s="58"/>
      <c r="H75" s="58"/>
      <c r="I75" s="64"/>
      <c r="J75" s="60"/>
      <c r="K75" s="64"/>
      <c r="L75" s="60"/>
      <c r="M75" s="64"/>
      <c r="N75" s="64"/>
      <c r="P75" s="60"/>
      <c r="Q75" s="115"/>
      <c r="R75" s="115"/>
    </row>
    <row r="76" spans="1:18" s="99" customFormat="1" ht="8.4" x14ac:dyDescent="0.15">
      <c r="B76" s="109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</row>
    <row r="77" spans="1:18" s="99" customFormat="1" ht="8.4" x14ac:dyDescent="0.15">
      <c r="B77" s="109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workbookViewId="0">
      <selection sqref="A1:R1"/>
    </sheetView>
  </sheetViews>
  <sheetFormatPr baseColWidth="10" defaultColWidth="11.5546875" defaultRowHeight="14.4" x14ac:dyDescent="0.3"/>
  <cols>
    <col min="1" max="1" width="18.88671875" style="305" bestFit="1" customWidth="1"/>
    <col min="2" max="2" width="4.88671875" style="70" bestFit="1" customWidth="1"/>
    <col min="3" max="18" width="6.33203125" style="305" customWidth="1"/>
    <col min="19" max="16384" width="11.5546875" style="305"/>
  </cols>
  <sheetData>
    <row r="1" spans="1:18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51" customFormat="1" ht="12.75" customHeight="1" x14ac:dyDescent="0.3">
      <c r="A4" s="482" t="s">
        <v>50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51" customFormat="1" ht="15" x14ac:dyDescent="0.25">
      <c r="B5" s="52"/>
      <c r="C5" s="57"/>
      <c r="D5" s="57"/>
      <c r="E5" s="57"/>
      <c r="F5" s="57"/>
      <c r="G5" s="57"/>
      <c r="H5" s="57"/>
      <c r="I5" s="57"/>
      <c r="J5" s="57"/>
      <c r="K5" s="57"/>
      <c r="L5" s="85"/>
      <c r="M5" s="57"/>
      <c r="N5" s="57"/>
      <c r="O5" s="57"/>
      <c r="P5" s="57"/>
      <c r="Q5" s="57"/>
      <c r="R5" s="57"/>
    </row>
    <row r="6" spans="1:18" s="51" customFormat="1" ht="12" x14ac:dyDescent="0.25">
      <c r="A6" s="4" t="s">
        <v>3</v>
      </c>
      <c r="B6" s="54"/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73" t="s">
        <v>13</v>
      </c>
      <c r="M6" s="73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</row>
    <row r="7" spans="1:18" s="334" customFormat="1" ht="9" x14ac:dyDescent="0.15">
      <c r="A7" s="334" t="s">
        <v>206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699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699</v>
      </c>
    </row>
    <row r="8" spans="1:18" s="334" customFormat="1" ht="9" x14ac:dyDescent="0.15">
      <c r="A8" s="334" t="s">
        <v>206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185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185</v>
      </c>
    </row>
    <row r="9" spans="1:18" s="334" customFormat="1" ht="9" x14ac:dyDescent="0.15">
      <c r="A9" s="334" t="s">
        <v>53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92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92</v>
      </c>
    </row>
    <row r="10" spans="1:18" s="334" customFormat="1" ht="9" x14ac:dyDescent="0.15">
      <c r="A10" s="336" t="s">
        <v>53</v>
      </c>
      <c r="B10" s="344" t="s">
        <v>21</v>
      </c>
      <c r="C10" s="346" t="s">
        <v>223</v>
      </c>
      <c r="D10" s="346" t="s">
        <v>223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>
        <v>23</v>
      </c>
      <c r="N10" s="346" t="s">
        <v>223</v>
      </c>
      <c r="O10" s="346" t="s">
        <v>223</v>
      </c>
      <c r="P10" s="346" t="s">
        <v>223</v>
      </c>
      <c r="Q10" s="346" t="s">
        <v>223</v>
      </c>
      <c r="R10" s="337">
        <v>23</v>
      </c>
    </row>
    <row r="11" spans="1:18" s="334" customFormat="1" ht="9" x14ac:dyDescent="0.15">
      <c r="A11" s="180"/>
      <c r="B11" s="185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</row>
    <row r="12" spans="1:18" s="334" customFormat="1" ht="9" x14ac:dyDescent="0.15">
      <c r="A12" s="334" t="s">
        <v>22</v>
      </c>
      <c r="B12" s="338" t="s">
        <v>20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>
        <v>132140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132140</v>
      </c>
    </row>
    <row r="13" spans="1:18" s="334" customFormat="1" ht="9" x14ac:dyDescent="0.15">
      <c r="A13" s="334" t="s">
        <v>22</v>
      </c>
      <c r="B13" s="338" t="s">
        <v>21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>
        <v>29534</v>
      </c>
      <c r="K13" s="345">
        <v>758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30292</v>
      </c>
    </row>
    <row r="14" spans="1:18" s="334" customFormat="1" ht="9" x14ac:dyDescent="0.15">
      <c r="A14" s="334" t="s">
        <v>194</v>
      </c>
      <c r="B14" s="338" t="s">
        <v>20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>
        <v>1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</v>
      </c>
    </row>
    <row r="15" spans="1:18" s="334" customFormat="1" ht="9" x14ac:dyDescent="0.15">
      <c r="A15" s="334" t="s">
        <v>194</v>
      </c>
      <c r="B15" s="338" t="s">
        <v>21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0</v>
      </c>
    </row>
    <row r="16" spans="1:18" s="334" customFormat="1" ht="9" x14ac:dyDescent="0.15">
      <c r="A16" s="334" t="s">
        <v>23</v>
      </c>
      <c r="B16" s="338" t="s">
        <v>20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>
        <v>3184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3184</v>
      </c>
    </row>
    <row r="17" spans="1:39" s="334" customFormat="1" ht="9" x14ac:dyDescent="0.15">
      <c r="A17" s="334" t="s">
        <v>23</v>
      </c>
      <c r="B17" s="338" t="s">
        <v>21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>
        <v>689</v>
      </c>
      <c r="K17" s="345">
        <v>56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745</v>
      </c>
    </row>
    <row r="18" spans="1:39" s="334" customFormat="1" ht="9" x14ac:dyDescent="0.15">
      <c r="A18" s="334" t="s">
        <v>24</v>
      </c>
      <c r="B18" s="338" t="s">
        <v>20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1896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1896</v>
      </c>
    </row>
    <row r="19" spans="1:39" s="334" customFormat="1" ht="9" x14ac:dyDescent="0.15">
      <c r="A19" s="334" t="s">
        <v>24</v>
      </c>
      <c r="B19" s="338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>
        <v>445</v>
      </c>
      <c r="K19" s="345">
        <v>17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462</v>
      </c>
    </row>
    <row r="20" spans="1:39" s="334" customFormat="1" ht="9" x14ac:dyDescent="0.15">
      <c r="A20" s="334" t="s">
        <v>26</v>
      </c>
      <c r="B20" s="338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12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12</v>
      </c>
    </row>
    <row r="21" spans="1:39" s="334" customFormat="1" ht="9" x14ac:dyDescent="0.15">
      <c r="A21" s="336" t="s">
        <v>26</v>
      </c>
      <c r="B21" s="344" t="s">
        <v>21</v>
      </c>
      <c r="C21" s="346" t="s">
        <v>223</v>
      </c>
      <c r="D21" s="346" t="s">
        <v>223</v>
      </c>
      <c r="E21" s="346" t="s">
        <v>223</v>
      </c>
      <c r="F21" s="346" t="s">
        <v>223</v>
      </c>
      <c r="G21" s="346" t="s">
        <v>223</v>
      </c>
      <c r="H21" s="346" t="s">
        <v>223</v>
      </c>
      <c r="I21" s="346" t="s">
        <v>223</v>
      </c>
      <c r="J21" s="346">
        <v>3</v>
      </c>
      <c r="K21" s="346" t="s">
        <v>223</v>
      </c>
      <c r="L21" s="346" t="s">
        <v>223</v>
      </c>
      <c r="M21" s="346" t="s">
        <v>223</v>
      </c>
      <c r="N21" s="346" t="s">
        <v>223</v>
      </c>
      <c r="O21" s="346" t="s">
        <v>223</v>
      </c>
      <c r="P21" s="346" t="s">
        <v>223</v>
      </c>
      <c r="Q21" s="346" t="s">
        <v>223</v>
      </c>
      <c r="R21" s="337">
        <v>3</v>
      </c>
    </row>
    <row r="22" spans="1:39" s="334" customFormat="1" ht="9" x14ac:dyDescent="0.15">
      <c r="A22" s="180"/>
      <c r="B22" s="185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8"/>
    </row>
    <row r="23" spans="1:39" s="334" customFormat="1" ht="9" x14ac:dyDescent="0.15">
      <c r="A23" s="334" t="s">
        <v>28</v>
      </c>
      <c r="B23" s="338" t="s">
        <v>20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>
        <v>187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187</v>
      </c>
    </row>
    <row r="24" spans="1:39" s="334" customFormat="1" ht="9" x14ac:dyDescent="0.15">
      <c r="A24" s="336" t="s">
        <v>28</v>
      </c>
      <c r="B24" s="344" t="s">
        <v>21</v>
      </c>
      <c r="C24" s="346" t="s">
        <v>223</v>
      </c>
      <c r="D24" s="346" t="s">
        <v>223</v>
      </c>
      <c r="E24" s="346" t="s">
        <v>223</v>
      </c>
      <c r="F24" s="346" t="s">
        <v>223</v>
      </c>
      <c r="G24" s="346" t="s">
        <v>223</v>
      </c>
      <c r="H24" s="346" t="s">
        <v>223</v>
      </c>
      <c r="I24" s="346" t="s">
        <v>223</v>
      </c>
      <c r="J24" s="346">
        <v>42</v>
      </c>
      <c r="K24" s="346" t="s">
        <v>223</v>
      </c>
      <c r="L24" s="346" t="s">
        <v>223</v>
      </c>
      <c r="M24" s="346" t="s">
        <v>223</v>
      </c>
      <c r="N24" s="346" t="s">
        <v>223</v>
      </c>
      <c r="O24" s="346" t="s">
        <v>223</v>
      </c>
      <c r="P24" s="346" t="s">
        <v>223</v>
      </c>
      <c r="Q24" s="346" t="s">
        <v>223</v>
      </c>
      <c r="R24" s="337">
        <v>42</v>
      </c>
    </row>
    <row r="25" spans="1:39" s="334" customFormat="1" ht="9" x14ac:dyDescent="0.15">
      <c r="A25" s="180"/>
      <c r="B25" s="185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8"/>
    </row>
    <row r="26" spans="1:39" s="282" customFormat="1" ht="11.25" customHeight="1" x14ac:dyDescent="0.25">
      <c r="A26" s="288" t="s">
        <v>29</v>
      </c>
      <c r="B26" s="339" t="s">
        <v>20</v>
      </c>
      <c r="C26" s="284">
        <v>0</v>
      </c>
      <c r="D26" s="284">
        <v>0</v>
      </c>
      <c r="E26" s="284">
        <v>0</v>
      </c>
      <c r="F26" s="284">
        <v>0</v>
      </c>
      <c r="G26" s="284">
        <v>0</v>
      </c>
      <c r="H26" s="284">
        <v>0</v>
      </c>
      <c r="I26" s="284">
        <v>0</v>
      </c>
      <c r="J26" s="284">
        <v>0</v>
      </c>
      <c r="K26" s="284">
        <v>0</v>
      </c>
      <c r="L26" s="284">
        <v>0</v>
      </c>
      <c r="M26" s="284">
        <v>791</v>
      </c>
      <c r="N26" s="284">
        <v>0</v>
      </c>
      <c r="O26" s="284">
        <v>0</v>
      </c>
      <c r="P26" s="284">
        <v>0</v>
      </c>
      <c r="Q26" s="284">
        <v>0</v>
      </c>
      <c r="R26" s="284">
        <v>791</v>
      </c>
      <c r="T26" s="285"/>
      <c r="U26" s="285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1"/>
      <c r="AM26" s="281"/>
    </row>
    <row r="27" spans="1:39" s="282" customFormat="1" ht="11.25" customHeight="1" x14ac:dyDescent="0.25">
      <c r="A27" s="288"/>
      <c r="B27" s="339" t="s">
        <v>21</v>
      </c>
      <c r="C27" s="284">
        <v>0</v>
      </c>
      <c r="D27" s="284">
        <v>0</v>
      </c>
      <c r="E27" s="284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208</v>
      </c>
      <c r="N27" s="284">
        <v>0</v>
      </c>
      <c r="O27" s="284">
        <v>0</v>
      </c>
      <c r="P27" s="284">
        <v>0</v>
      </c>
      <c r="Q27" s="284">
        <v>0</v>
      </c>
      <c r="R27" s="284">
        <v>208</v>
      </c>
      <c r="T27" s="285"/>
      <c r="U27" s="285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1"/>
      <c r="AM27" s="281"/>
    </row>
    <row r="28" spans="1:39" s="282" customFormat="1" ht="11.25" customHeight="1" x14ac:dyDescent="0.25">
      <c r="A28" s="288" t="s">
        <v>30</v>
      </c>
      <c r="B28" s="339" t="s">
        <v>20</v>
      </c>
      <c r="C28" s="284">
        <v>0</v>
      </c>
      <c r="D28" s="284">
        <v>0</v>
      </c>
      <c r="E28" s="284">
        <v>0</v>
      </c>
      <c r="F28" s="284">
        <v>0</v>
      </c>
      <c r="G28" s="284">
        <v>0</v>
      </c>
      <c r="H28" s="284">
        <v>0</v>
      </c>
      <c r="I28" s="284">
        <v>0</v>
      </c>
      <c r="J28" s="284">
        <v>137233</v>
      </c>
      <c r="K28" s="284">
        <v>0</v>
      </c>
      <c r="L28" s="284">
        <v>0</v>
      </c>
      <c r="M28" s="284">
        <v>0</v>
      </c>
      <c r="N28" s="284">
        <v>0</v>
      </c>
      <c r="O28" s="284">
        <v>0</v>
      </c>
      <c r="P28" s="284">
        <v>0</v>
      </c>
      <c r="Q28" s="284">
        <v>0</v>
      </c>
      <c r="R28" s="284">
        <v>137233</v>
      </c>
      <c r="T28" s="285"/>
      <c r="U28" s="285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1"/>
      <c r="AM28" s="281"/>
    </row>
    <row r="29" spans="1:39" s="282" customFormat="1" ht="11.25" customHeight="1" x14ac:dyDescent="0.25">
      <c r="A29" s="288"/>
      <c r="B29" s="339" t="s">
        <v>21</v>
      </c>
      <c r="C29" s="284">
        <v>0</v>
      </c>
      <c r="D29" s="284">
        <v>0</v>
      </c>
      <c r="E29" s="284">
        <v>0</v>
      </c>
      <c r="F29" s="284">
        <v>0</v>
      </c>
      <c r="G29" s="284">
        <v>0</v>
      </c>
      <c r="H29" s="284">
        <v>0</v>
      </c>
      <c r="I29" s="284">
        <v>0</v>
      </c>
      <c r="J29" s="284">
        <v>30671</v>
      </c>
      <c r="K29" s="284">
        <v>831</v>
      </c>
      <c r="L29" s="284">
        <v>0</v>
      </c>
      <c r="M29" s="284">
        <v>0</v>
      </c>
      <c r="N29" s="284">
        <v>0</v>
      </c>
      <c r="O29" s="284">
        <v>0</v>
      </c>
      <c r="P29" s="284">
        <v>0</v>
      </c>
      <c r="Q29" s="284">
        <v>0</v>
      </c>
      <c r="R29" s="284">
        <v>31502</v>
      </c>
      <c r="T29" s="285"/>
      <c r="U29" s="285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1"/>
      <c r="AM29" s="281"/>
    </row>
    <row r="30" spans="1:39" s="282" customFormat="1" ht="11.25" customHeight="1" x14ac:dyDescent="0.25">
      <c r="A30" s="288" t="s">
        <v>31</v>
      </c>
      <c r="B30" s="339" t="s">
        <v>20</v>
      </c>
      <c r="C30" s="284">
        <v>0</v>
      </c>
      <c r="D30" s="284">
        <v>0</v>
      </c>
      <c r="E30" s="284">
        <v>0</v>
      </c>
      <c r="F30" s="284">
        <v>0</v>
      </c>
      <c r="G30" s="284">
        <v>0</v>
      </c>
      <c r="H30" s="284">
        <v>0</v>
      </c>
      <c r="I30" s="284">
        <v>0</v>
      </c>
      <c r="J30" s="284">
        <v>0</v>
      </c>
      <c r="K30" s="284">
        <v>0</v>
      </c>
      <c r="L30" s="284">
        <v>0</v>
      </c>
      <c r="M30" s="284">
        <v>0</v>
      </c>
      <c r="N30" s="284">
        <v>0</v>
      </c>
      <c r="O30" s="284">
        <v>0</v>
      </c>
      <c r="P30" s="284">
        <v>0</v>
      </c>
      <c r="Q30" s="284">
        <v>0</v>
      </c>
      <c r="R30" s="284">
        <v>0</v>
      </c>
      <c r="T30" s="285"/>
      <c r="U30" s="285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1"/>
      <c r="AM30" s="281"/>
    </row>
    <row r="31" spans="1:39" s="282" customFormat="1" ht="11.25" customHeight="1" x14ac:dyDescent="0.25">
      <c r="A31" s="288"/>
      <c r="B31" s="339" t="s">
        <v>21</v>
      </c>
      <c r="C31" s="284">
        <v>0</v>
      </c>
      <c r="D31" s="284">
        <v>0</v>
      </c>
      <c r="E31" s="284">
        <v>0</v>
      </c>
      <c r="F31" s="284">
        <v>0</v>
      </c>
      <c r="G31" s="284">
        <v>0</v>
      </c>
      <c r="H31" s="284">
        <v>0</v>
      </c>
      <c r="I31" s="284">
        <v>0</v>
      </c>
      <c r="J31" s="284">
        <v>0</v>
      </c>
      <c r="K31" s="284">
        <v>0</v>
      </c>
      <c r="L31" s="284">
        <v>0</v>
      </c>
      <c r="M31" s="284">
        <v>0</v>
      </c>
      <c r="N31" s="284">
        <v>0</v>
      </c>
      <c r="O31" s="284">
        <v>0</v>
      </c>
      <c r="P31" s="284">
        <v>0</v>
      </c>
      <c r="Q31" s="284">
        <v>0</v>
      </c>
      <c r="R31" s="284">
        <v>0</v>
      </c>
      <c r="T31" s="285"/>
      <c r="U31" s="285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1"/>
      <c r="AM31" s="281"/>
    </row>
    <row r="32" spans="1:39" s="282" customFormat="1" ht="11.25" customHeight="1" x14ac:dyDescent="0.25">
      <c r="A32" s="288" t="s">
        <v>32</v>
      </c>
      <c r="B32" s="339" t="s">
        <v>20</v>
      </c>
      <c r="C32" s="284">
        <v>0</v>
      </c>
      <c r="D32" s="284">
        <v>0</v>
      </c>
      <c r="E32" s="284">
        <v>0</v>
      </c>
      <c r="F32" s="284">
        <v>0</v>
      </c>
      <c r="G32" s="284">
        <v>0</v>
      </c>
      <c r="H32" s="284">
        <v>0</v>
      </c>
      <c r="I32" s="284">
        <v>0</v>
      </c>
      <c r="J32" s="284">
        <v>187</v>
      </c>
      <c r="K32" s="284">
        <v>0</v>
      </c>
      <c r="L32" s="284">
        <v>0</v>
      </c>
      <c r="M32" s="284">
        <v>0</v>
      </c>
      <c r="N32" s="284">
        <v>0</v>
      </c>
      <c r="O32" s="284">
        <v>0</v>
      </c>
      <c r="P32" s="284">
        <v>0</v>
      </c>
      <c r="Q32" s="284">
        <v>0</v>
      </c>
      <c r="R32" s="284">
        <v>187</v>
      </c>
      <c r="T32" s="285"/>
      <c r="U32" s="285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1"/>
      <c r="AM32" s="281"/>
    </row>
    <row r="33" spans="1:39" s="282" customFormat="1" ht="11.25" customHeight="1" x14ac:dyDescent="0.25">
      <c r="A33" s="288"/>
      <c r="B33" s="339" t="s">
        <v>21</v>
      </c>
      <c r="C33" s="284">
        <v>0</v>
      </c>
      <c r="D33" s="284">
        <v>0</v>
      </c>
      <c r="E33" s="284">
        <v>0</v>
      </c>
      <c r="F33" s="284">
        <v>0</v>
      </c>
      <c r="G33" s="284">
        <v>0</v>
      </c>
      <c r="H33" s="284">
        <v>0</v>
      </c>
      <c r="I33" s="284">
        <v>0</v>
      </c>
      <c r="J33" s="284">
        <v>42</v>
      </c>
      <c r="K33" s="284">
        <v>0</v>
      </c>
      <c r="L33" s="284">
        <v>0</v>
      </c>
      <c r="M33" s="284">
        <v>0</v>
      </c>
      <c r="N33" s="284">
        <v>0</v>
      </c>
      <c r="O33" s="284">
        <v>0</v>
      </c>
      <c r="P33" s="284">
        <v>0</v>
      </c>
      <c r="Q33" s="284">
        <v>0</v>
      </c>
      <c r="R33" s="284">
        <v>42</v>
      </c>
      <c r="T33" s="285"/>
      <c r="U33" s="285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1"/>
      <c r="AM33" s="281"/>
    </row>
    <row r="34" spans="1:39" s="282" customFormat="1" ht="11.25" customHeight="1" x14ac:dyDescent="0.25">
      <c r="A34" s="288" t="s">
        <v>197</v>
      </c>
      <c r="B34" s="339" t="s">
        <v>20</v>
      </c>
      <c r="C34" s="284">
        <v>0</v>
      </c>
      <c r="D34" s="284">
        <v>0</v>
      </c>
      <c r="E34" s="284">
        <v>0</v>
      </c>
      <c r="F34" s="284">
        <v>0</v>
      </c>
      <c r="G34" s="284">
        <v>0</v>
      </c>
      <c r="H34" s="284">
        <v>0</v>
      </c>
      <c r="I34" s="284">
        <v>0</v>
      </c>
      <c r="J34" s="284">
        <v>0</v>
      </c>
      <c r="K34" s="284">
        <v>0</v>
      </c>
      <c r="L34" s="284">
        <v>0</v>
      </c>
      <c r="M34" s="284">
        <v>0</v>
      </c>
      <c r="N34" s="284">
        <v>0</v>
      </c>
      <c r="O34" s="284">
        <v>0</v>
      </c>
      <c r="P34" s="284">
        <v>0</v>
      </c>
      <c r="Q34" s="284">
        <v>0</v>
      </c>
      <c r="R34" s="284">
        <v>0</v>
      </c>
      <c r="T34" s="285"/>
      <c r="U34" s="285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1"/>
      <c r="AM34" s="281"/>
    </row>
    <row r="35" spans="1:39" s="272" customFormat="1" ht="11.25" customHeight="1" x14ac:dyDescent="0.25">
      <c r="A35" s="288"/>
      <c r="B35" s="339" t="s">
        <v>21</v>
      </c>
      <c r="C35" s="284">
        <v>0</v>
      </c>
      <c r="D35" s="284">
        <v>0</v>
      </c>
      <c r="E35" s="28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0</v>
      </c>
      <c r="M35" s="284">
        <v>0</v>
      </c>
      <c r="N35" s="284">
        <v>0</v>
      </c>
      <c r="O35" s="284">
        <v>0</v>
      </c>
      <c r="P35" s="284">
        <v>0</v>
      </c>
      <c r="Q35" s="284">
        <v>0</v>
      </c>
      <c r="R35" s="284">
        <v>0</v>
      </c>
      <c r="T35" s="276"/>
      <c r="U35" s="277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9"/>
      <c r="AM35" s="279"/>
    </row>
    <row r="36" spans="1:39" s="272" customFormat="1" ht="12" customHeight="1" x14ac:dyDescent="0.25">
      <c r="A36" s="286" t="s">
        <v>34</v>
      </c>
      <c r="B36" s="340" t="s">
        <v>20</v>
      </c>
      <c r="C36" s="287">
        <v>0</v>
      </c>
      <c r="D36" s="287">
        <v>0</v>
      </c>
      <c r="E36" s="287">
        <v>0</v>
      </c>
      <c r="F36" s="287">
        <v>0</v>
      </c>
      <c r="G36" s="287">
        <v>0</v>
      </c>
      <c r="H36" s="287">
        <v>0</v>
      </c>
      <c r="I36" s="287">
        <v>0</v>
      </c>
      <c r="J36" s="287">
        <v>137420</v>
      </c>
      <c r="K36" s="287">
        <v>0</v>
      </c>
      <c r="L36" s="287">
        <v>0</v>
      </c>
      <c r="M36" s="287">
        <v>791</v>
      </c>
      <c r="N36" s="287">
        <v>0</v>
      </c>
      <c r="O36" s="287">
        <v>0</v>
      </c>
      <c r="P36" s="287">
        <v>0</v>
      </c>
      <c r="Q36" s="287">
        <v>0</v>
      </c>
      <c r="R36" s="287">
        <v>138211</v>
      </c>
      <c r="T36" s="280"/>
      <c r="U36" s="277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9"/>
      <c r="AM36" s="279"/>
    </row>
    <row r="37" spans="1:39" s="272" customFormat="1" ht="12" customHeight="1" thickBot="1" x14ac:dyDescent="0.3">
      <c r="A37" s="274"/>
      <c r="B37" s="341" t="s">
        <v>21</v>
      </c>
      <c r="C37" s="275">
        <v>0</v>
      </c>
      <c r="D37" s="275">
        <v>0</v>
      </c>
      <c r="E37" s="275">
        <v>0</v>
      </c>
      <c r="F37" s="275">
        <v>0</v>
      </c>
      <c r="G37" s="275">
        <v>0</v>
      </c>
      <c r="H37" s="275">
        <v>0</v>
      </c>
      <c r="I37" s="275">
        <v>0</v>
      </c>
      <c r="J37" s="275">
        <v>30713</v>
      </c>
      <c r="K37" s="275">
        <v>831</v>
      </c>
      <c r="L37" s="275">
        <v>0</v>
      </c>
      <c r="M37" s="275">
        <v>208</v>
      </c>
      <c r="N37" s="275">
        <v>0</v>
      </c>
      <c r="O37" s="275">
        <v>0</v>
      </c>
      <c r="P37" s="275">
        <v>0</v>
      </c>
      <c r="Q37" s="275">
        <v>0</v>
      </c>
      <c r="R37" s="275">
        <v>31752</v>
      </c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</row>
    <row r="38" spans="1:39" s="272" customFormat="1" ht="12" customHeight="1" x14ac:dyDescent="0.25">
      <c r="B38" s="342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</row>
    <row r="39" spans="1:39" s="282" customFormat="1" ht="11.25" customHeight="1" x14ac:dyDescent="0.25">
      <c r="B39" s="343"/>
      <c r="C39" s="42" t="s">
        <v>179</v>
      </c>
      <c r="D39" s="42"/>
      <c r="E39" s="252"/>
      <c r="F39" s="252"/>
      <c r="G39" s="42" t="s">
        <v>36</v>
      </c>
      <c r="H39" s="42"/>
      <c r="I39" s="252"/>
      <c r="J39" s="42" t="s">
        <v>37</v>
      </c>
      <c r="K39" s="252"/>
      <c r="L39" s="252"/>
      <c r="M39" s="42" t="s">
        <v>38</v>
      </c>
      <c r="N39" s="252"/>
      <c r="O39" s="42"/>
      <c r="P39" s="31" t="s">
        <v>39</v>
      </c>
      <c r="Q39" s="252"/>
      <c r="R39" s="259"/>
    </row>
    <row r="40" spans="1:39" s="282" customFormat="1" ht="11.25" customHeight="1" x14ac:dyDescent="0.3">
      <c r="B40" s="343"/>
      <c r="C40" s="42" t="s">
        <v>40</v>
      </c>
      <c r="D40" s="42"/>
      <c r="E40" s="252"/>
      <c r="F40" s="252"/>
      <c r="G40" s="42" t="s">
        <v>41</v>
      </c>
      <c r="H40" s="42"/>
      <c r="I40" s="252"/>
      <c r="J40" s="42" t="s">
        <v>42</v>
      </c>
      <c r="K40" s="252"/>
      <c r="L40" s="252"/>
      <c r="M40" s="42" t="s">
        <v>43</v>
      </c>
      <c r="N40" s="252"/>
      <c r="O40" s="42"/>
      <c r="P40" s="42" t="s">
        <v>44</v>
      </c>
      <c r="Q40" s="252"/>
      <c r="R40" s="259"/>
    </row>
    <row r="41" spans="1:39" s="282" customFormat="1" ht="11.25" customHeight="1" x14ac:dyDescent="0.25">
      <c r="B41" s="343"/>
      <c r="C41" s="42" t="s">
        <v>45</v>
      </c>
      <c r="D41" s="42"/>
      <c r="E41" s="252"/>
      <c r="F41" s="252"/>
      <c r="G41" s="42" t="s">
        <v>46</v>
      </c>
      <c r="H41" s="42"/>
      <c r="I41" s="252"/>
      <c r="J41" s="31" t="s">
        <v>47</v>
      </c>
      <c r="K41" s="252"/>
      <c r="L41" s="252"/>
      <c r="M41" s="31" t="s">
        <v>48</v>
      </c>
      <c r="N41" s="252"/>
      <c r="O41" s="42"/>
      <c r="P41" s="31" t="s">
        <v>49</v>
      </c>
      <c r="Q41" s="252"/>
      <c r="R41" s="259"/>
    </row>
    <row r="42" spans="1:39" s="282" customFormat="1" ht="15" x14ac:dyDescent="0.25">
      <c r="B42" s="343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workbookViewId="0">
      <selection sqref="A1:R1"/>
    </sheetView>
  </sheetViews>
  <sheetFormatPr baseColWidth="10" defaultRowHeight="14.4" x14ac:dyDescent="0.3"/>
  <cols>
    <col min="1" max="1" width="30" bestFit="1" customWidth="1"/>
    <col min="2" max="2" width="2.6640625" style="70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192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x14ac:dyDescent="0.25">
      <c r="B5" s="123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181" t="s">
        <v>3</v>
      </c>
      <c r="B6" s="182"/>
      <c r="C6" s="183" t="s">
        <v>4</v>
      </c>
      <c r="D6" s="183" t="s">
        <v>5</v>
      </c>
      <c r="E6" s="184" t="s">
        <v>6</v>
      </c>
      <c r="F6" s="184" t="s">
        <v>7</v>
      </c>
      <c r="G6" s="184" t="s">
        <v>8</v>
      </c>
      <c r="H6" s="183" t="s">
        <v>9</v>
      </c>
      <c r="I6" s="184" t="s">
        <v>10</v>
      </c>
      <c r="J6" s="184" t="s">
        <v>11</v>
      </c>
      <c r="K6" s="184" t="s">
        <v>12</v>
      </c>
      <c r="L6" s="184" t="s">
        <v>13</v>
      </c>
      <c r="M6" s="183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88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139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139</v>
      </c>
    </row>
    <row r="8" spans="1:18" s="334" customFormat="1" ht="9.9" customHeight="1" x14ac:dyDescent="0.15">
      <c r="A8" s="334" t="s">
        <v>88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63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63</v>
      </c>
    </row>
    <row r="9" spans="1:18" s="334" customFormat="1" ht="9.9" customHeight="1" x14ac:dyDescent="0.15">
      <c r="A9" s="334" t="s">
        <v>75</v>
      </c>
      <c r="B9" s="338" t="s">
        <v>20</v>
      </c>
      <c r="C9" s="345" t="s">
        <v>223</v>
      </c>
      <c r="D9" s="345">
        <v>12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122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134</v>
      </c>
    </row>
    <row r="10" spans="1:18" s="334" customFormat="1" ht="9.9" customHeight="1" x14ac:dyDescent="0.15">
      <c r="A10" s="334" t="s">
        <v>75</v>
      </c>
      <c r="B10" s="338" t="s">
        <v>21</v>
      </c>
      <c r="C10" s="345" t="s">
        <v>223</v>
      </c>
      <c r="D10" s="345">
        <v>6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42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48</v>
      </c>
    </row>
    <row r="11" spans="1:18" s="334" customFormat="1" ht="9.9" customHeight="1" x14ac:dyDescent="0.15">
      <c r="A11" s="334" t="s">
        <v>206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232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232</v>
      </c>
    </row>
    <row r="12" spans="1:18" s="334" customFormat="1" ht="9.9" customHeight="1" x14ac:dyDescent="0.15">
      <c r="A12" s="334" t="s">
        <v>206</v>
      </c>
      <c r="B12" s="338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68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68</v>
      </c>
    </row>
    <row r="13" spans="1:18" s="334" customFormat="1" ht="9.9" customHeight="1" x14ac:dyDescent="0.15">
      <c r="A13" s="334" t="s">
        <v>53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1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</v>
      </c>
    </row>
    <row r="14" spans="1:18" s="334" customFormat="1" ht="9.9" customHeight="1" x14ac:dyDescent="0.15">
      <c r="A14" s="334" t="s">
        <v>53</v>
      </c>
      <c r="B14" s="338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0</v>
      </c>
    </row>
    <row r="15" spans="1:18" s="334" customFormat="1" ht="9.9" customHeight="1" x14ac:dyDescent="0.15">
      <c r="A15" s="334" t="s">
        <v>123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60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60</v>
      </c>
    </row>
    <row r="16" spans="1:18" s="334" customFormat="1" ht="9.9" customHeight="1" x14ac:dyDescent="0.15">
      <c r="A16" s="334" t="s">
        <v>123</v>
      </c>
      <c r="B16" s="338" t="s">
        <v>21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21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21</v>
      </c>
    </row>
    <row r="17" spans="1:18" s="334" customFormat="1" ht="9.9" customHeight="1" x14ac:dyDescent="0.15">
      <c r="A17" s="334" t="s">
        <v>111</v>
      </c>
      <c r="B17" s="338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>
        <v>257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257</v>
      </c>
    </row>
    <row r="18" spans="1:18" s="334" customFormat="1" ht="9.9" customHeight="1" x14ac:dyDescent="0.15">
      <c r="A18" s="334" t="s">
        <v>111</v>
      </c>
      <c r="B18" s="338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>
        <v>75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75</v>
      </c>
    </row>
    <row r="19" spans="1:18" s="334" customFormat="1" ht="9.9" customHeight="1" x14ac:dyDescent="0.15">
      <c r="A19" s="334" t="s">
        <v>64</v>
      </c>
      <c r="B19" s="338" t="s">
        <v>20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>
        <v>14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14</v>
      </c>
    </row>
    <row r="20" spans="1:18" s="334" customFormat="1" ht="9.9" customHeight="1" x14ac:dyDescent="0.15">
      <c r="A20" s="336" t="s">
        <v>64</v>
      </c>
      <c r="B20" s="344" t="s">
        <v>21</v>
      </c>
      <c r="C20" s="346" t="s">
        <v>223</v>
      </c>
      <c r="D20" s="346" t="s">
        <v>223</v>
      </c>
      <c r="E20" s="346" t="s">
        <v>223</v>
      </c>
      <c r="F20" s="346" t="s">
        <v>223</v>
      </c>
      <c r="G20" s="346" t="s">
        <v>223</v>
      </c>
      <c r="H20" s="346" t="s">
        <v>223</v>
      </c>
      <c r="I20" s="346" t="s">
        <v>223</v>
      </c>
      <c r="J20" s="346" t="s">
        <v>223</v>
      </c>
      <c r="K20" s="346" t="s">
        <v>223</v>
      </c>
      <c r="L20" s="346" t="s">
        <v>223</v>
      </c>
      <c r="M20" s="346">
        <v>9</v>
      </c>
      <c r="N20" s="346" t="s">
        <v>223</v>
      </c>
      <c r="O20" s="346" t="s">
        <v>223</v>
      </c>
      <c r="P20" s="346" t="s">
        <v>223</v>
      </c>
      <c r="Q20" s="346" t="s">
        <v>223</v>
      </c>
      <c r="R20" s="337">
        <v>9</v>
      </c>
    </row>
    <row r="21" spans="1:18" s="334" customFormat="1" ht="9.9" customHeight="1" x14ac:dyDescent="0.15">
      <c r="A21" s="180"/>
      <c r="B21" s="185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8"/>
    </row>
    <row r="22" spans="1:18" s="334" customFormat="1" ht="9.9" customHeight="1" x14ac:dyDescent="0.15">
      <c r="A22" s="334" t="s">
        <v>54</v>
      </c>
      <c r="B22" s="338" t="s">
        <v>20</v>
      </c>
      <c r="C22" s="345">
        <v>131</v>
      </c>
      <c r="D22" s="345">
        <v>476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607</v>
      </c>
    </row>
    <row r="23" spans="1:18" s="334" customFormat="1" ht="9.9" customHeight="1" x14ac:dyDescent="0.15">
      <c r="A23" s="334" t="s">
        <v>54</v>
      </c>
      <c r="B23" s="338" t="s">
        <v>21</v>
      </c>
      <c r="C23" s="345">
        <v>106</v>
      </c>
      <c r="D23" s="345">
        <v>453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559</v>
      </c>
    </row>
    <row r="24" spans="1:18" s="334" customFormat="1" ht="9.9" customHeight="1" x14ac:dyDescent="0.15">
      <c r="A24" s="334" t="s">
        <v>198</v>
      </c>
      <c r="B24" s="338" t="s">
        <v>20</v>
      </c>
      <c r="C24" s="345" t="s">
        <v>223</v>
      </c>
      <c r="D24" s="345">
        <v>1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1</v>
      </c>
    </row>
    <row r="25" spans="1:18" s="334" customFormat="1" ht="9.9" customHeight="1" x14ac:dyDescent="0.15">
      <c r="A25" s="334" t="s">
        <v>198</v>
      </c>
      <c r="B25" s="338" t="s">
        <v>21</v>
      </c>
      <c r="C25" s="345" t="s">
        <v>223</v>
      </c>
      <c r="D25" s="345">
        <v>1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</v>
      </c>
    </row>
    <row r="26" spans="1:18" s="334" customFormat="1" ht="9.9" customHeight="1" x14ac:dyDescent="0.15">
      <c r="A26" s="334" t="s">
        <v>56</v>
      </c>
      <c r="B26" s="338" t="s">
        <v>20</v>
      </c>
      <c r="C26" s="345" t="s">
        <v>223</v>
      </c>
      <c r="D26" s="345">
        <v>162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162</v>
      </c>
    </row>
    <row r="27" spans="1:18" s="334" customFormat="1" ht="9.9" customHeight="1" x14ac:dyDescent="0.15">
      <c r="A27" s="334" t="s">
        <v>56</v>
      </c>
      <c r="B27" s="338" t="s">
        <v>21</v>
      </c>
      <c r="C27" s="345" t="s">
        <v>223</v>
      </c>
      <c r="D27" s="345">
        <v>156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156</v>
      </c>
    </row>
    <row r="28" spans="1:18" s="334" customFormat="1" ht="9.9" customHeight="1" x14ac:dyDescent="0.15">
      <c r="A28" s="334" t="s">
        <v>213</v>
      </c>
      <c r="B28" s="338" t="s">
        <v>20</v>
      </c>
      <c r="C28" s="345" t="s">
        <v>223</v>
      </c>
      <c r="D28" s="345">
        <v>3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3</v>
      </c>
    </row>
    <row r="29" spans="1:18" s="334" customFormat="1" ht="9.9" customHeight="1" x14ac:dyDescent="0.15">
      <c r="A29" s="334" t="s">
        <v>213</v>
      </c>
      <c r="B29" s="338" t="s">
        <v>21</v>
      </c>
      <c r="C29" s="345" t="s">
        <v>223</v>
      </c>
      <c r="D29" s="345">
        <v>6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6</v>
      </c>
    </row>
    <row r="30" spans="1:18" s="334" customFormat="1" ht="9.9" customHeight="1" x14ac:dyDescent="0.15">
      <c r="A30" s="334" t="s">
        <v>23</v>
      </c>
      <c r="B30" s="338" t="s">
        <v>20</v>
      </c>
      <c r="C30" s="345" t="s">
        <v>223</v>
      </c>
      <c r="D30" s="345">
        <v>1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</v>
      </c>
    </row>
    <row r="31" spans="1:18" s="334" customFormat="1" ht="9.9" customHeight="1" x14ac:dyDescent="0.15">
      <c r="A31" s="334" t="s">
        <v>23</v>
      </c>
      <c r="B31" s="338" t="s">
        <v>21</v>
      </c>
      <c r="C31" s="345" t="s">
        <v>223</v>
      </c>
      <c r="D31" s="345">
        <v>1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</v>
      </c>
    </row>
    <row r="32" spans="1:18" s="334" customFormat="1" ht="9.9" customHeight="1" x14ac:dyDescent="0.15">
      <c r="A32" s="334" t="s">
        <v>186</v>
      </c>
      <c r="B32" s="338" t="s">
        <v>20</v>
      </c>
      <c r="C32" s="345" t="s">
        <v>223</v>
      </c>
      <c r="D32" s="345">
        <v>2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2</v>
      </c>
    </row>
    <row r="33" spans="1:18" s="334" customFormat="1" ht="9.9" customHeight="1" x14ac:dyDescent="0.15">
      <c r="A33" s="334" t="s">
        <v>186</v>
      </c>
      <c r="B33" s="338" t="s">
        <v>21</v>
      </c>
      <c r="C33" s="345" t="s">
        <v>223</v>
      </c>
      <c r="D33" s="345">
        <v>2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2</v>
      </c>
    </row>
    <row r="34" spans="1:18" s="334" customFormat="1" ht="9.9" customHeight="1" x14ac:dyDescent="0.15">
      <c r="A34" s="334" t="s">
        <v>91</v>
      </c>
      <c r="B34" s="338" t="s">
        <v>20</v>
      </c>
      <c r="C34" s="345" t="s">
        <v>223</v>
      </c>
      <c r="D34" s="345">
        <v>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3</v>
      </c>
    </row>
    <row r="35" spans="1:18" s="334" customFormat="1" ht="9.9" customHeight="1" x14ac:dyDescent="0.15">
      <c r="A35" s="334" t="s">
        <v>91</v>
      </c>
      <c r="B35" s="338" t="s">
        <v>21</v>
      </c>
      <c r="C35" s="345" t="s">
        <v>223</v>
      </c>
      <c r="D35" s="345">
        <v>2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2</v>
      </c>
    </row>
    <row r="36" spans="1:18" s="334" customFormat="1" ht="9.9" customHeight="1" x14ac:dyDescent="0.15">
      <c r="A36" s="334" t="s">
        <v>24</v>
      </c>
      <c r="B36" s="338" t="s">
        <v>20</v>
      </c>
      <c r="C36" s="345" t="s">
        <v>223</v>
      </c>
      <c r="D36" s="345">
        <v>2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2</v>
      </c>
    </row>
    <row r="37" spans="1:18" s="334" customFormat="1" ht="9.9" customHeight="1" x14ac:dyDescent="0.15">
      <c r="A37" s="334" t="s">
        <v>24</v>
      </c>
      <c r="B37" s="338" t="s">
        <v>21</v>
      </c>
      <c r="C37" s="345" t="s">
        <v>223</v>
      </c>
      <c r="D37" s="345">
        <v>2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2</v>
      </c>
    </row>
    <row r="38" spans="1:18" s="334" customFormat="1" ht="9.9" customHeight="1" x14ac:dyDescent="0.15">
      <c r="A38" s="334" t="s">
        <v>94</v>
      </c>
      <c r="B38" s="338" t="s">
        <v>20</v>
      </c>
      <c r="C38" s="345">
        <v>4</v>
      </c>
      <c r="D38" s="345">
        <v>15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19</v>
      </c>
    </row>
    <row r="39" spans="1:18" s="334" customFormat="1" ht="9.9" customHeight="1" x14ac:dyDescent="0.15">
      <c r="A39" s="334" t="s">
        <v>94</v>
      </c>
      <c r="B39" s="338" t="s">
        <v>21</v>
      </c>
      <c r="C39" s="345">
        <v>2</v>
      </c>
      <c r="D39" s="345">
        <v>7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9</v>
      </c>
    </row>
    <row r="40" spans="1:18" s="334" customFormat="1" ht="9.9" customHeight="1" x14ac:dyDescent="0.15">
      <c r="A40" s="334" t="s">
        <v>96</v>
      </c>
      <c r="B40" s="338" t="s">
        <v>20</v>
      </c>
      <c r="C40" s="345">
        <v>2</v>
      </c>
      <c r="D40" s="345">
        <v>189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191</v>
      </c>
    </row>
    <row r="41" spans="1:18" s="334" customFormat="1" ht="9.9" customHeight="1" x14ac:dyDescent="0.15">
      <c r="A41" s="334" t="s">
        <v>96</v>
      </c>
      <c r="B41" s="338" t="s">
        <v>21</v>
      </c>
      <c r="C41" s="345">
        <v>1</v>
      </c>
      <c r="D41" s="345">
        <v>139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140</v>
      </c>
    </row>
    <row r="42" spans="1:18" s="334" customFormat="1" ht="9.9" customHeight="1" x14ac:dyDescent="0.15">
      <c r="A42" s="334" t="s">
        <v>98</v>
      </c>
      <c r="B42" s="338" t="s">
        <v>20</v>
      </c>
      <c r="C42" s="345" t="s">
        <v>223</v>
      </c>
      <c r="D42" s="345">
        <v>31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31</v>
      </c>
    </row>
    <row r="43" spans="1:18" s="334" customFormat="1" ht="9.9" customHeight="1" x14ac:dyDescent="0.15">
      <c r="A43" s="336" t="s">
        <v>98</v>
      </c>
      <c r="B43" s="344" t="s">
        <v>21</v>
      </c>
      <c r="C43" s="346" t="s">
        <v>223</v>
      </c>
      <c r="D43" s="346">
        <v>17</v>
      </c>
      <c r="E43" s="346" t="s">
        <v>223</v>
      </c>
      <c r="F43" s="346" t="s">
        <v>223</v>
      </c>
      <c r="G43" s="346" t="s">
        <v>223</v>
      </c>
      <c r="H43" s="346" t="s">
        <v>223</v>
      </c>
      <c r="I43" s="346" t="s">
        <v>223</v>
      </c>
      <c r="J43" s="346" t="s">
        <v>223</v>
      </c>
      <c r="K43" s="346" t="s">
        <v>223</v>
      </c>
      <c r="L43" s="346" t="s">
        <v>223</v>
      </c>
      <c r="M43" s="346" t="s">
        <v>223</v>
      </c>
      <c r="N43" s="346" t="s">
        <v>223</v>
      </c>
      <c r="O43" s="346" t="s">
        <v>223</v>
      </c>
      <c r="P43" s="346" t="s">
        <v>223</v>
      </c>
      <c r="Q43" s="346" t="s">
        <v>223</v>
      </c>
      <c r="R43" s="337">
        <v>17</v>
      </c>
    </row>
    <row r="44" spans="1:18" s="334" customFormat="1" ht="9.9" customHeight="1" x14ac:dyDescent="0.15">
      <c r="A44" s="180"/>
      <c r="B44" s="185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8"/>
    </row>
    <row r="45" spans="1:18" s="334" customFormat="1" ht="9.9" customHeight="1" x14ac:dyDescent="0.15">
      <c r="A45" s="334" t="s">
        <v>27</v>
      </c>
      <c r="B45" s="338" t="s">
        <v>20</v>
      </c>
      <c r="C45" s="345">
        <v>1742</v>
      </c>
      <c r="D45" s="345">
        <v>4229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5971</v>
      </c>
    </row>
    <row r="46" spans="1:18" s="334" customFormat="1" ht="9.9" customHeight="1" x14ac:dyDescent="0.15">
      <c r="A46" s="334" t="s">
        <v>27</v>
      </c>
      <c r="B46" s="338" t="s">
        <v>21</v>
      </c>
      <c r="C46" s="345">
        <v>1337</v>
      </c>
      <c r="D46" s="345">
        <v>2937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4274</v>
      </c>
    </row>
    <row r="47" spans="1:18" s="334" customFormat="1" ht="9.9" customHeight="1" x14ac:dyDescent="0.15">
      <c r="A47" s="334" t="s">
        <v>101</v>
      </c>
      <c r="B47" s="338" t="s">
        <v>20</v>
      </c>
      <c r="C47" s="345" t="s">
        <v>223</v>
      </c>
      <c r="D47" s="345">
        <v>1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1</v>
      </c>
    </row>
    <row r="48" spans="1:18" s="334" customFormat="1" ht="9.9" customHeight="1" x14ac:dyDescent="0.15">
      <c r="A48" s="334" t="s">
        <v>101</v>
      </c>
      <c r="B48" s="338" t="s">
        <v>21</v>
      </c>
      <c r="C48" s="345" t="s">
        <v>223</v>
      </c>
      <c r="D48" s="345" t="s">
        <v>223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0</v>
      </c>
    </row>
    <row r="49" spans="1:18" s="334" customFormat="1" ht="9.9" customHeight="1" x14ac:dyDescent="0.15">
      <c r="A49" s="334" t="s">
        <v>60</v>
      </c>
      <c r="B49" s="338" t="s">
        <v>20</v>
      </c>
      <c r="C49" s="345" t="s">
        <v>223</v>
      </c>
      <c r="D49" s="345">
        <v>7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7</v>
      </c>
    </row>
    <row r="50" spans="1:18" s="334" customFormat="1" ht="9.9" customHeight="1" x14ac:dyDescent="0.15">
      <c r="A50" s="336" t="s">
        <v>60</v>
      </c>
      <c r="B50" s="344" t="s">
        <v>21</v>
      </c>
      <c r="C50" s="346" t="s">
        <v>223</v>
      </c>
      <c r="D50" s="346">
        <v>6</v>
      </c>
      <c r="E50" s="346" t="s">
        <v>223</v>
      </c>
      <c r="F50" s="346" t="s">
        <v>223</v>
      </c>
      <c r="G50" s="346" t="s">
        <v>223</v>
      </c>
      <c r="H50" s="346" t="s">
        <v>223</v>
      </c>
      <c r="I50" s="346" t="s">
        <v>223</v>
      </c>
      <c r="J50" s="346" t="s">
        <v>223</v>
      </c>
      <c r="K50" s="346" t="s">
        <v>223</v>
      </c>
      <c r="L50" s="346" t="s">
        <v>223</v>
      </c>
      <c r="M50" s="346" t="s">
        <v>223</v>
      </c>
      <c r="N50" s="346" t="s">
        <v>223</v>
      </c>
      <c r="O50" s="346" t="s">
        <v>223</v>
      </c>
      <c r="P50" s="346" t="s">
        <v>223</v>
      </c>
      <c r="Q50" s="346" t="s">
        <v>223</v>
      </c>
      <c r="R50" s="337">
        <v>6</v>
      </c>
    </row>
    <row r="51" spans="1:18" s="334" customFormat="1" ht="9.9" customHeight="1" x14ac:dyDescent="0.15">
      <c r="A51" s="180"/>
      <c r="B51" s="185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8"/>
    </row>
    <row r="52" spans="1:18" s="334" customFormat="1" ht="9.9" customHeight="1" x14ac:dyDescent="0.15">
      <c r="A52" s="334" t="s">
        <v>102</v>
      </c>
      <c r="B52" s="338" t="s">
        <v>20</v>
      </c>
      <c r="C52" s="345" t="s">
        <v>223</v>
      </c>
      <c r="D52" s="345">
        <v>36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36</v>
      </c>
    </row>
    <row r="53" spans="1:18" s="334" customFormat="1" ht="9.9" customHeight="1" x14ac:dyDescent="0.15">
      <c r="A53" s="334" t="s">
        <v>102</v>
      </c>
      <c r="B53" s="338" t="s">
        <v>21</v>
      </c>
      <c r="C53" s="345" t="s">
        <v>223</v>
      </c>
      <c r="D53" s="345">
        <v>40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40</v>
      </c>
    </row>
    <row r="54" spans="1:18" s="334" customFormat="1" ht="9.9" customHeight="1" x14ac:dyDescent="0.15">
      <c r="A54" s="334" t="s">
        <v>116</v>
      </c>
      <c r="B54" s="338" t="s">
        <v>20</v>
      </c>
      <c r="C54" s="345" t="s">
        <v>223</v>
      </c>
      <c r="D54" s="345">
        <v>4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4</v>
      </c>
    </row>
    <row r="55" spans="1:18" s="334" customFormat="1" ht="9.9" customHeight="1" x14ac:dyDescent="0.15">
      <c r="A55" s="334" t="s">
        <v>116</v>
      </c>
      <c r="B55" s="338" t="s">
        <v>21</v>
      </c>
      <c r="C55" s="345" t="s">
        <v>223</v>
      </c>
      <c r="D55" s="345">
        <v>2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2</v>
      </c>
    </row>
    <row r="56" spans="1:18" s="334" customFormat="1" ht="9.9" customHeight="1" x14ac:dyDescent="0.15">
      <c r="A56" s="334" t="s">
        <v>149</v>
      </c>
      <c r="B56" s="338" t="s">
        <v>20</v>
      </c>
      <c r="C56" s="345">
        <v>2</v>
      </c>
      <c r="D56" s="345" t="s">
        <v>223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2</v>
      </c>
    </row>
    <row r="57" spans="1:18" s="334" customFormat="1" ht="9.9" customHeight="1" x14ac:dyDescent="0.15">
      <c r="A57" s="334" t="s">
        <v>149</v>
      </c>
      <c r="B57" s="338" t="s">
        <v>21</v>
      </c>
      <c r="C57" s="345">
        <v>2</v>
      </c>
      <c r="D57" s="345" t="s">
        <v>223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2</v>
      </c>
    </row>
    <row r="58" spans="1:18" s="334" customFormat="1" ht="9.9" customHeight="1" x14ac:dyDescent="0.15">
      <c r="A58" s="334" t="s">
        <v>117</v>
      </c>
      <c r="B58" s="338" t="s">
        <v>20</v>
      </c>
      <c r="C58" s="345">
        <v>18</v>
      </c>
      <c r="D58" s="345">
        <v>178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196</v>
      </c>
    </row>
    <row r="59" spans="1:18" s="334" customFormat="1" ht="9.9" customHeight="1" x14ac:dyDescent="0.15">
      <c r="A59" s="334" t="s">
        <v>117</v>
      </c>
      <c r="B59" s="338" t="s">
        <v>21</v>
      </c>
      <c r="C59" s="345">
        <v>18</v>
      </c>
      <c r="D59" s="345">
        <v>66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 t="s">
        <v>223</v>
      </c>
      <c r="J59" s="345" t="s">
        <v>223</v>
      </c>
      <c r="K59" s="345" t="s">
        <v>223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84</v>
      </c>
    </row>
    <row r="60" spans="1:18" s="334" customFormat="1" ht="9.9" customHeight="1" x14ac:dyDescent="0.15">
      <c r="A60" s="334" t="s">
        <v>199</v>
      </c>
      <c r="B60" s="338" t="s">
        <v>20</v>
      </c>
      <c r="C60" s="345">
        <v>13</v>
      </c>
      <c r="D60" s="345" t="s">
        <v>223</v>
      </c>
      <c r="E60" s="345" t="s">
        <v>223</v>
      </c>
      <c r="F60" s="345" t="s">
        <v>223</v>
      </c>
      <c r="G60" s="345" t="s">
        <v>223</v>
      </c>
      <c r="H60" s="345" t="s">
        <v>223</v>
      </c>
      <c r="I60" s="345" t="s">
        <v>223</v>
      </c>
      <c r="J60" s="345" t="s">
        <v>223</v>
      </c>
      <c r="K60" s="345" t="s">
        <v>223</v>
      </c>
      <c r="L60" s="345" t="s">
        <v>223</v>
      </c>
      <c r="M60" s="345" t="s">
        <v>223</v>
      </c>
      <c r="N60" s="345" t="s">
        <v>223</v>
      </c>
      <c r="O60" s="345" t="s">
        <v>223</v>
      </c>
      <c r="P60" s="345" t="s">
        <v>223</v>
      </c>
      <c r="Q60" s="345" t="s">
        <v>223</v>
      </c>
      <c r="R60" s="335">
        <v>13</v>
      </c>
    </row>
    <row r="61" spans="1:18" s="334" customFormat="1" ht="9.9" customHeight="1" x14ac:dyDescent="0.15">
      <c r="A61" s="336" t="s">
        <v>199</v>
      </c>
      <c r="B61" s="344" t="s">
        <v>21</v>
      </c>
      <c r="C61" s="346">
        <v>13</v>
      </c>
      <c r="D61" s="460" t="s">
        <v>223</v>
      </c>
      <c r="E61" s="460" t="s">
        <v>223</v>
      </c>
      <c r="F61" s="460" t="s">
        <v>223</v>
      </c>
      <c r="G61" s="460" t="s">
        <v>223</v>
      </c>
      <c r="H61" s="460" t="s">
        <v>223</v>
      </c>
      <c r="I61" s="460" t="s">
        <v>223</v>
      </c>
      <c r="J61" s="460" t="s">
        <v>223</v>
      </c>
      <c r="K61" s="460" t="s">
        <v>223</v>
      </c>
      <c r="L61" s="460" t="s">
        <v>223</v>
      </c>
      <c r="M61" s="460" t="s">
        <v>223</v>
      </c>
      <c r="N61" s="460" t="s">
        <v>223</v>
      </c>
      <c r="O61" s="460" t="s">
        <v>223</v>
      </c>
      <c r="P61" s="460" t="s">
        <v>223</v>
      </c>
      <c r="Q61" s="460" t="s">
        <v>223</v>
      </c>
      <c r="R61" s="461">
        <v>13</v>
      </c>
    </row>
    <row r="62" spans="1:18" s="334" customFormat="1" ht="9.9" customHeight="1" x14ac:dyDescent="0.15">
      <c r="A62" s="180"/>
      <c r="B62" s="185"/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8"/>
    </row>
    <row r="63" spans="1:18" s="99" customFormat="1" ht="11.25" customHeight="1" x14ac:dyDescent="0.15">
      <c r="A63" s="172" t="s">
        <v>29</v>
      </c>
      <c r="B63" s="173" t="s">
        <v>20</v>
      </c>
      <c r="C63" s="171">
        <v>0</v>
      </c>
      <c r="D63" s="171">
        <v>12</v>
      </c>
      <c r="E63" s="171">
        <v>0</v>
      </c>
      <c r="F63" s="171">
        <v>0</v>
      </c>
      <c r="G63" s="171">
        <v>0</v>
      </c>
      <c r="H63" s="171">
        <v>0</v>
      </c>
      <c r="I63" s="171">
        <v>0</v>
      </c>
      <c r="J63" s="171">
        <v>0</v>
      </c>
      <c r="K63" s="171">
        <v>0</v>
      </c>
      <c r="L63" s="171">
        <v>0</v>
      </c>
      <c r="M63" s="171">
        <v>825</v>
      </c>
      <c r="N63" s="171">
        <v>0</v>
      </c>
      <c r="O63" s="171">
        <v>0</v>
      </c>
      <c r="P63" s="171">
        <v>0</v>
      </c>
      <c r="Q63" s="171">
        <v>0</v>
      </c>
      <c r="R63" s="171">
        <v>837</v>
      </c>
    </row>
    <row r="64" spans="1:18" s="99" customFormat="1" ht="11.25" customHeight="1" x14ac:dyDescent="0.15">
      <c r="A64" s="172"/>
      <c r="B64" s="173" t="s">
        <v>21</v>
      </c>
      <c r="C64" s="171">
        <v>0</v>
      </c>
      <c r="D64" s="171">
        <v>6</v>
      </c>
      <c r="E64" s="171">
        <v>0</v>
      </c>
      <c r="F64" s="171">
        <v>0</v>
      </c>
      <c r="G64" s="171">
        <v>0</v>
      </c>
      <c r="H64" s="171">
        <v>0</v>
      </c>
      <c r="I64" s="171">
        <v>0</v>
      </c>
      <c r="J64" s="171">
        <v>0</v>
      </c>
      <c r="K64" s="171">
        <v>0</v>
      </c>
      <c r="L64" s="171">
        <v>0</v>
      </c>
      <c r="M64" s="171">
        <v>278</v>
      </c>
      <c r="N64" s="171">
        <v>0</v>
      </c>
      <c r="O64" s="171">
        <v>0</v>
      </c>
      <c r="P64" s="171">
        <v>0</v>
      </c>
      <c r="Q64" s="171">
        <v>0</v>
      </c>
      <c r="R64" s="171">
        <v>284</v>
      </c>
    </row>
    <row r="65" spans="1:18" s="99" customFormat="1" ht="11.25" customHeight="1" x14ac:dyDescent="0.15">
      <c r="A65" s="172" t="s">
        <v>30</v>
      </c>
      <c r="B65" s="173" t="s">
        <v>20</v>
      </c>
      <c r="C65" s="174">
        <v>137</v>
      </c>
      <c r="D65" s="174">
        <v>885</v>
      </c>
      <c r="E65" s="174">
        <v>0</v>
      </c>
      <c r="F65" s="174">
        <v>0</v>
      </c>
      <c r="G65" s="174">
        <v>0</v>
      </c>
      <c r="H65" s="174">
        <v>0</v>
      </c>
      <c r="I65" s="174">
        <v>0</v>
      </c>
      <c r="J65" s="174">
        <v>0</v>
      </c>
      <c r="K65" s="174">
        <v>0</v>
      </c>
      <c r="L65" s="174">
        <v>0</v>
      </c>
      <c r="M65" s="174">
        <v>0</v>
      </c>
      <c r="N65" s="174">
        <v>0</v>
      </c>
      <c r="O65" s="174">
        <v>0</v>
      </c>
      <c r="P65" s="174">
        <v>0</v>
      </c>
      <c r="Q65" s="174">
        <v>0</v>
      </c>
      <c r="R65" s="174">
        <v>1022</v>
      </c>
    </row>
    <row r="66" spans="1:18" s="99" customFormat="1" ht="11.25" customHeight="1" x14ac:dyDescent="0.15">
      <c r="A66" s="172"/>
      <c r="B66" s="173" t="s">
        <v>21</v>
      </c>
      <c r="C66" s="174">
        <v>109</v>
      </c>
      <c r="D66" s="174">
        <v>786</v>
      </c>
      <c r="E66" s="174">
        <v>0</v>
      </c>
      <c r="F66" s="174">
        <v>0</v>
      </c>
      <c r="G66" s="174">
        <v>0</v>
      </c>
      <c r="H66" s="174">
        <v>0</v>
      </c>
      <c r="I66" s="174">
        <v>0</v>
      </c>
      <c r="J66" s="174">
        <v>0</v>
      </c>
      <c r="K66" s="174">
        <v>0</v>
      </c>
      <c r="L66" s="174">
        <v>0</v>
      </c>
      <c r="M66" s="174">
        <v>0</v>
      </c>
      <c r="N66" s="174">
        <v>0</v>
      </c>
      <c r="O66" s="174">
        <v>0</v>
      </c>
      <c r="P66" s="174">
        <v>0</v>
      </c>
      <c r="Q66" s="174">
        <v>0</v>
      </c>
      <c r="R66" s="174">
        <v>895</v>
      </c>
    </row>
    <row r="67" spans="1:18" s="99" customFormat="1" ht="11.25" customHeight="1" x14ac:dyDescent="0.15">
      <c r="A67" s="172" t="s">
        <v>31</v>
      </c>
      <c r="B67" s="173" t="s">
        <v>20</v>
      </c>
      <c r="C67" s="174">
        <v>1742</v>
      </c>
      <c r="D67" s="174">
        <v>4237</v>
      </c>
      <c r="E67" s="174">
        <v>0</v>
      </c>
      <c r="F67" s="174">
        <v>0</v>
      </c>
      <c r="G67" s="174">
        <v>0</v>
      </c>
      <c r="H67" s="174">
        <v>0</v>
      </c>
      <c r="I67" s="174">
        <v>0</v>
      </c>
      <c r="J67" s="174">
        <v>0</v>
      </c>
      <c r="K67" s="174">
        <v>0</v>
      </c>
      <c r="L67" s="174">
        <v>0</v>
      </c>
      <c r="M67" s="174">
        <v>0</v>
      </c>
      <c r="N67" s="174">
        <v>0</v>
      </c>
      <c r="O67" s="174">
        <v>0</v>
      </c>
      <c r="P67" s="174">
        <v>0</v>
      </c>
      <c r="Q67" s="174">
        <v>0</v>
      </c>
      <c r="R67" s="174">
        <v>5979</v>
      </c>
    </row>
    <row r="68" spans="1:18" s="99" customFormat="1" ht="11.25" customHeight="1" x14ac:dyDescent="0.15">
      <c r="A68" s="172"/>
      <c r="B68" s="173" t="s">
        <v>21</v>
      </c>
      <c r="C68" s="174">
        <v>1337</v>
      </c>
      <c r="D68" s="174">
        <v>2943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v>0</v>
      </c>
      <c r="N68" s="174">
        <v>0</v>
      </c>
      <c r="O68" s="174">
        <v>0</v>
      </c>
      <c r="P68" s="174">
        <v>0</v>
      </c>
      <c r="Q68" s="174">
        <v>0</v>
      </c>
      <c r="R68" s="174">
        <v>4280</v>
      </c>
    </row>
    <row r="69" spans="1:18" s="99" customFormat="1" ht="11.25" customHeight="1" x14ac:dyDescent="0.15">
      <c r="A69" s="172" t="s">
        <v>32</v>
      </c>
      <c r="B69" s="173" t="s">
        <v>20</v>
      </c>
      <c r="C69" s="174">
        <v>33</v>
      </c>
      <c r="D69" s="174">
        <v>218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174">
        <v>0</v>
      </c>
      <c r="N69" s="174">
        <v>0</v>
      </c>
      <c r="O69" s="174">
        <v>0</v>
      </c>
      <c r="P69" s="174">
        <v>0</v>
      </c>
      <c r="Q69" s="174">
        <v>0</v>
      </c>
      <c r="R69" s="174">
        <v>251</v>
      </c>
    </row>
    <row r="70" spans="1:18" s="99" customFormat="1" ht="11.25" customHeight="1" x14ac:dyDescent="0.15">
      <c r="A70" s="172"/>
      <c r="B70" s="173" t="s">
        <v>21</v>
      </c>
      <c r="C70" s="174">
        <v>33</v>
      </c>
      <c r="D70" s="174">
        <v>108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174">
        <v>0</v>
      </c>
      <c r="N70" s="174">
        <v>0</v>
      </c>
      <c r="O70" s="174">
        <v>0</v>
      </c>
      <c r="P70" s="174">
        <v>0</v>
      </c>
      <c r="Q70" s="174">
        <v>0</v>
      </c>
      <c r="R70" s="174">
        <v>141</v>
      </c>
    </row>
    <row r="71" spans="1:18" s="99" customFormat="1" ht="11.25" customHeight="1" x14ac:dyDescent="0.15">
      <c r="A71" s="172" t="s">
        <v>33</v>
      </c>
      <c r="B71" s="173" t="s">
        <v>20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174">
        <v>0</v>
      </c>
      <c r="N71" s="174">
        <v>0</v>
      </c>
      <c r="O71" s="174">
        <v>0</v>
      </c>
      <c r="P71" s="174">
        <v>0</v>
      </c>
      <c r="Q71" s="174">
        <v>0</v>
      </c>
      <c r="R71" s="174">
        <v>0</v>
      </c>
    </row>
    <row r="72" spans="1:18" s="99" customFormat="1" ht="11.25" customHeight="1" x14ac:dyDescent="0.15">
      <c r="A72" s="172"/>
      <c r="B72" s="173" t="s">
        <v>21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174">
        <v>0</v>
      </c>
      <c r="M72" s="174">
        <v>0</v>
      </c>
      <c r="N72" s="174">
        <v>0</v>
      </c>
      <c r="O72" s="174">
        <v>0</v>
      </c>
      <c r="P72" s="174">
        <v>0</v>
      </c>
      <c r="Q72" s="174">
        <v>0</v>
      </c>
      <c r="R72" s="174">
        <v>0</v>
      </c>
    </row>
    <row r="73" spans="1:18" s="99" customFormat="1" ht="12" customHeight="1" x14ac:dyDescent="0.15">
      <c r="A73" s="118" t="s">
        <v>34</v>
      </c>
      <c r="B73" s="175" t="s">
        <v>20</v>
      </c>
      <c r="C73" s="166">
        <v>1912</v>
      </c>
      <c r="D73" s="462">
        <v>5352</v>
      </c>
      <c r="E73" s="462">
        <v>0</v>
      </c>
      <c r="F73" s="462">
        <v>0</v>
      </c>
      <c r="G73" s="462">
        <v>0</v>
      </c>
      <c r="H73" s="462">
        <v>0</v>
      </c>
      <c r="I73" s="462">
        <v>0</v>
      </c>
      <c r="J73" s="462">
        <v>0</v>
      </c>
      <c r="K73" s="462">
        <v>0</v>
      </c>
      <c r="L73" s="462">
        <v>0</v>
      </c>
      <c r="M73" s="462">
        <v>825</v>
      </c>
      <c r="N73" s="462">
        <v>0</v>
      </c>
      <c r="O73" s="462">
        <v>0</v>
      </c>
      <c r="P73" s="462">
        <v>0</v>
      </c>
      <c r="Q73" s="462">
        <v>0</v>
      </c>
      <c r="R73" s="462">
        <v>8089</v>
      </c>
    </row>
    <row r="74" spans="1:18" s="99" customFormat="1" ht="12" customHeight="1" x14ac:dyDescent="0.15">
      <c r="A74" s="117"/>
      <c r="B74" s="176" t="s">
        <v>21</v>
      </c>
      <c r="C74" s="167">
        <v>1479</v>
      </c>
      <c r="D74" s="463">
        <v>3843</v>
      </c>
      <c r="E74" s="463">
        <v>0</v>
      </c>
      <c r="F74" s="463">
        <v>0</v>
      </c>
      <c r="G74" s="463">
        <v>0</v>
      </c>
      <c r="H74" s="463">
        <v>0</v>
      </c>
      <c r="I74" s="463">
        <v>0</v>
      </c>
      <c r="J74" s="463">
        <v>0</v>
      </c>
      <c r="K74" s="463">
        <v>0</v>
      </c>
      <c r="L74" s="463">
        <v>0</v>
      </c>
      <c r="M74" s="463">
        <v>278</v>
      </c>
      <c r="N74" s="463">
        <v>0</v>
      </c>
      <c r="O74" s="463">
        <v>0</v>
      </c>
      <c r="P74" s="463">
        <v>0</v>
      </c>
      <c r="Q74" s="463">
        <v>0</v>
      </c>
      <c r="R74" s="463">
        <v>5600</v>
      </c>
    </row>
    <row r="75" spans="1:18" s="99" customFormat="1" ht="12" customHeight="1" x14ac:dyDescent="0.15">
      <c r="B75" s="109"/>
      <c r="C75" s="115"/>
      <c r="D75" s="464"/>
      <c r="E75" s="464"/>
      <c r="F75" s="464"/>
      <c r="G75" s="464"/>
      <c r="H75" s="464"/>
      <c r="I75" s="464"/>
      <c r="J75" s="464"/>
      <c r="K75" s="464"/>
      <c r="L75" s="464"/>
      <c r="M75" s="464"/>
      <c r="N75" s="464"/>
      <c r="O75" s="464"/>
      <c r="P75" s="464"/>
      <c r="Q75" s="464"/>
      <c r="R75" s="464"/>
    </row>
    <row r="76" spans="1:18" s="99" customFormat="1" ht="12" customHeight="1" x14ac:dyDescent="0.15">
      <c r="B76" s="109"/>
      <c r="C76" s="58" t="s">
        <v>35</v>
      </c>
      <c r="D76" s="58"/>
      <c r="E76" s="51"/>
      <c r="F76" s="58" t="s">
        <v>36</v>
      </c>
      <c r="G76" s="58"/>
      <c r="H76" s="58"/>
      <c r="I76" s="64"/>
      <c r="J76" s="58" t="s">
        <v>37</v>
      </c>
      <c r="K76" s="64"/>
      <c r="L76" s="115"/>
      <c r="M76" s="58" t="s">
        <v>38</v>
      </c>
      <c r="N76" s="64"/>
      <c r="O76" s="115"/>
      <c r="P76" s="60" t="s">
        <v>39</v>
      </c>
      <c r="Q76" s="115"/>
      <c r="R76" s="115"/>
    </row>
    <row r="77" spans="1:18" s="99" customFormat="1" ht="12" customHeight="1" x14ac:dyDescent="0.15">
      <c r="B77" s="109"/>
      <c r="C77" s="58" t="s">
        <v>40</v>
      </c>
      <c r="D77" s="58"/>
      <c r="E77" s="51"/>
      <c r="F77" s="58" t="s">
        <v>41</v>
      </c>
      <c r="G77" s="58"/>
      <c r="H77" s="58"/>
      <c r="I77" s="64"/>
      <c r="J77" s="58" t="s">
        <v>42</v>
      </c>
      <c r="K77" s="64"/>
      <c r="L77" s="115"/>
      <c r="M77" s="58" t="s">
        <v>43</v>
      </c>
      <c r="N77" s="64"/>
      <c r="O77" s="115"/>
      <c r="P77" s="58" t="s">
        <v>44</v>
      </c>
      <c r="Q77" s="115"/>
      <c r="R77" s="115"/>
    </row>
    <row r="78" spans="1:18" s="99" customFormat="1" ht="12" customHeight="1" x14ac:dyDescent="0.15">
      <c r="B78" s="109"/>
      <c r="C78" s="58" t="s">
        <v>45</v>
      </c>
      <c r="D78" s="58"/>
      <c r="E78" s="51"/>
      <c r="F78" s="58" t="s">
        <v>46</v>
      </c>
      <c r="G78" s="58"/>
      <c r="H78" s="58"/>
      <c r="I78" s="64"/>
      <c r="J78" s="60" t="s">
        <v>47</v>
      </c>
      <c r="K78" s="64"/>
      <c r="L78" s="115"/>
      <c r="M78" s="60" t="s">
        <v>48</v>
      </c>
      <c r="N78" s="64"/>
      <c r="O78" s="115"/>
      <c r="P78" s="60" t="s">
        <v>49</v>
      </c>
      <c r="Q78" s="115"/>
      <c r="R78" s="115"/>
    </row>
    <row r="79" spans="1:18" s="314" customFormat="1" x14ac:dyDescent="0.3">
      <c r="B79" s="70"/>
    </row>
    <row r="80" spans="1:18" s="180" customFormat="1" ht="11.4" customHeight="1" x14ac:dyDescent="0.15">
      <c r="B80" s="185"/>
      <c r="C80" s="58"/>
      <c r="D80" s="58"/>
      <c r="E80" s="51"/>
      <c r="F80" s="58"/>
      <c r="G80" s="58"/>
      <c r="H80" s="58"/>
      <c r="I80" s="64"/>
      <c r="J80" s="58"/>
      <c r="K80" s="64"/>
      <c r="L80" s="58"/>
      <c r="M80" s="64"/>
      <c r="N80" s="64"/>
      <c r="O80" s="99"/>
      <c r="P80" s="58"/>
      <c r="Q80" s="115"/>
      <c r="R80" s="115"/>
    </row>
    <row r="81" spans="2:18" s="180" customFormat="1" ht="11.4" customHeight="1" x14ac:dyDescent="0.15">
      <c r="B81" s="185"/>
      <c r="C81" s="58"/>
      <c r="D81" s="58"/>
      <c r="E81" s="51"/>
      <c r="F81" s="58"/>
      <c r="G81" s="58"/>
      <c r="H81" s="58"/>
      <c r="I81" s="64"/>
      <c r="J81" s="60"/>
      <c r="K81" s="64"/>
      <c r="L81" s="60"/>
      <c r="M81" s="64"/>
      <c r="N81" s="64"/>
      <c r="O81" s="99"/>
      <c r="P81" s="60"/>
      <c r="Q81" s="115"/>
      <c r="R81" s="11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356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119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x14ac:dyDescent="0.25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11"/>
      <c r="O5" s="111"/>
      <c r="P5" s="122"/>
      <c r="Q5" s="122"/>
      <c r="R5" s="122"/>
    </row>
    <row r="6" spans="1:18" s="125" customFormat="1" ht="11.25" customHeight="1" x14ac:dyDescent="0.2">
      <c r="A6" s="186" t="s">
        <v>3</v>
      </c>
      <c r="B6" s="389"/>
      <c r="C6" s="187" t="s">
        <v>4</v>
      </c>
      <c r="D6" s="187" t="s">
        <v>5</v>
      </c>
      <c r="E6" s="184" t="s">
        <v>6</v>
      </c>
      <c r="F6" s="184" t="s">
        <v>7</v>
      </c>
      <c r="G6" s="184" t="s">
        <v>8</v>
      </c>
      <c r="H6" s="184" t="s">
        <v>9</v>
      </c>
      <c r="I6" s="184" t="s">
        <v>10</v>
      </c>
      <c r="J6" s="187" t="s">
        <v>11</v>
      </c>
      <c r="K6" s="187" t="s">
        <v>12</v>
      </c>
      <c r="L6" s="184" t="s">
        <v>13</v>
      </c>
      <c r="M6" s="187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75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</v>
      </c>
    </row>
    <row r="8" spans="1:18" s="334" customFormat="1" ht="9.9" customHeight="1" x14ac:dyDescent="0.15">
      <c r="A8" s="334" t="s">
        <v>75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0</v>
      </c>
    </row>
    <row r="9" spans="1:18" s="334" customFormat="1" ht="9.9" customHeight="1" x14ac:dyDescent="0.15">
      <c r="A9" s="334" t="s">
        <v>52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80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80</v>
      </c>
    </row>
    <row r="10" spans="1:18" s="334" customFormat="1" ht="9.9" customHeight="1" x14ac:dyDescent="0.15">
      <c r="A10" s="334" t="s">
        <v>52</v>
      </c>
      <c r="B10" s="352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23</v>
      </c>
    </row>
    <row r="11" spans="1:18" s="334" customFormat="1" ht="9.9" customHeight="1" x14ac:dyDescent="0.15">
      <c r="A11" s="334" t="s">
        <v>206</v>
      </c>
      <c r="B11" s="352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283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283</v>
      </c>
    </row>
    <row r="12" spans="1:18" s="334" customFormat="1" ht="9.9" customHeight="1" x14ac:dyDescent="0.15">
      <c r="A12" s="334" t="s">
        <v>206</v>
      </c>
      <c r="B12" s="352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87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87</v>
      </c>
    </row>
    <row r="13" spans="1:18" s="334" customFormat="1" ht="9.9" customHeight="1" x14ac:dyDescent="0.15">
      <c r="A13" s="334" t="s">
        <v>53</v>
      </c>
      <c r="B13" s="352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165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165</v>
      </c>
    </row>
    <row r="14" spans="1:18" s="334" customFormat="1" ht="9.9" customHeight="1" x14ac:dyDescent="0.15">
      <c r="A14" s="336" t="s">
        <v>53</v>
      </c>
      <c r="B14" s="353" t="s">
        <v>21</v>
      </c>
      <c r="C14" s="346" t="s">
        <v>223</v>
      </c>
      <c r="D14" s="346" t="s">
        <v>223</v>
      </c>
      <c r="E14" s="346" t="s">
        <v>223</v>
      </c>
      <c r="F14" s="346" t="s">
        <v>223</v>
      </c>
      <c r="G14" s="346" t="s">
        <v>223</v>
      </c>
      <c r="H14" s="346" t="s">
        <v>223</v>
      </c>
      <c r="I14" s="346" t="s">
        <v>223</v>
      </c>
      <c r="J14" s="346" t="s">
        <v>223</v>
      </c>
      <c r="K14" s="346" t="s">
        <v>223</v>
      </c>
      <c r="L14" s="346" t="s">
        <v>223</v>
      </c>
      <c r="M14" s="346">
        <v>53</v>
      </c>
      <c r="N14" s="346" t="s">
        <v>223</v>
      </c>
      <c r="O14" s="346" t="s">
        <v>223</v>
      </c>
      <c r="P14" s="346" t="s">
        <v>223</v>
      </c>
      <c r="Q14" s="346" t="s">
        <v>223</v>
      </c>
      <c r="R14" s="337">
        <v>53</v>
      </c>
    </row>
    <row r="15" spans="1:18" s="334" customFormat="1" ht="9.9" customHeight="1" x14ac:dyDescent="0.15">
      <c r="A15" s="180"/>
      <c r="B15" s="298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8"/>
    </row>
    <row r="16" spans="1:18" s="334" customFormat="1" ht="9.9" customHeight="1" x14ac:dyDescent="0.15">
      <c r="A16" s="334" t="s">
        <v>54</v>
      </c>
      <c r="B16" s="352" t="s">
        <v>20</v>
      </c>
      <c r="C16" s="345">
        <v>4</v>
      </c>
      <c r="D16" s="345">
        <v>11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15</v>
      </c>
    </row>
    <row r="17" spans="1:18" s="334" customFormat="1" ht="9.9" customHeight="1" x14ac:dyDescent="0.15">
      <c r="A17" s="334" t="s">
        <v>54</v>
      </c>
      <c r="B17" s="352" t="s">
        <v>21</v>
      </c>
      <c r="C17" s="345">
        <v>4</v>
      </c>
      <c r="D17" s="345">
        <v>9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13</v>
      </c>
    </row>
    <row r="18" spans="1:18" s="334" customFormat="1" ht="9.9" customHeight="1" x14ac:dyDescent="0.15">
      <c r="A18" s="334" t="s">
        <v>22</v>
      </c>
      <c r="B18" s="352" t="s">
        <v>20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3067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3067</v>
      </c>
    </row>
    <row r="19" spans="1:18" s="334" customFormat="1" ht="9.9" customHeight="1" x14ac:dyDescent="0.15">
      <c r="A19" s="334" t="s">
        <v>22</v>
      </c>
      <c r="B19" s="352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>
        <v>678</v>
      </c>
      <c r="K19" s="345">
        <v>157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835</v>
      </c>
    </row>
    <row r="20" spans="1:18" s="334" customFormat="1" ht="9.9" customHeight="1" x14ac:dyDescent="0.15">
      <c r="A20" s="334" t="s">
        <v>23</v>
      </c>
      <c r="B20" s="352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13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13</v>
      </c>
    </row>
    <row r="21" spans="1:18" s="334" customFormat="1" ht="9.9" customHeight="1" x14ac:dyDescent="0.15">
      <c r="A21" s="334" t="s">
        <v>23</v>
      </c>
      <c r="B21" s="352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3</v>
      </c>
      <c r="K21" s="345">
        <v>1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4</v>
      </c>
    </row>
    <row r="22" spans="1:18" s="334" customFormat="1" ht="9.9" customHeight="1" x14ac:dyDescent="0.15">
      <c r="A22" s="334" t="s">
        <v>24</v>
      </c>
      <c r="B22" s="352" t="s">
        <v>20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>
        <v>112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112</v>
      </c>
    </row>
    <row r="23" spans="1:18" s="334" customFormat="1" ht="9.9" customHeight="1" x14ac:dyDescent="0.15">
      <c r="A23" s="334" t="s">
        <v>24</v>
      </c>
      <c r="B23" s="352" t="s">
        <v>21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>
        <v>25</v>
      </c>
      <c r="K23" s="345">
        <v>4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29</v>
      </c>
    </row>
    <row r="24" spans="1:18" s="334" customFormat="1" ht="9.9" customHeight="1" x14ac:dyDescent="0.15">
      <c r="A24" s="334" t="s">
        <v>93</v>
      </c>
      <c r="B24" s="352" t="s">
        <v>20</v>
      </c>
      <c r="C24" s="345" t="s">
        <v>223</v>
      </c>
      <c r="D24" s="345" t="s">
        <v>223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>
        <v>3098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3098</v>
      </c>
    </row>
    <row r="25" spans="1:18" s="334" customFormat="1" ht="9.9" customHeight="1" x14ac:dyDescent="0.15">
      <c r="A25" s="334" t="s">
        <v>93</v>
      </c>
      <c r="B25" s="352" t="s">
        <v>21</v>
      </c>
      <c r="C25" s="345" t="s">
        <v>223</v>
      </c>
      <c r="D25" s="345" t="s">
        <v>223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>
        <v>690</v>
      </c>
      <c r="K25" s="345">
        <v>171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861</v>
      </c>
    </row>
    <row r="26" spans="1:18" s="334" customFormat="1" ht="9.9" customHeight="1" x14ac:dyDescent="0.15">
      <c r="A26" s="334" t="s">
        <v>201</v>
      </c>
      <c r="B26" s="352" t="s">
        <v>20</v>
      </c>
      <c r="C26" s="345" t="s">
        <v>223</v>
      </c>
      <c r="D26" s="345">
        <v>7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7</v>
      </c>
    </row>
    <row r="27" spans="1:18" s="334" customFormat="1" ht="9.9" customHeight="1" x14ac:dyDescent="0.15">
      <c r="A27" s="334" t="s">
        <v>201</v>
      </c>
      <c r="B27" s="352" t="s">
        <v>21</v>
      </c>
      <c r="C27" s="345" t="s">
        <v>223</v>
      </c>
      <c r="D27" s="345">
        <v>7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7</v>
      </c>
    </row>
    <row r="28" spans="1:18" s="334" customFormat="1" ht="9.9" customHeight="1" x14ac:dyDescent="0.15">
      <c r="A28" s="334" t="s">
        <v>202</v>
      </c>
      <c r="B28" s="352" t="s">
        <v>20</v>
      </c>
      <c r="C28" s="345" t="s">
        <v>223</v>
      </c>
      <c r="D28" s="345">
        <v>68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68</v>
      </c>
    </row>
    <row r="29" spans="1:18" s="334" customFormat="1" ht="9.9" customHeight="1" x14ac:dyDescent="0.15">
      <c r="A29" s="334" t="s">
        <v>202</v>
      </c>
      <c r="B29" s="352" t="s">
        <v>21</v>
      </c>
      <c r="C29" s="345" t="s">
        <v>223</v>
      </c>
      <c r="D29" s="345">
        <v>61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61</v>
      </c>
    </row>
    <row r="30" spans="1:18" s="334" customFormat="1" ht="9.9" customHeight="1" x14ac:dyDescent="0.15">
      <c r="A30" s="334" t="s">
        <v>96</v>
      </c>
      <c r="B30" s="352" t="s">
        <v>20</v>
      </c>
      <c r="C30" s="345" t="s">
        <v>223</v>
      </c>
      <c r="D30" s="345">
        <v>120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120</v>
      </c>
    </row>
    <row r="31" spans="1:18" s="334" customFormat="1" ht="9.9" customHeight="1" x14ac:dyDescent="0.15">
      <c r="A31" s="334" t="s">
        <v>96</v>
      </c>
      <c r="B31" s="352" t="s">
        <v>21</v>
      </c>
      <c r="C31" s="345" t="s">
        <v>223</v>
      </c>
      <c r="D31" s="345">
        <v>95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95</v>
      </c>
    </row>
    <row r="32" spans="1:18" s="334" customFormat="1" ht="9.9" customHeight="1" x14ac:dyDescent="0.15">
      <c r="A32" s="334" t="s">
        <v>114</v>
      </c>
      <c r="B32" s="352" t="s">
        <v>20</v>
      </c>
      <c r="C32" s="345" t="s">
        <v>223</v>
      </c>
      <c r="D32" s="345" t="s">
        <v>223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>
        <v>1283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1283</v>
      </c>
    </row>
    <row r="33" spans="1:18" s="334" customFormat="1" ht="9.9" customHeight="1" x14ac:dyDescent="0.15">
      <c r="A33" s="334" t="s">
        <v>114</v>
      </c>
      <c r="B33" s="352" t="s">
        <v>21</v>
      </c>
      <c r="C33" s="345" t="s">
        <v>223</v>
      </c>
      <c r="D33" s="345" t="s">
        <v>223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>
        <v>264</v>
      </c>
      <c r="K33" s="345">
        <v>81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345</v>
      </c>
    </row>
    <row r="34" spans="1:18" s="334" customFormat="1" ht="9.9" customHeight="1" x14ac:dyDescent="0.15">
      <c r="A34" s="334" t="s">
        <v>115</v>
      </c>
      <c r="B34" s="352" t="s">
        <v>20</v>
      </c>
      <c r="C34" s="345" t="s">
        <v>223</v>
      </c>
      <c r="D34" s="345">
        <v>23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23</v>
      </c>
    </row>
    <row r="35" spans="1:18" s="334" customFormat="1" ht="9.9" customHeight="1" x14ac:dyDescent="0.15">
      <c r="A35" s="336" t="s">
        <v>115</v>
      </c>
      <c r="B35" s="353" t="s">
        <v>21</v>
      </c>
      <c r="C35" s="346" t="s">
        <v>223</v>
      </c>
      <c r="D35" s="346">
        <v>19</v>
      </c>
      <c r="E35" s="346" t="s">
        <v>223</v>
      </c>
      <c r="F35" s="346" t="s">
        <v>223</v>
      </c>
      <c r="G35" s="346" t="s">
        <v>223</v>
      </c>
      <c r="H35" s="346" t="s">
        <v>223</v>
      </c>
      <c r="I35" s="346" t="s">
        <v>223</v>
      </c>
      <c r="J35" s="346" t="s">
        <v>223</v>
      </c>
      <c r="K35" s="346" t="s">
        <v>223</v>
      </c>
      <c r="L35" s="346" t="s">
        <v>223</v>
      </c>
      <c r="M35" s="346" t="s">
        <v>223</v>
      </c>
      <c r="N35" s="346" t="s">
        <v>223</v>
      </c>
      <c r="O35" s="346" t="s">
        <v>223</v>
      </c>
      <c r="P35" s="346" t="s">
        <v>223</v>
      </c>
      <c r="Q35" s="346" t="s">
        <v>223</v>
      </c>
      <c r="R35" s="337">
        <v>19</v>
      </c>
    </row>
    <row r="36" spans="1:18" s="334" customFormat="1" ht="9.9" customHeight="1" x14ac:dyDescent="0.15">
      <c r="A36" s="180"/>
      <c r="B36" s="298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8"/>
    </row>
    <row r="37" spans="1:18" s="334" customFormat="1" ht="9.9" customHeight="1" x14ac:dyDescent="0.15">
      <c r="A37" s="334" t="s">
        <v>27</v>
      </c>
      <c r="B37" s="352" t="s">
        <v>20</v>
      </c>
      <c r="C37" s="345">
        <v>20</v>
      </c>
      <c r="D37" s="345">
        <v>3245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3265</v>
      </c>
    </row>
    <row r="38" spans="1:18" s="334" customFormat="1" ht="9.9" customHeight="1" x14ac:dyDescent="0.15">
      <c r="A38" s="336" t="s">
        <v>27</v>
      </c>
      <c r="B38" s="353" t="s">
        <v>21</v>
      </c>
      <c r="C38" s="346">
        <v>13</v>
      </c>
      <c r="D38" s="346">
        <v>2439</v>
      </c>
      <c r="E38" s="346" t="s">
        <v>223</v>
      </c>
      <c r="F38" s="346" t="s">
        <v>223</v>
      </c>
      <c r="G38" s="346" t="s">
        <v>223</v>
      </c>
      <c r="H38" s="346" t="s">
        <v>223</v>
      </c>
      <c r="I38" s="346" t="s">
        <v>223</v>
      </c>
      <c r="J38" s="346" t="s">
        <v>223</v>
      </c>
      <c r="K38" s="346" t="s">
        <v>223</v>
      </c>
      <c r="L38" s="346" t="s">
        <v>223</v>
      </c>
      <c r="M38" s="346" t="s">
        <v>223</v>
      </c>
      <c r="N38" s="346" t="s">
        <v>223</v>
      </c>
      <c r="O38" s="346" t="s">
        <v>223</v>
      </c>
      <c r="P38" s="346" t="s">
        <v>223</v>
      </c>
      <c r="Q38" s="346" t="s">
        <v>223</v>
      </c>
      <c r="R38" s="337">
        <v>2452</v>
      </c>
    </row>
    <row r="39" spans="1:18" s="334" customFormat="1" ht="9.9" customHeight="1" x14ac:dyDescent="0.15">
      <c r="A39" s="180"/>
      <c r="B39" s="298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8"/>
    </row>
    <row r="40" spans="1:18" s="334" customFormat="1" ht="9.9" customHeight="1" x14ac:dyDescent="0.15">
      <c r="A40" s="334" t="s">
        <v>102</v>
      </c>
      <c r="B40" s="352" t="s">
        <v>20</v>
      </c>
      <c r="C40" s="345" t="s">
        <v>223</v>
      </c>
      <c r="D40" s="345">
        <v>57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57</v>
      </c>
    </row>
    <row r="41" spans="1:18" s="334" customFormat="1" ht="9.9" customHeight="1" x14ac:dyDescent="0.15">
      <c r="A41" s="334" t="s">
        <v>102</v>
      </c>
      <c r="B41" s="352" t="s">
        <v>21</v>
      </c>
      <c r="C41" s="345" t="s">
        <v>223</v>
      </c>
      <c r="D41" s="345">
        <v>16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16</v>
      </c>
    </row>
    <row r="42" spans="1:18" s="334" customFormat="1" ht="9.9" customHeight="1" x14ac:dyDescent="0.15">
      <c r="A42" s="334" t="s">
        <v>117</v>
      </c>
      <c r="B42" s="352" t="s">
        <v>20</v>
      </c>
      <c r="C42" s="345">
        <v>50</v>
      </c>
      <c r="D42" s="345">
        <v>127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177</v>
      </c>
    </row>
    <row r="43" spans="1:18" s="334" customFormat="1" ht="9.9" customHeight="1" x14ac:dyDescent="0.15">
      <c r="A43" s="336" t="s">
        <v>117</v>
      </c>
      <c r="B43" s="353" t="s">
        <v>21</v>
      </c>
      <c r="C43" s="346">
        <v>17</v>
      </c>
      <c r="D43" s="346">
        <v>34</v>
      </c>
      <c r="E43" s="346" t="s">
        <v>223</v>
      </c>
      <c r="F43" s="346" t="s">
        <v>223</v>
      </c>
      <c r="G43" s="346" t="s">
        <v>223</v>
      </c>
      <c r="H43" s="346" t="s">
        <v>223</v>
      </c>
      <c r="I43" s="346" t="s">
        <v>223</v>
      </c>
      <c r="J43" s="346" t="s">
        <v>223</v>
      </c>
      <c r="K43" s="346" t="s">
        <v>223</v>
      </c>
      <c r="L43" s="346" t="s">
        <v>223</v>
      </c>
      <c r="M43" s="346" t="s">
        <v>223</v>
      </c>
      <c r="N43" s="346" t="s">
        <v>223</v>
      </c>
      <c r="O43" s="346" t="s">
        <v>223</v>
      </c>
      <c r="P43" s="346" t="s">
        <v>223</v>
      </c>
      <c r="Q43" s="346" t="s">
        <v>223</v>
      </c>
      <c r="R43" s="337">
        <v>51</v>
      </c>
    </row>
    <row r="44" spans="1:18" s="334" customFormat="1" ht="9.9" customHeight="1" x14ac:dyDescent="0.15">
      <c r="A44" s="180"/>
      <c r="B44" s="298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8"/>
    </row>
    <row r="45" spans="1:18" s="100" customFormat="1" ht="11.25" customHeight="1" x14ac:dyDescent="0.15">
      <c r="A45" s="310" t="s">
        <v>29</v>
      </c>
      <c r="B45" s="310" t="s">
        <v>20</v>
      </c>
      <c r="C45" s="311">
        <v>0</v>
      </c>
      <c r="D45" s="311">
        <v>0</v>
      </c>
      <c r="E45" s="311">
        <v>0</v>
      </c>
      <c r="F45" s="311">
        <v>0</v>
      </c>
      <c r="G45" s="311">
        <v>0</v>
      </c>
      <c r="H45" s="311">
        <v>0</v>
      </c>
      <c r="I45" s="311">
        <v>0</v>
      </c>
      <c r="J45" s="311">
        <v>0</v>
      </c>
      <c r="K45" s="311">
        <v>0</v>
      </c>
      <c r="L45" s="311">
        <v>0</v>
      </c>
      <c r="M45" s="311">
        <v>529</v>
      </c>
      <c r="N45" s="311">
        <v>0</v>
      </c>
      <c r="O45" s="311">
        <v>0</v>
      </c>
      <c r="P45" s="311">
        <v>0</v>
      </c>
      <c r="Q45" s="311">
        <v>0</v>
      </c>
      <c r="R45" s="311">
        <v>529</v>
      </c>
    </row>
    <row r="46" spans="1:18" s="100" customFormat="1" ht="11.25" customHeight="1" x14ac:dyDescent="0.15">
      <c r="A46" s="310"/>
      <c r="B46" s="310" t="s">
        <v>21</v>
      </c>
      <c r="C46" s="311">
        <v>0</v>
      </c>
      <c r="D46" s="311">
        <v>0</v>
      </c>
      <c r="E46" s="311">
        <v>0</v>
      </c>
      <c r="F46" s="311">
        <v>0</v>
      </c>
      <c r="G46" s="311">
        <v>0</v>
      </c>
      <c r="H46" s="311">
        <v>0</v>
      </c>
      <c r="I46" s="311">
        <v>0</v>
      </c>
      <c r="J46" s="311">
        <v>0</v>
      </c>
      <c r="K46" s="311">
        <v>0</v>
      </c>
      <c r="L46" s="311">
        <v>0</v>
      </c>
      <c r="M46" s="311">
        <v>163</v>
      </c>
      <c r="N46" s="311">
        <v>0</v>
      </c>
      <c r="O46" s="311">
        <v>0</v>
      </c>
      <c r="P46" s="311">
        <v>0</v>
      </c>
      <c r="Q46" s="311">
        <v>0</v>
      </c>
      <c r="R46" s="311">
        <v>163</v>
      </c>
    </row>
    <row r="47" spans="1:18" s="100" customFormat="1" ht="11.25" customHeight="1" x14ac:dyDescent="0.15">
      <c r="A47" s="310" t="s">
        <v>30</v>
      </c>
      <c r="B47" s="310" t="s">
        <v>20</v>
      </c>
      <c r="C47" s="316">
        <v>4</v>
      </c>
      <c r="D47" s="316">
        <v>229</v>
      </c>
      <c r="E47" s="316">
        <v>0</v>
      </c>
      <c r="F47" s="316">
        <v>0</v>
      </c>
      <c r="G47" s="316">
        <v>0</v>
      </c>
      <c r="H47" s="316">
        <v>0</v>
      </c>
      <c r="I47" s="316">
        <v>0</v>
      </c>
      <c r="J47" s="316">
        <v>7573</v>
      </c>
      <c r="K47" s="316">
        <v>0</v>
      </c>
      <c r="L47" s="316">
        <v>0</v>
      </c>
      <c r="M47" s="316">
        <v>0</v>
      </c>
      <c r="N47" s="316">
        <v>0</v>
      </c>
      <c r="O47" s="316">
        <v>0</v>
      </c>
      <c r="P47" s="316">
        <v>0</v>
      </c>
      <c r="Q47" s="316">
        <v>0</v>
      </c>
      <c r="R47" s="316">
        <v>7806</v>
      </c>
    </row>
    <row r="48" spans="1:18" s="100" customFormat="1" ht="11.25" customHeight="1" x14ac:dyDescent="0.15">
      <c r="A48" s="310"/>
      <c r="B48" s="310" t="s">
        <v>21</v>
      </c>
      <c r="C48" s="316">
        <v>4</v>
      </c>
      <c r="D48" s="316">
        <v>191</v>
      </c>
      <c r="E48" s="316">
        <v>0</v>
      </c>
      <c r="F48" s="316">
        <v>0</v>
      </c>
      <c r="G48" s="316">
        <v>0</v>
      </c>
      <c r="H48" s="316">
        <v>0</v>
      </c>
      <c r="I48" s="316">
        <v>0</v>
      </c>
      <c r="J48" s="316">
        <v>1660</v>
      </c>
      <c r="K48" s="316">
        <v>414</v>
      </c>
      <c r="L48" s="316">
        <v>0</v>
      </c>
      <c r="M48" s="316">
        <v>0</v>
      </c>
      <c r="N48" s="316">
        <v>0</v>
      </c>
      <c r="O48" s="316">
        <v>0</v>
      </c>
      <c r="P48" s="316">
        <v>0</v>
      </c>
      <c r="Q48" s="316">
        <v>0</v>
      </c>
      <c r="R48" s="316">
        <v>2269</v>
      </c>
    </row>
    <row r="49" spans="1:18" s="100" customFormat="1" ht="11.25" customHeight="1" x14ac:dyDescent="0.15">
      <c r="A49" s="310" t="s">
        <v>31</v>
      </c>
      <c r="B49" s="310" t="s">
        <v>20</v>
      </c>
      <c r="C49" s="316">
        <v>20</v>
      </c>
      <c r="D49" s="316">
        <v>3245</v>
      </c>
      <c r="E49" s="316">
        <v>0</v>
      </c>
      <c r="F49" s="316">
        <v>0</v>
      </c>
      <c r="G49" s="316">
        <v>0</v>
      </c>
      <c r="H49" s="316">
        <v>0</v>
      </c>
      <c r="I49" s="316">
        <v>0</v>
      </c>
      <c r="J49" s="316">
        <v>0</v>
      </c>
      <c r="K49" s="316">
        <v>0</v>
      </c>
      <c r="L49" s="316">
        <v>0</v>
      </c>
      <c r="M49" s="316">
        <v>0</v>
      </c>
      <c r="N49" s="316">
        <v>0</v>
      </c>
      <c r="O49" s="316">
        <v>0</v>
      </c>
      <c r="P49" s="316">
        <v>0</v>
      </c>
      <c r="Q49" s="316">
        <v>0</v>
      </c>
      <c r="R49" s="316">
        <v>3265</v>
      </c>
    </row>
    <row r="50" spans="1:18" s="100" customFormat="1" ht="11.25" customHeight="1" x14ac:dyDescent="0.15">
      <c r="A50" s="310"/>
      <c r="B50" s="310" t="s">
        <v>21</v>
      </c>
      <c r="C50" s="316">
        <v>13</v>
      </c>
      <c r="D50" s="316">
        <v>2439</v>
      </c>
      <c r="E50" s="316">
        <v>0</v>
      </c>
      <c r="F50" s="316">
        <v>0</v>
      </c>
      <c r="G50" s="316">
        <v>0</v>
      </c>
      <c r="H50" s="316">
        <v>0</v>
      </c>
      <c r="I50" s="316">
        <v>0</v>
      </c>
      <c r="J50" s="316">
        <v>0</v>
      </c>
      <c r="K50" s="316">
        <v>0</v>
      </c>
      <c r="L50" s="316">
        <v>0</v>
      </c>
      <c r="M50" s="316">
        <v>0</v>
      </c>
      <c r="N50" s="316">
        <v>0</v>
      </c>
      <c r="O50" s="316">
        <v>0</v>
      </c>
      <c r="P50" s="316">
        <v>0</v>
      </c>
      <c r="Q50" s="316">
        <v>0</v>
      </c>
      <c r="R50" s="316">
        <v>2452</v>
      </c>
    </row>
    <row r="51" spans="1:18" s="100" customFormat="1" ht="11.25" customHeight="1" x14ac:dyDescent="0.15">
      <c r="A51" s="310" t="s">
        <v>32</v>
      </c>
      <c r="B51" s="310" t="s">
        <v>20</v>
      </c>
      <c r="C51" s="311">
        <v>50</v>
      </c>
      <c r="D51" s="311">
        <v>184</v>
      </c>
      <c r="E51" s="311">
        <v>0</v>
      </c>
      <c r="F51" s="311">
        <v>0</v>
      </c>
      <c r="G51" s="311">
        <v>0</v>
      </c>
      <c r="H51" s="311">
        <v>0</v>
      </c>
      <c r="I51" s="311">
        <v>0</v>
      </c>
      <c r="J51" s="311">
        <v>0</v>
      </c>
      <c r="K51" s="311">
        <v>0</v>
      </c>
      <c r="L51" s="311">
        <v>0</v>
      </c>
      <c r="M51" s="311">
        <v>0</v>
      </c>
      <c r="N51" s="311">
        <v>0</v>
      </c>
      <c r="O51" s="311">
        <v>0</v>
      </c>
      <c r="P51" s="311">
        <v>0</v>
      </c>
      <c r="Q51" s="311">
        <v>0</v>
      </c>
      <c r="R51" s="311">
        <v>234</v>
      </c>
    </row>
    <row r="52" spans="1:18" s="100" customFormat="1" ht="11.25" customHeight="1" x14ac:dyDescent="0.15">
      <c r="A52" s="310"/>
      <c r="B52" s="310" t="s">
        <v>21</v>
      </c>
      <c r="C52" s="311">
        <v>17</v>
      </c>
      <c r="D52" s="311">
        <v>50</v>
      </c>
      <c r="E52" s="311">
        <v>0</v>
      </c>
      <c r="F52" s="311">
        <v>0</v>
      </c>
      <c r="G52" s="311">
        <v>0</v>
      </c>
      <c r="H52" s="311">
        <v>0</v>
      </c>
      <c r="I52" s="311">
        <v>0</v>
      </c>
      <c r="J52" s="311">
        <v>0</v>
      </c>
      <c r="K52" s="311">
        <v>0</v>
      </c>
      <c r="L52" s="311">
        <v>0</v>
      </c>
      <c r="M52" s="311">
        <v>0</v>
      </c>
      <c r="N52" s="311">
        <v>0</v>
      </c>
      <c r="O52" s="311">
        <v>0</v>
      </c>
      <c r="P52" s="311">
        <v>0</v>
      </c>
      <c r="Q52" s="311">
        <v>0</v>
      </c>
      <c r="R52" s="311">
        <v>67</v>
      </c>
    </row>
    <row r="53" spans="1:18" s="100" customFormat="1" ht="11.25" customHeight="1" x14ac:dyDescent="0.15">
      <c r="A53" s="100" t="s">
        <v>33</v>
      </c>
      <c r="B53" s="310" t="s">
        <v>20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</row>
    <row r="54" spans="1:18" s="99" customFormat="1" ht="11.25" customHeight="1" x14ac:dyDescent="0.15">
      <c r="B54" s="390" t="s">
        <v>21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</row>
    <row r="55" spans="1:18" s="361" customFormat="1" ht="12" customHeight="1" x14ac:dyDescent="0.2">
      <c r="A55" s="292" t="s">
        <v>34</v>
      </c>
      <c r="B55" s="391" t="s">
        <v>20</v>
      </c>
      <c r="C55" s="297">
        <v>74</v>
      </c>
      <c r="D55" s="297">
        <v>3658</v>
      </c>
      <c r="E55" s="297">
        <v>0</v>
      </c>
      <c r="F55" s="297">
        <v>0</v>
      </c>
      <c r="G55" s="297">
        <v>0</v>
      </c>
      <c r="H55" s="297">
        <v>0</v>
      </c>
      <c r="I55" s="297">
        <v>0</v>
      </c>
      <c r="J55" s="297">
        <v>7573</v>
      </c>
      <c r="K55" s="297">
        <v>0</v>
      </c>
      <c r="L55" s="297">
        <v>0</v>
      </c>
      <c r="M55" s="297">
        <v>529</v>
      </c>
      <c r="N55" s="297">
        <v>0</v>
      </c>
      <c r="O55" s="297">
        <v>0</v>
      </c>
      <c r="P55" s="297">
        <v>0</v>
      </c>
      <c r="Q55" s="297">
        <v>0</v>
      </c>
      <c r="R55" s="297">
        <v>11834</v>
      </c>
    </row>
    <row r="56" spans="1:18" s="361" customFormat="1" ht="12" customHeight="1" x14ac:dyDescent="0.2">
      <c r="A56" s="293"/>
      <c r="B56" s="392" t="s">
        <v>21</v>
      </c>
      <c r="C56" s="295">
        <v>34</v>
      </c>
      <c r="D56" s="295">
        <v>2680</v>
      </c>
      <c r="E56" s="295">
        <v>0</v>
      </c>
      <c r="F56" s="295">
        <v>0</v>
      </c>
      <c r="G56" s="295">
        <v>0</v>
      </c>
      <c r="H56" s="295">
        <v>0</v>
      </c>
      <c r="I56" s="295">
        <v>0</v>
      </c>
      <c r="J56" s="295">
        <v>1660</v>
      </c>
      <c r="K56" s="295">
        <v>414</v>
      </c>
      <c r="L56" s="295">
        <v>0</v>
      </c>
      <c r="M56" s="295">
        <v>163</v>
      </c>
      <c r="N56" s="295">
        <v>0</v>
      </c>
      <c r="O56" s="295">
        <v>0</v>
      </c>
      <c r="P56" s="295">
        <v>0</v>
      </c>
      <c r="Q56" s="295">
        <v>0</v>
      </c>
      <c r="R56" s="295">
        <v>4951</v>
      </c>
    </row>
    <row r="57" spans="1:18" s="99" customFormat="1" ht="8.4" x14ac:dyDescent="0.15">
      <c r="B57" s="100"/>
    </row>
    <row r="58" spans="1:18" s="99" customFormat="1" ht="11.25" customHeight="1" x14ac:dyDescent="0.15">
      <c r="B58" s="100"/>
      <c r="C58" s="58" t="s">
        <v>35</v>
      </c>
      <c r="D58" s="58"/>
      <c r="E58" s="51"/>
      <c r="G58" s="58" t="s">
        <v>36</v>
      </c>
      <c r="H58" s="58"/>
      <c r="I58" s="64"/>
      <c r="J58" s="58" t="s">
        <v>37</v>
      </c>
      <c r="K58" s="64"/>
      <c r="L58" s="58" t="s">
        <v>38</v>
      </c>
      <c r="M58" s="64"/>
      <c r="N58" s="64"/>
      <c r="P58" s="60" t="s">
        <v>39</v>
      </c>
      <c r="Q58" s="115"/>
      <c r="R58" s="115"/>
    </row>
    <row r="59" spans="1:18" s="99" customFormat="1" ht="11.25" customHeight="1" x14ac:dyDescent="0.15">
      <c r="B59" s="100"/>
      <c r="C59" s="58" t="s">
        <v>40</v>
      </c>
      <c r="D59" s="58"/>
      <c r="E59" s="51"/>
      <c r="G59" s="58" t="s">
        <v>41</v>
      </c>
      <c r="H59" s="58"/>
      <c r="I59" s="64"/>
      <c r="J59" s="58" t="s">
        <v>42</v>
      </c>
      <c r="K59" s="64"/>
      <c r="L59" s="58" t="s">
        <v>43</v>
      </c>
      <c r="M59" s="64"/>
      <c r="N59" s="64"/>
      <c r="P59" s="58" t="s">
        <v>44</v>
      </c>
      <c r="Q59" s="115"/>
      <c r="R59" s="115"/>
    </row>
    <row r="60" spans="1:18" s="99" customFormat="1" ht="11.25" customHeight="1" x14ac:dyDescent="0.15">
      <c r="B60" s="100"/>
      <c r="C60" s="58" t="s">
        <v>45</v>
      </c>
      <c r="D60" s="58"/>
      <c r="E60" s="51"/>
      <c r="G60" s="58" t="s">
        <v>46</v>
      </c>
      <c r="H60" s="58"/>
      <c r="I60" s="64"/>
      <c r="J60" s="60" t="s">
        <v>47</v>
      </c>
      <c r="K60" s="64"/>
      <c r="L60" s="60" t="s">
        <v>48</v>
      </c>
      <c r="M60" s="64"/>
      <c r="N60" s="64"/>
      <c r="P60" s="60" t="s">
        <v>49</v>
      </c>
      <c r="Q60" s="115"/>
      <c r="R60" s="11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120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A5" s="188"/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</row>
    <row r="6" spans="1:18" s="193" customFormat="1" ht="11.25" customHeight="1" x14ac:dyDescent="0.2">
      <c r="A6" s="191" t="s">
        <v>3</v>
      </c>
      <c r="B6" s="192"/>
      <c r="C6" s="192" t="s">
        <v>4</v>
      </c>
      <c r="D6" s="192" t="s">
        <v>5</v>
      </c>
      <c r="E6" s="112" t="s">
        <v>6</v>
      </c>
      <c r="F6" s="112" t="s">
        <v>7</v>
      </c>
      <c r="G6" s="112" t="s">
        <v>8</v>
      </c>
      <c r="H6" s="112" t="s">
        <v>9</v>
      </c>
      <c r="I6" s="112" t="s">
        <v>10</v>
      </c>
      <c r="J6" s="112" t="s">
        <v>11</v>
      </c>
      <c r="K6" s="112" t="s">
        <v>12</v>
      </c>
      <c r="L6" s="112" t="s">
        <v>13</v>
      </c>
      <c r="M6" s="192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75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173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173</v>
      </c>
    </row>
    <row r="8" spans="1:18" s="334" customFormat="1" ht="9.9" customHeight="1" x14ac:dyDescent="0.15">
      <c r="A8" s="334" t="s">
        <v>75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81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81</v>
      </c>
    </row>
    <row r="9" spans="1:18" s="334" customFormat="1" ht="9.9" customHeight="1" x14ac:dyDescent="0.15">
      <c r="A9" s="334" t="s">
        <v>216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4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4</v>
      </c>
    </row>
    <row r="10" spans="1:18" s="334" customFormat="1" ht="9.9" customHeight="1" x14ac:dyDescent="0.15">
      <c r="A10" s="334" t="s">
        <v>216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0</v>
      </c>
    </row>
    <row r="11" spans="1:18" s="334" customFormat="1" ht="9.9" customHeight="1" x14ac:dyDescent="0.15">
      <c r="A11" s="334" t="s">
        <v>111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</v>
      </c>
    </row>
    <row r="12" spans="1:18" s="334" customFormat="1" ht="9.9" customHeight="1" x14ac:dyDescent="0.15">
      <c r="A12" s="336" t="s">
        <v>111</v>
      </c>
      <c r="B12" s="344" t="s">
        <v>21</v>
      </c>
      <c r="C12" s="346" t="s">
        <v>223</v>
      </c>
      <c r="D12" s="346" t="s">
        <v>223</v>
      </c>
      <c r="E12" s="346" t="s">
        <v>223</v>
      </c>
      <c r="F12" s="346" t="s">
        <v>223</v>
      </c>
      <c r="G12" s="346" t="s">
        <v>223</v>
      </c>
      <c r="H12" s="346" t="s">
        <v>223</v>
      </c>
      <c r="I12" s="346" t="s">
        <v>223</v>
      </c>
      <c r="J12" s="346" t="s">
        <v>223</v>
      </c>
      <c r="K12" s="346" t="s">
        <v>223</v>
      </c>
      <c r="L12" s="346" t="s">
        <v>223</v>
      </c>
      <c r="M12" s="346" t="s">
        <v>223</v>
      </c>
      <c r="N12" s="346" t="s">
        <v>223</v>
      </c>
      <c r="O12" s="346" t="s">
        <v>223</v>
      </c>
      <c r="P12" s="346" t="s">
        <v>223</v>
      </c>
      <c r="Q12" s="346" t="s">
        <v>223</v>
      </c>
      <c r="R12" s="337">
        <v>0</v>
      </c>
    </row>
    <row r="13" spans="1:18" s="334" customFormat="1" ht="9.9" customHeight="1" x14ac:dyDescent="0.15">
      <c r="A13" s="180"/>
      <c r="B13" s="185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8"/>
    </row>
    <row r="14" spans="1:18" s="334" customFormat="1" ht="9.9" customHeight="1" x14ac:dyDescent="0.15">
      <c r="A14" s="334" t="s">
        <v>54</v>
      </c>
      <c r="B14" s="338" t="s">
        <v>20</v>
      </c>
      <c r="C14" s="345">
        <v>428</v>
      </c>
      <c r="D14" s="345">
        <v>33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461</v>
      </c>
    </row>
    <row r="15" spans="1:18" s="334" customFormat="1" ht="9.9" customHeight="1" x14ac:dyDescent="0.15">
      <c r="A15" s="334" t="s">
        <v>54</v>
      </c>
      <c r="B15" s="338" t="s">
        <v>21</v>
      </c>
      <c r="C15" s="345">
        <v>324</v>
      </c>
      <c r="D15" s="345">
        <v>24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348</v>
      </c>
    </row>
    <row r="16" spans="1:18" s="334" customFormat="1" ht="9.9" customHeight="1" x14ac:dyDescent="0.15">
      <c r="A16" s="334" t="s">
        <v>94</v>
      </c>
      <c r="B16" s="338" t="s">
        <v>20</v>
      </c>
      <c r="C16" s="345">
        <v>12</v>
      </c>
      <c r="D16" s="345">
        <v>9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21</v>
      </c>
    </row>
    <row r="17" spans="1:18" s="334" customFormat="1" ht="9.9" customHeight="1" x14ac:dyDescent="0.15">
      <c r="A17" s="334" t="s">
        <v>94</v>
      </c>
      <c r="B17" s="338" t="s">
        <v>21</v>
      </c>
      <c r="C17" s="345">
        <v>12</v>
      </c>
      <c r="D17" s="345">
        <v>5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17</v>
      </c>
    </row>
    <row r="18" spans="1:18" s="334" customFormat="1" ht="9.9" customHeight="1" x14ac:dyDescent="0.15">
      <c r="A18" s="334" t="s">
        <v>96</v>
      </c>
      <c r="B18" s="338" t="s">
        <v>20</v>
      </c>
      <c r="C18" s="345">
        <v>6</v>
      </c>
      <c r="D18" s="345">
        <v>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9</v>
      </c>
    </row>
    <row r="19" spans="1:18" s="334" customFormat="1" ht="9.9" customHeight="1" x14ac:dyDescent="0.15">
      <c r="A19" s="334" t="s">
        <v>96</v>
      </c>
      <c r="B19" s="338" t="s">
        <v>21</v>
      </c>
      <c r="C19" s="345">
        <v>6</v>
      </c>
      <c r="D19" s="345">
        <v>1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7</v>
      </c>
    </row>
    <row r="20" spans="1:18" s="334" customFormat="1" ht="9.9" customHeight="1" x14ac:dyDescent="0.15">
      <c r="A20" s="334" t="s">
        <v>115</v>
      </c>
      <c r="B20" s="338" t="s">
        <v>20</v>
      </c>
      <c r="C20" s="345">
        <v>9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9</v>
      </c>
    </row>
    <row r="21" spans="1:18" s="334" customFormat="1" ht="9.9" customHeight="1" x14ac:dyDescent="0.15">
      <c r="A21" s="336" t="s">
        <v>115</v>
      </c>
      <c r="B21" s="344" t="s">
        <v>21</v>
      </c>
      <c r="C21" s="346">
        <v>9</v>
      </c>
      <c r="D21" s="346" t="s">
        <v>223</v>
      </c>
      <c r="E21" s="346" t="s">
        <v>223</v>
      </c>
      <c r="F21" s="346" t="s">
        <v>223</v>
      </c>
      <c r="G21" s="346" t="s">
        <v>223</v>
      </c>
      <c r="H21" s="346" t="s">
        <v>223</v>
      </c>
      <c r="I21" s="346" t="s">
        <v>223</v>
      </c>
      <c r="J21" s="346" t="s">
        <v>223</v>
      </c>
      <c r="K21" s="346" t="s">
        <v>223</v>
      </c>
      <c r="L21" s="346" t="s">
        <v>223</v>
      </c>
      <c r="M21" s="346" t="s">
        <v>223</v>
      </c>
      <c r="N21" s="346" t="s">
        <v>223</v>
      </c>
      <c r="O21" s="346" t="s">
        <v>223</v>
      </c>
      <c r="P21" s="346" t="s">
        <v>223</v>
      </c>
      <c r="Q21" s="346" t="s">
        <v>223</v>
      </c>
      <c r="R21" s="337">
        <v>9</v>
      </c>
    </row>
    <row r="22" spans="1:18" s="334" customFormat="1" ht="9.9" customHeight="1" x14ac:dyDescent="0.15">
      <c r="A22" s="180"/>
      <c r="B22" s="185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8"/>
    </row>
    <row r="23" spans="1:18" s="334" customFormat="1" ht="9.9" customHeight="1" x14ac:dyDescent="0.15">
      <c r="A23" s="334" t="s">
        <v>99</v>
      </c>
      <c r="B23" s="338" t="s">
        <v>20</v>
      </c>
      <c r="C23" s="345" t="s">
        <v>223</v>
      </c>
      <c r="D23" s="345">
        <v>4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4</v>
      </c>
    </row>
    <row r="24" spans="1:18" s="334" customFormat="1" ht="9.9" customHeight="1" x14ac:dyDescent="0.15">
      <c r="A24" s="334" t="s">
        <v>99</v>
      </c>
      <c r="B24" s="338" t="s">
        <v>21</v>
      </c>
      <c r="C24" s="345" t="s">
        <v>223</v>
      </c>
      <c r="D24" s="345">
        <v>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</v>
      </c>
    </row>
    <row r="25" spans="1:18" s="334" customFormat="1" ht="9.9" customHeight="1" x14ac:dyDescent="0.15">
      <c r="A25" s="334" t="s">
        <v>27</v>
      </c>
      <c r="B25" s="338" t="s">
        <v>20</v>
      </c>
      <c r="C25" s="345" t="s">
        <v>223</v>
      </c>
      <c r="D25" s="345">
        <v>2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</v>
      </c>
    </row>
    <row r="26" spans="1:18" s="334" customFormat="1" ht="9.9" customHeight="1" x14ac:dyDescent="0.15">
      <c r="A26" s="334" t="s">
        <v>27</v>
      </c>
      <c r="B26" s="338" t="s">
        <v>21</v>
      </c>
      <c r="C26" s="345" t="s">
        <v>223</v>
      </c>
      <c r="D26" s="345">
        <v>1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</v>
      </c>
    </row>
    <row r="27" spans="1:18" s="334" customFormat="1" ht="9.9" customHeight="1" x14ac:dyDescent="0.15">
      <c r="A27" s="334" t="s">
        <v>132</v>
      </c>
      <c r="B27" s="338" t="s">
        <v>20</v>
      </c>
      <c r="C27" s="345">
        <v>1</v>
      </c>
      <c r="D27" s="345">
        <v>1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</v>
      </c>
    </row>
    <row r="28" spans="1:18" s="334" customFormat="1" ht="9.9" customHeight="1" x14ac:dyDescent="0.15">
      <c r="A28" s="336" t="s">
        <v>132</v>
      </c>
      <c r="B28" s="344" t="s">
        <v>21</v>
      </c>
      <c r="C28" s="346">
        <v>1</v>
      </c>
      <c r="D28" s="346">
        <v>1</v>
      </c>
      <c r="E28" s="346" t="s">
        <v>223</v>
      </c>
      <c r="F28" s="346" t="s">
        <v>223</v>
      </c>
      <c r="G28" s="346" t="s">
        <v>223</v>
      </c>
      <c r="H28" s="346" t="s">
        <v>223</v>
      </c>
      <c r="I28" s="346" t="s">
        <v>223</v>
      </c>
      <c r="J28" s="346" t="s">
        <v>223</v>
      </c>
      <c r="K28" s="346" t="s">
        <v>223</v>
      </c>
      <c r="L28" s="346" t="s">
        <v>223</v>
      </c>
      <c r="M28" s="346" t="s">
        <v>223</v>
      </c>
      <c r="N28" s="346" t="s">
        <v>223</v>
      </c>
      <c r="O28" s="346" t="s">
        <v>223</v>
      </c>
      <c r="P28" s="346" t="s">
        <v>223</v>
      </c>
      <c r="Q28" s="346" t="s">
        <v>223</v>
      </c>
      <c r="R28" s="337">
        <v>2</v>
      </c>
    </row>
    <row r="29" spans="1:18" s="334" customFormat="1" ht="9.9" customHeight="1" x14ac:dyDescent="0.15">
      <c r="A29" s="180"/>
      <c r="B29" s="185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8"/>
    </row>
    <row r="30" spans="1:18" s="334" customFormat="1" ht="9.9" customHeight="1" x14ac:dyDescent="0.15">
      <c r="A30" s="334" t="s">
        <v>117</v>
      </c>
      <c r="B30" s="338" t="s">
        <v>20</v>
      </c>
      <c r="C30" s="345">
        <v>160</v>
      </c>
      <c r="D30" s="345">
        <v>35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195</v>
      </c>
    </row>
    <row r="31" spans="1:18" s="334" customFormat="1" ht="9.9" customHeight="1" x14ac:dyDescent="0.15">
      <c r="A31" s="336" t="s">
        <v>117</v>
      </c>
      <c r="B31" s="344" t="s">
        <v>21</v>
      </c>
      <c r="C31" s="346">
        <v>53</v>
      </c>
      <c r="D31" s="346">
        <v>21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74</v>
      </c>
    </row>
    <row r="32" spans="1:18" s="334" customFormat="1" ht="9.9" customHeight="1" x14ac:dyDescent="0.15">
      <c r="A32" s="180"/>
      <c r="B32" s="185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8" s="99" customFormat="1" ht="11.25" customHeight="1" x14ac:dyDescent="0.15">
      <c r="A33" s="194" t="s">
        <v>29</v>
      </c>
      <c r="B33" s="195" t="s">
        <v>20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178</v>
      </c>
      <c r="N33" s="196">
        <v>0</v>
      </c>
      <c r="O33" s="196">
        <v>0</v>
      </c>
      <c r="P33" s="196">
        <v>0</v>
      </c>
      <c r="Q33" s="196">
        <v>0</v>
      </c>
      <c r="R33" s="196">
        <v>178</v>
      </c>
    </row>
    <row r="34" spans="1:18" s="99" customFormat="1" ht="11.25" customHeight="1" x14ac:dyDescent="0.15">
      <c r="A34" s="194"/>
      <c r="B34" s="195" t="s">
        <v>21</v>
      </c>
      <c r="C34" s="196">
        <v>0</v>
      </c>
      <c r="D34" s="196">
        <v>0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81</v>
      </c>
      <c r="N34" s="196">
        <v>0</v>
      </c>
      <c r="O34" s="196">
        <v>0</v>
      </c>
      <c r="P34" s="196">
        <v>0</v>
      </c>
      <c r="Q34" s="196">
        <v>0</v>
      </c>
      <c r="R34" s="196">
        <v>81</v>
      </c>
    </row>
    <row r="35" spans="1:18" s="99" customFormat="1" ht="11.25" customHeight="1" x14ac:dyDescent="0.15">
      <c r="A35" s="194" t="s">
        <v>30</v>
      </c>
      <c r="B35" s="195" t="s">
        <v>20</v>
      </c>
      <c r="C35" s="196">
        <v>455</v>
      </c>
      <c r="D35" s="196">
        <v>45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500</v>
      </c>
    </row>
    <row r="36" spans="1:18" s="99" customFormat="1" ht="11.25" customHeight="1" x14ac:dyDescent="0.15">
      <c r="A36" s="194"/>
      <c r="B36" s="195" t="s">
        <v>21</v>
      </c>
      <c r="C36" s="196">
        <v>351</v>
      </c>
      <c r="D36" s="196">
        <v>30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381</v>
      </c>
    </row>
    <row r="37" spans="1:18" s="99" customFormat="1" ht="11.25" customHeight="1" x14ac:dyDescent="0.15">
      <c r="A37" s="194" t="s">
        <v>31</v>
      </c>
      <c r="B37" s="195" t="s">
        <v>20</v>
      </c>
      <c r="C37" s="196">
        <v>1</v>
      </c>
      <c r="D37" s="196">
        <v>7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8</v>
      </c>
    </row>
    <row r="38" spans="1:18" s="99" customFormat="1" ht="11.25" customHeight="1" x14ac:dyDescent="0.15">
      <c r="A38" s="194"/>
      <c r="B38" s="195" t="s">
        <v>21</v>
      </c>
      <c r="C38" s="196">
        <v>1</v>
      </c>
      <c r="D38" s="196">
        <v>5</v>
      </c>
      <c r="E38" s="196">
        <v>0</v>
      </c>
      <c r="F38" s="196">
        <v>0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6</v>
      </c>
    </row>
    <row r="39" spans="1:18" s="99" customFormat="1" ht="11.25" customHeight="1" x14ac:dyDescent="0.15">
      <c r="A39" s="194" t="s">
        <v>32</v>
      </c>
      <c r="B39" s="195" t="s">
        <v>20</v>
      </c>
      <c r="C39" s="196">
        <v>160</v>
      </c>
      <c r="D39" s="196">
        <v>35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195</v>
      </c>
    </row>
    <row r="40" spans="1:18" s="99" customFormat="1" ht="11.25" customHeight="1" x14ac:dyDescent="0.15">
      <c r="A40" s="194"/>
      <c r="B40" s="195" t="s">
        <v>21</v>
      </c>
      <c r="C40" s="196">
        <v>53</v>
      </c>
      <c r="D40" s="196">
        <v>21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  <c r="Q40" s="196">
        <v>0</v>
      </c>
      <c r="R40" s="196">
        <v>74</v>
      </c>
    </row>
    <row r="41" spans="1:18" s="99" customFormat="1" ht="11.25" customHeight="1" x14ac:dyDescent="0.15">
      <c r="A41" s="99" t="s">
        <v>33</v>
      </c>
      <c r="B41" s="195" t="s">
        <v>20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</row>
    <row r="42" spans="1:18" s="99" customFormat="1" ht="11.25" customHeight="1" x14ac:dyDescent="0.15">
      <c r="B42" s="195" t="s">
        <v>21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8">
        <v>0</v>
      </c>
      <c r="O42" s="98">
        <v>0</v>
      </c>
      <c r="P42" s="98">
        <v>0</v>
      </c>
      <c r="Q42" s="98">
        <v>0</v>
      </c>
      <c r="R42" s="98">
        <v>0</v>
      </c>
    </row>
    <row r="43" spans="1:18" s="375" customFormat="1" ht="12" customHeight="1" x14ac:dyDescent="0.2">
      <c r="A43" s="292" t="s">
        <v>34</v>
      </c>
      <c r="B43" s="393" t="s">
        <v>20</v>
      </c>
      <c r="C43" s="297">
        <v>616</v>
      </c>
      <c r="D43" s="297">
        <v>87</v>
      </c>
      <c r="E43" s="297">
        <v>0</v>
      </c>
      <c r="F43" s="297">
        <v>0</v>
      </c>
      <c r="G43" s="297">
        <v>0</v>
      </c>
      <c r="H43" s="297">
        <v>0</v>
      </c>
      <c r="I43" s="297">
        <v>0</v>
      </c>
      <c r="J43" s="297">
        <v>0</v>
      </c>
      <c r="K43" s="297">
        <v>0</v>
      </c>
      <c r="L43" s="297">
        <v>0</v>
      </c>
      <c r="M43" s="297">
        <v>178</v>
      </c>
      <c r="N43" s="297">
        <v>0</v>
      </c>
      <c r="O43" s="297">
        <v>0</v>
      </c>
      <c r="P43" s="297">
        <v>0</v>
      </c>
      <c r="Q43" s="297">
        <v>0</v>
      </c>
      <c r="R43" s="297">
        <v>881</v>
      </c>
    </row>
    <row r="44" spans="1:18" s="375" customFormat="1" ht="12" customHeight="1" x14ac:dyDescent="0.2">
      <c r="A44" s="293"/>
      <c r="B44" s="394" t="s">
        <v>21</v>
      </c>
      <c r="C44" s="295">
        <v>405</v>
      </c>
      <c r="D44" s="295">
        <v>56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0</v>
      </c>
      <c r="K44" s="295">
        <v>0</v>
      </c>
      <c r="L44" s="295">
        <v>0</v>
      </c>
      <c r="M44" s="295">
        <v>81</v>
      </c>
      <c r="N44" s="295">
        <v>0</v>
      </c>
      <c r="O44" s="295">
        <v>0</v>
      </c>
      <c r="P44" s="295">
        <v>0</v>
      </c>
      <c r="Q44" s="295">
        <v>0</v>
      </c>
      <c r="R44" s="295">
        <v>542</v>
      </c>
    </row>
    <row r="45" spans="1:18" s="99" customFormat="1" ht="9.9" customHeight="1" x14ac:dyDescent="0.15">
      <c r="B45" s="109"/>
    </row>
    <row r="46" spans="1:18" s="99" customFormat="1" ht="10.199999999999999" x14ac:dyDescent="0.15">
      <c r="B46" s="109"/>
      <c r="C46" s="58" t="s">
        <v>35</v>
      </c>
      <c r="D46" s="58"/>
      <c r="E46" s="51"/>
      <c r="F46" s="64"/>
      <c r="G46" s="58" t="s">
        <v>36</v>
      </c>
      <c r="H46" s="58"/>
      <c r="I46" s="51"/>
      <c r="J46" s="58" t="s">
        <v>37</v>
      </c>
      <c r="K46" s="51"/>
      <c r="L46" s="53"/>
      <c r="M46" s="58" t="s">
        <v>38</v>
      </c>
      <c r="N46" s="51"/>
      <c r="O46" s="51"/>
      <c r="P46" s="60" t="s">
        <v>39</v>
      </c>
      <c r="Q46" s="53"/>
    </row>
    <row r="47" spans="1:18" s="99" customFormat="1" ht="10.199999999999999" x14ac:dyDescent="0.15">
      <c r="B47" s="109"/>
      <c r="C47" s="58" t="s">
        <v>40</v>
      </c>
      <c r="D47" s="58"/>
      <c r="E47" s="51"/>
      <c r="F47" s="64"/>
      <c r="G47" s="58" t="s">
        <v>41</v>
      </c>
      <c r="H47" s="58"/>
      <c r="I47" s="51"/>
      <c r="J47" s="58" t="s">
        <v>42</v>
      </c>
      <c r="K47" s="51"/>
      <c r="L47" s="53"/>
      <c r="M47" s="58" t="s">
        <v>43</v>
      </c>
      <c r="N47" s="51"/>
      <c r="O47" s="51"/>
      <c r="P47" s="58" t="s">
        <v>44</v>
      </c>
      <c r="Q47" s="53"/>
    </row>
    <row r="48" spans="1:18" s="99" customFormat="1" ht="10.199999999999999" x14ac:dyDescent="0.15">
      <c r="B48" s="109"/>
      <c r="C48" s="58" t="s">
        <v>45</v>
      </c>
      <c r="D48" s="58"/>
      <c r="E48" s="51"/>
      <c r="F48" s="64"/>
      <c r="G48" s="58" t="s">
        <v>46</v>
      </c>
      <c r="H48" s="58"/>
      <c r="I48" s="51"/>
      <c r="J48" s="60" t="s">
        <v>47</v>
      </c>
      <c r="K48" s="51"/>
      <c r="L48" s="53"/>
      <c r="M48" s="60" t="s">
        <v>48</v>
      </c>
      <c r="N48" s="51"/>
      <c r="O48" s="51"/>
      <c r="P48" s="60" t="s">
        <v>49</v>
      </c>
      <c r="Q48" s="53"/>
    </row>
    <row r="49" spans="2:2" s="99" customFormat="1" ht="8.4" x14ac:dyDescent="0.15">
      <c r="B49" s="10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121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A5" s="188"/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</row>
    <row r="6" spans="1:18" s="193" customFormat="1" ht="11.25" customHeight="1" x14ac:dyDescent="0.2">
      <c r="A6" s="191" t="s">
        <v>3</v>
      </c>
      <c r="B6" s="192"/>
      <c r="C6" s="192" t="s">
        <v>4</v>
      </c>
      <c r="D6" s="192" t="s">
        <v>5</v>
      </c>
      <c r="E6" s="112" t="s">
        <v>6</v>
      </c>
      <c r="F6" s="112" t="s">
        <v>7</v>
      </c>
      <c r="G6" s="112" t="s">
        <v>8</v>
      </c>
      <c r="H6" s="112" t="s">
        <v>9</v>
      </c>
      <c r="I6" s="112" t="s">
        <v>10</v>
      </c>
      <c r="J6" s="112" t="s">
        <v>11</v>
      </c>
      <c r="K6" s="112" t="s">
        <v>12</v>
      </c>
      <c r="L6" s="112" t="s">
        <v>13</v>
      </c>
      <c r="M6" s="192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75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173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173</v>
      </c>
    </row>
    <row r="8" spans="1:18" s="334" customFormat="1" ht="9.9" customHeight="1" x14ac:dyDescent="0.15">
      <c r="A8" s="334" t="s">
        <v>75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81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81</v>
      </c>
    </row>
    <row r="9" spans="1:18" s="334" customFormat="1" ht="9.9" customHeight="1" x14ac:dyDescent="0.15">
      <c r="A9" s="334" t="s">
        <v>216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4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4</v>
      </c>
    </row>
    <row r="10" spans="1:18" s="334" customFormat="1" ht="9.9" customHeight="1" x14ac:dyDescent="0.15">
      <c r="A10" s="334" t="s">
        <v>216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0</v>
      </c>
    </row>
    <row r="11" spans="1:18" s="334" customFormat="1" ht="9.9" customHeight="1" x14ac:dyDescent="0.15">
      <c r="A11" s="334" t="s">
        <v>111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</v>
      </c>
    </row>
    <row r="12" spans="1:18" s="334" customFormat="1" ht="9.9" customHeight="1" x14ac:dyDescent="0.15">
      <c r="A12" s="336" t="s">
        <v>111</v>
      </c>
      <c r="B12" s="344" t="s">
        <v>21</v>
      </c>
      <c r="C12" s="346" t="s">
        <v>223</v>
      </c>
      <c r="D12" s="346" t="s">
        <v>223</v>
      </c>
      <c r="E12" s="346" t="s">
        <v>223</v>
      </c>
      <c r="F12" s="346" t="s">
        <v>223</v>
      </c>
      <c r="G12" s="346" t="s">
        <v>223</v>
      </c>
      <c r="H12" s="346" t="s">
        <v>223</v>
      </c>
      <c r="I12" s="346" t="s">
        <v>223</v>
      </c>
      <c r="J12" s="346" t="s">
        <v>223</v>
      </c>
      <c r="K12" s="346" t="s">
        <v>223</v>
      </c>
      <c r="L12" s="346" t="s">
        <v>223</v>
      </c>
      <c r="M12" s="346" t="s">
        <v>223</v>
      </c>
      <c r="N12" s="346" t="s">
        <v>223</v>
      </c>
      <c r="O12" s="346" t="s">
        <v>223</v>
      </c>
      <c r="P12" s="346" t="s">
        <v>223</v>
      </c>
      <c r="Q12" s="346" t="s">
        <v>223</v>
      </c>
      <c r="R12" s="337">
        <v>0</v>
      </c>
    </row>
    <row r="13" spans="1:18" s="334" customFormat="1" ht="9.9" customHeight="1" x14ac:dyDescent="0.15">
      <c r="A13" s="180"/>
      <c r="B13" s="185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8"/>
    </row>
    <row r="14" spans="1:18" s="334" customFormat="1" ht="9.9" customHeight="1" x14ac:dyDescent="0.15">
      <c r="A14" s="334" t="s">
        <v>54</v>
      </c>
      <c r="B14" s="338" t="s">
        <v>20</v>
      </c>
      <c r="C14" s="345">
        <v>428</v>
      </c>
      <c r="D14" s="345">
        <v>33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461</v>
      </c>
    </row>
    <row r="15" spans="1:18" s="334" customFormat="1" ht="9.9" customHeight="1" x14ac:dyDescent="0.15">
      <c r="A15" s="334" t="s">
        <v>54</v>
      </c>
      <c r="B15" s="338" t="s">
        <v>21</v>
      </c>
      <c r="C15" s="345">
        <v>324</v>
      </c>
      <c r="D15" s="345">
        <v>24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348</v>
      </c>
    </row>
    <row r="16" spans="1:18" s="334" customFormat="1" ht="9.9" customHeight="1" x14ac:dyDescent="0.15">
      <c r="A16" s="334" t="s">
        <v>94</v>
      </c>
      <c r="B16" s="338" t="s">
        <v>20</v>
      </c>
      <c r="C16" s="345">
        <v>12</v>
      </c>
      <c r="D16" s="345">
        <v>9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21</v>
      </c>
    </row>
    <row r="17" spans="1:18" s="334" customFormat="1" ht="9.9" customHeight="1" x14ac:dyDescent="0.15">
      <c r="A17" s="334" t="s">
        <v>94</v>
      </c>
      <c r="B17" s="338" t="s">
        <v>21</v>
      </c>
      <c r="C17" s="345">
        <v>12</v>
      </c>
      <c r="D17" s="345">
        <v>5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17</v>
      </c>
    </row>
    <row r="18" spans="1:18" s="334" customFormat="1" ht="9.9" customHeight="1" x14ac:dyDescent="0.15">
      <c r="A18" s="334" t="s">
        <v>96</v>
      </c>
      <c r="B18" s="338" t="s">
        <v>20</v>
      </c>
      <c r="C18" s="345">
        <v>6</v>
      </c>
      <c r="D18" s="345">
        <v>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9</v>
      </c>
    </row>
    <row r="19" spans="1:18" s="334" customFormat="1" ht="9.9" customHeight="1" x14ac:dyDescent="0.15">
      <c r="A19" s="334" t="s">
        <v>96</v>
      </c>
      <c r="B19" s="338" t="s">
        <v>21</v>
      </c>
      <c r="C19" s="345">
        <v>6</v>
      </c>
      <c r="D19" s="345">
        <v>1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7</v>
      </c>
    </row>
    <row r="20" spans="1:18" s="334" customFormat="1" ht="9.9" customHeight="1" x14ac:dyDescent="0.15">
      <c r="A20" s="334" t="s">
        <v>115</v>
      </c>
      <c r="B20" s="338" t="s">
        <v>20</v>
      </c>
      <c r="C20" s="345">
        <v>9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9</v>
      </c>
    </row>
    <row r="21" spans="1:18" s="334" customFormat="1" ht="9.9" customHeight="1" x14ac:dyDescent="0.15">
      <c r="A21" s="336" t="s">
        <v>115</v>
      </c>
      <c r="B21" s="344" t="s">
        <v>21</v>
      </c>
      <c r="C21" s="346">
        <v>9</v>
      </c>
      <c r="D21" s="346" t="s">
        <v>223</v>
      </c>
      <c r="E21" s="346" t="s">
        <v>223</v>
      </c>
      <c r="F21" s="346" t="s">
        <v>223</v>
      </c>
      <c r="G21" s="346" t="s">
        <v>223</v>
      </c>
      <c r="H21" s="346" t="s">
        <v>223</v>
      </c>
      <c r="I21" s="346" t="s">
        <v>223</v>
      </c>
      <c r="J21" s="346" t="s">
        <v>223</v>
      </c>
      <c r="K21" s="346" t="s">
        <v>223</v>
      </c>
      <c r="L21" s="346" t="s">
        <v>223</v>
      </c>
      <c r="M21" s="346" t="s">
        <v>223</v>
      </c>
      <c r="N21" s="346" t="s">
        <v>223</v>
      </c>
      <c r="O21" s="346" t="s">
        <v>223</v>
      </c>
      <c r="P21" s="346" t="s">
        <v>223</v>
      </c>
      <c r="Q21" s="346" t="s">
        <v>223</v>
      </c>
      <c r="R21" s="337">
        <v>9</v>
      </c>
    </row>
    <row r="22" spans="1:18" s="334" customFormat="1" ht="9.9" customHeight="1" x14ac:dyDescent="0.15">
      <c r="A22" s="180"/>
      <c r="B22" s="185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8"/>
    </row>
    <row r="23" spans="1:18" s="334" customFormat="1" ht="9.9" customHeight="1" x14ac:dyDescent="0.15">
      <c r="A23" s="334" t="s">
        <v>99</v>
      </c>
      <c r="B23" s="338" t="s">
        <v>20</v>
      </c>
      <c r="C23" s="345" t="s">
        <v>223</v>
      </c>
      <c r="D23" s="345">
        <v>4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4</v>
      </c>
    </row>
    <row r="24" spans="1:18" s="334" customFormat="1" ht="9.9" customHeight="1" x14ac:dyDescent="0.15">
      <c r="A24" s="334" t="s">
        <v>99</v>
      </c>
      <c r="B24" s="338" t="s">
        <v>21</v>
      </c>
      <c r="C24" s="345" t="s">
        <v>223</v>
      </c>
      <c r="D24" s="345">
        <v>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</v>
      </c>
    </row>
    <row r="25" spans="1:18" s="334" customFormat="1" ht="9.9" customHeight="1" x14ac:dyDescent="0.15">
      <c r="A25" s="334" t="s">
        <v>27</v>
      </c>
      <c r="B25" s="338" t="s">
        <v>20</v>
      </c>
      <c r="C25" s="345" t="s">
        <v>223</v>
      </c>
      <c r="D25" s="345">
        <v>2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</v>
      </c>
    </row>
    <row r="26" spans="1:18" s="334" customFormat="1" ht="9.9" customHeight="1" x14ac:dyDescent="0.15">
      <c r="A26" s="334" t="s">
        <v>27</v>
      </c>
      <c r="B26" s="338" t="s">
        <v>21</v>
      </c>
      <c r="C26" s="345" t="s">
        <v>223</v>
      </c>
      <c r="D26" s="345">
        <v>1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</v>
      </c>
    </row>
    <row r="27" spans="1:18" s="334" customFormat="1" ht="9.9" customHeight="1" x14ac:dyDescent="0.15">
      <c r="A27" s="334" t="s">
        <v>132</v>
      </c>
      <c r="B27" s="338" t="s">
        <v>20</v>
      </c>
      <c r="C27" s="345">
        <v>1</v>
      </c>
      <c r="D27" s="345">
        <v>1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</v>
      </c>
    </row>
    <row r="28" spans="1:18" s="334" customFormat="1" ht="9.9" customHeight="1" x14ac:dyDescent="0.15">
      <c r="A28" s="336" t="s">
        <v>132</v>
      </c>
      <c r="B28" s="344" t="s">
        <v>21</v>
      </c>
      <c r="C28" s="346">
        <v>1</v>
      </c>
      <c r="D28" s="346">
        <v>1</v>
      </c>
      <c r="E28" s="346" t="s">
        <v>223</v>
      </c>
      <c r="F28" s="346" t="s">
        <v>223</v>
      </c>
      <c r="G28" s="346" t="s">
        <v>223</v>
      </c>
      <c r="H28" s="346" t="s">
        <v>223</v>
      </c>
      <c r="I28" s="346" t="s">
        <v>223</v>
      </c>
      <c r="J28" s="346" t="s">
        <v>223</v>
      </c>
      <c r="K28" s="346" t="s">
        <v>223</v>
      </c>
      <c r="L28" s="346" t="s">
        <v>223</v>
      </c>
      <c r="M28" s="346" t="s">
        <v>223</v>
      </c>
      <c r="N28" s="346" t="s">
        <v>223</v>
      </c>
      <c r="O28" s="346" t="s">
        <v>223</v>
      </c>
      <c r="P28" s="346" t="s">
        <v>223</v>
      </c>
      <c r="Q28" s="346" t="s">
        <v>223</v>
      </c>
      <c r="R28" s="337">
        <v>2</v>
      </c>
    </row>
    <row r="29" spans="1:18" s="334" customFormat="1" ht="9.9" customHeight="1" x14ac:dyDescent="0.15">
      <c r="A29" s="180"/>
      <c r="B29" s="185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8"/>
    </row>
    <row r="30" spans="1:18" s="334" customFormat="1" ht="9.9" customHeight="1" x14ac:dyDescent="0.15">
      <c r="A30" s="334" t="s">
        <v>117</v>
      </c>
      <c r="B30" s="338" t="s">
        <v>20</v>
      </c>
      <c r="C30" s="345">
        <v>160</v>
      </c>
      <c r="D30" s="345">
        <v>35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195</v>
      </c>
    </row>
    <row r="31" spans="1:18" s="334" customFormat="1" ht="9.9" customHeight="1" x14ac:dyDescent="0.15">
      <c r="A31" s="336" t="s">
        <v>117</v>
      </c>
      <c r="B31" s="344" t="s">
        <v>21</v>
      </c>
      <c r="C31" s="346">
        <v>53</v>
      </c>
      <c r="D31" s="346">
        <v>21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74</v>
      </c>
    </row>
    <row r="32" spans="1:18" s="334" customFormat="1" ht="9.9" customHeight="1" x14ac:dyDescent="0.15">
      <c r="A32" s="180"/>
      <c r="B32" s="185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8" s="99" customFormat="1" ht="11.25" customHeight="1" x14ac:dyDescent="0.15">
      <c r="A33" s="194" t="s">
        <v>29</v>
      </c>
      <c r="B33" s="195" t="s">
        <v>20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178</v>
      </c>
      <c r="N33" s="196">
        <v>0</v>
      </c>
      <c r="O33" s="196">
        <v>0</v>
      </c>
      <c r="P33" s="196">
        <v>0</v>
      </c>
      <c r="Q33" s="196">
        <v>0</v>
      </c>
      <c r="R33" s="196">
        <v>178</v>
      </c>
    </row>
    <row r="34" spans="1:18" s="99" customFormat="1" ht="11.25" customHeight="1" x14ac:dyDescent="0.15">
      <c r="A34" s="194"/>
      <c r="B34" s="195" t="s">
        <v>21</v>
      </c>
      <c r="C34" s="196">
        <v>0</v>
      </c>
      <c r="D34" s="196">
        <v>0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81</v>
      </c>
      <c r="N34" s="196">
        <v>0</v>
      </c>
      <c r="O34" s="196">
        <v>0</v>
      </c>
      <c r="P34" s="196">
        <v>0</v>
      </c>
      <c r="Q34" s="196">
        <v>0</v>
      </c>
      <c r="R34" s="196">
        <v>81</v>
      </c>
    </row>
    <row r="35" spans="1:18" s="99" customFormat="1" ht="11.25" customHeight="1" x14ac:dyDescent="0.15">
      <c r="A35" s="194" t="s">
        <v>30</v>
      </c>
      <c r="B35" s="195" t="s">
        <v>20</v>
      </c>
      <c r="C35" s="196">
        <v>455</v>
      </c>
      <c r="D35" s="196">
        <v>45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500</v>
      </c>
    </row>
    <row r="36" spans="1:18" s="99" customFormat="1" ht="11.25" customHeight="1" x14ac:dyDescent="0.15">
      <c r="A36" s="194"/>
      <c r="B36" s="195" t="s">
        <v>21</v>
      </c>
      <c r="C36" s="196">
        <v>351</v>
      </c>
      <c r="D36" s="196">
        <v>30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381</v>
      </c>
    </row>
    <row r="37" spans="1:18" s="99" customFormat="1" ht="11.25" customHeight="1" x14ac:dyDescent="0.15">
      <c r="A37" s="194" t="s">
        <v>31</v>
      </c>
      <c r="B37" s="195" t="s">
        <v>20</v>
      </c>
      <c r="C37" s="196">
        <v>1</v>
      </c>
      <c r="D37" s="196">
        <v>7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8</v>
      </c>
    </row>
    <row r="38" spans="1:18" s="99" customFormat="1" ht="11.25" customHeight="1" x14ac:dyDescent="0.15">
      <c r="A38" s="194"/>
      <c r="B38" s="195" t="s">
        <v>21</v>
      </c>
      <c r="C38" s="196">
        <v>1</v>
      </c>
      <c r="D38" s="196">
        <v>5</v>
      </c>
      <c r="E38" s="196">
        <v>0</v>
      </c>
      <c r="F38" s="196">
        <v>0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6</v>
      </c>
    </row>
    <row r="39" spans="1:18" s="99" customFormat="1" ht="11.25" customHeight="1" x14ac:dyDescent="0.15">
      <c r="A39" s="194" t="s">
        <v>32</v>
      </c>
      <c r="B39" s="195" t="s">
        <v>20</v>
      </c>
      <c r="C39" s="196">
        <v>160</v>
      </c>
      <c r="D39" s="196">
        <v>35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195</v>
      </c>
    </row>
    <row r="40" spans="1:18" s="99" customFormat="1" ht="11.25" customHeight="1" x14ac:dyDescent="0.15">
      <c r="A40" s="194"/>
      <c r="B40" s="195" t="s">
        <v>21</v>
      </c>
      <c r="C40" s="196">
        <v>53</v>
      </c>
      <c r="D40" s="196">
        <v>21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  <c r="Q40" s="196">
        <v>0</v>
      </c>
      <c r="R40" s="196">
        <v>74</v>
      </c>
    </row>
    <row r="41" spans="1:18" s="99" customFormat="1" ht="11.25" customHeight="1" x14ac:dyDescent="0.15">
      <c r="A41" s="99" t="s">
        <v>33</v>
      </c>
      <c r="B41" s="195" t="s">
        <v>20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</row>
    <row r="42" spans="1:18" s="99" customFormat="1" ht="11.25" customHeight="1" x14ac:dyDescent="0.15">
      <c r="B42" s="195" t="s">
        <v>21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8">
        <v>0</v>
      </c>
      <c r="O42" s="98">
        <v>0</v>
      </c>
      <c r="P42" s="98">
        <v>0</v>
      </c>
      <c r="Q42" s="98">
        <v>0</v>
      </c>
      <c r="R42" s="98">
        <v>0</v>
      </c>
    </row>
    <row r="43" spans="1:18" s="375" customFormat="1" ht="12" customHeight="1" x14ac:dyDescent="0.2">
      <c r="A43" s="292" t="s">
        <v>34</v>
      </c>
      <c r="B43" s="393" t="s">
        <v>20</v>
      </c>
      <c r="C43" s="297">
        <v>616</v>
      </c>
      <c r="D43" s="297">
        <v>87</v>
      </c>
      <c r="E43" s="297">
        <v>0</v>
      </c>
      <c r="F43" s="297">
        <v>0</v>
      </c>
      <c r="G43" s="297">
        <v>0</v>
      </c>
      <c r="H43" s="297">
        <v>0</v>
      </c>
      <c r="I43" s="297">
        <v>0</v>
      </c>
      <c r="J43" s="297">
        <v>0</v>
      </c>
      <c r="K43" s="297">
        <v>0</v>
      </c>
      <c r="L43" s="297">
        <v>0</v>
      </c>
      <c r="M43" s="297">
        <v>178</v>
      </c>
      <c r="N43" s="297">
        <v>0</v>
      </c>
      <c r="O43" s="297">
        <v>0</v>
      </c>
      <c r="P43" s="297">
        <v>0</v>
      </c>
      <c r="Q43" s="297">
        <v>0</v>
      </c>
      <c r="R43" s="297">
        <v>881</v>
      </c>
    </row>
    <row r="44" spans="1:18" s="375" customFormat="1" ht="12" customHeight="1" x14ac:dyDescent="0.2">
      <c r="A44" s="293"/>
      <c r="B44" s="394" t="s">
        <v>21</v>
      </c>
      <c r="C44" s="295">
        <v>405</v>
      </c>
      <c r="D44" s="295">
        <v>56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0</v>
      </c>
      <c r="K44" s="295">
        <v>0</v>
      </c>
      <c r="L44" s="295">
        <v>0</v>
      </c>
      <c r="M44" s="295">
        <v>81</v>
      </c>
      <c r="N44" s="295">
        <v>0</v>
      </c>
      <c r="O44" s="295">
        <v>0</v>
      </c>
      <c r="P44" s="295">
        <v>0</v>
      </c>
      <c r="Q44" s="295">
        <v>0</v>
      </c>
      <c r="R44" s="295">
        <v>542</v>
      </c>
    </row>
    <row r="45" spans="1:18" s="99" customFormat="1" ht="9.9" customHeight="1" x14ac:dyDescent="0.15">
      <c r="B45" s="109"/>
    </row>
    <row r="46" spans="1:18" s="99" customFormat="1" ht="10.199999999999999" x14ac:dyDescent="0.15">
      <c r="B46" s="109"/>
      <c r="C46" s="58" t="s">
        <v>35</v>
      </c>
      <c r="D46" s="58"/>
      <c r="E46" s="51"/>
      <c r="F46" s="64"/>
      <c r="G46" s="58" t="s">
        <v>36</v>
      </c>
      <c r="H46" s="58"/>
      <c r="I46" s="51"/>
      <c r="J46" s="58" t="s">
        <v>37</v>
      </c>
      <c r="K46" s="51"/>
      <c r="L46" s="53"/>
      <c r="M46" s="58" t="s">
        <v>38</v>
      </c>
      <c r="N46" s="51"/>
      <c r="O46" s="51"/>
      <c r="P46" s="60" t="s">
        <v>39</v>
      </c>
      <c r="Q46" s="53"/>
    </row>
    <row r="47" spans="1:18" s="99" customFormat="1" ht="10.199999999999999" x14ac:dyDescent="0.15">
      <c r="B47" s="109"/>
      <c r="C47" s="58" t="s">
        <v>40</v>
      </c>
      <c r="D47" s="58"/>
      <c r="E47" s="51"/>
      <c r="F47" s="64"/>
      <c r="G47" s="58" t="s">
        <v>41</v>
      </c>
      <c r="H47" s="58"/>
      <c r="I47" s="51"/>
      <c r="J47" s="58" t="s">
        <v>42</v>
      </c>
      <c r="K47" s="51"/>
      <c r="L47" s="53"/>
      <c r="M47" s="58" t="s">
        <v>43</v>
      </c>
      <c r="N47" s="51"/>
      <c r="O47" s="51"/>
      <c r="P47" s="58" t="s">
        <v>44</v>
      </c>
      <c r="Q47" s="53"/>
    </row>
    <row r="48" spans="1:18" s="99" customFormat="1" ht="10.199999999999999" x14ac:dyDescent="0.15">
      <c r="B48" s="109"/>
      <c r="C48" s="58" t="s">
        <v>45</v>
      </c>
      <c r="D48" s="58"/>
      <c r="E48" s="51"/>
      <c r="F48" s="64"/>
      <c r="G48" s="58" t="s">
        <v>46</v>
      </c>
      <c r="H48" s="58"/>
      <c r="I48" s="51"/>
      <c r="J48" s="60" t="s">
        <v>47</v>
      </c>
      <c r="K48" s="51"/>
      <c r="L48" s="53"/>
      <c r="M48" s="60" t="s">
        <v>48</v>
      </c>
      <c r="N48" s="51"/>
      <c r="O48" s="51"/>
      <c r="P48" s="60" t="s">
        <v>49</v>
      </c>
      <c r="Q48" s="53"/>
    </row>
    <row r="49" spans="2:2" s="99" customFormat="1" ht="8.4" x14ac:dyDescent="0.15">
      <c r="B49" s="109"/>
    </row>
    <row r="50" spans="2:2" s="315" customFormat="1" x14ac:dyDescent="0.3">
      <c r="B50" s="70"/>
    </row>
    <row r="51" spans="2:2" s="315" customFormat="1" x14ac:dyDescent="0.3">
      <c r="B51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sqref="A1:R1"/>
    </sheetView>
  </sheetViews>
  <sheetFormatPr baseColWidth="10" defaultRowHeight="14.4" x14ac:dyDescent="0.3"/>
  <cols>
    <col min="1" max="1" width="20.33203125" bestFit="1" customWidth="1"/>
    <col min="2" max="2" width="2.6640625" style="356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122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197" t="s">
        <v>3</v>
      </c>
      <c r="B6" s="395"/>
      <c r="C6" s="198" t="s">
        <v>4</v>
      </c>
      <c r="D6" s="198" t="s">
        <v>5</v>
      </c>
      <c r="E6" s="112" t="s">
        <v>6</v>
      </c>
      <c r="F6" s="112" t="s">
        <v>7</v>
      </c>
      <c r="G6" s="112" t="s">
        <v>8</v>
      </c>
      <c r="H6" s="112" t="s">
        <v>9</v>
      </c>
      <c r="I6" s="112" t="s">
        <v>10</v>
      </c>
      <c r="J6" s="112" t="s">
        <v>11</v>
      </c>
      <c r="K6" s="112" t="s">
        <v>12</v>
      </c>
      <c r="L6" s="112" t="s">
        <v>13</v>
      </c>
      <c r="M6" s="198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75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9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9</v>
      </c>
    </row>
    <row r="8" spans="1:18" s="334" customFormat="1" ht="9.9" customHeight="1" x14ac:dyDescent="0.15">
      <c r="A8" s="334" t="s">
        <v>75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6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6</v>
      </c>
    </row>
    <row r="9" spans="1:18" s="334" customFormat="1" ht="9.9" customHeight="1" x14ac:dyDescent="0.15">
      <c r="A9" s="334" t="s">
        <v>206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28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28</v>
      </c>
    </row>
    <row r="10" spans="1:18" s="334" customFormat="1" ht="9.9" customHeight="1" x14ac:dyDescent="0.15">
      <c r="A10" s="334" t="s">
        <v>206</v>
      </c>
      <c r="B10" s="352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8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8</v>
      </c>
    </row>
    <row r="11" spans="1:18" s="334" customFormat="1" ht="9.9" customHeight="1" x14ac:dyDescent="0.15">
      <c r="A11" s="334" t="s">
        <v>53</v>
      </c>
      <c r="B11" s="352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18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18</v>
      </c>
    </row>
    <row r="12" spans="1:18" s="334" customFormat="1" ht="9.9" customHeight="1" x14ac:dyDescent="0.15">
      <c r="A12" s="334" t="s">
        <v>53</v>
      </c>
      <c r="B12" s="352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5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5</v>
      </c>
    </row>
    <row r="13" spans="1:18" s="334" customFormat="1" ht="9.9" customHeight="1" x14ac:dyDescent="0.15">
      <c r="A13" s="334" t="s">
        <v>112</v>
      </c>
      <c r="B13" s="352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3391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3391</v>
      </c>
    </row>
    <row r="14" spans="1:18" s="334" customFormat="1" ht="9.9" customHeight="1" x14ac:dyDescent="0.15">
      <c r="A14" s="334" t="s">
        <v>112</v>
      </c>
      <c r="B14" s="352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674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674</v>
      </c>
    </row>
    <row r="15" spans="1:18" s="334" customFormat="1" ht="9.9" customHeight="1" x14ac:dyDescent="0.15">
      <c r="A15" s="334" t="s">
        <v>124</v>
      </c>
      <c r="B15" s="352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2523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2523</v>
      </c>
    </row>
    <row r="16" spans="1:18" s="334" customFormat="1" ht="9.9" customHeight="1" x14ac:dyDescent="0.15">
      <c r="A16" s="336" t="s">
        <v>124</v>
      </c>
      <c r="B16" s="353" t="s">
        <v>21</v>
      </c>
      <c r="C16" s="346" t="s">
        <v>223</v>
      </c>
      <c r="D16" s="346" t="s">
        <v>223</v>
      </c>
      <c r="E16" s="346" t="s">
        <v>223</v>
      </c>
      <c r="F16" s="346" t="s">
        <v>223</v>
      </c>
      <c r="G16" s="346" t="s">
        <v>223</v>
      </c>
      <c r="H16" s="346" t="s">
        <v>223</v>
      </c>
      <c r="I16" s="346" t="s">
        <v>223</v>
      </c>
      <c r="J16" s="346" t="s">
        <v>223</v>
      </c>
      <c r="K16" s="346" t="s">
        <v>223</v>
      </c>
      <c r="L16" s="346" t="s">
        <v>223</v>
      </c>
      <c r="M16" s="346">
        <v>446</v>
      </c>
      <c r="N16" s="346" t="s">
        <v>223</v>
      </c>
      <c r="O16" s="346" t="s">
        <v>223</v>
      </c>
      <c r="P16" s="346" t="s">
        <v>223</v>
      </c>
      <c r="Q16" s="346" t="s">
        <v>223</v>
      </c>
      <c r="R16" s="337">
        <v>446</v>
      </c>
    </row>
    <row r="17" spans="1:18" s="334" customFormat="1" ht="9.9" customHeight="1" x14ac:dyDescent="0.15">
      <c r="A17" s="180"/>
      <c r="B17" s="298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</row>
    <row r="18" spans="1:18" s="334" customFormat="1" ht="9.9" customHeight="1" x14ac:dyDescent="0.15">
      <c r="A18" s="334" t="s">
        <v>56</v>
      </c>
      <c r="B18" s="352" t="s">
        <v>20</v>
      </c>
      <c r="C18" s="345" t="s">
        <v>223</v>
      </c>
      <c r="D18" s="345">
        <v>1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</v>
      </c>
    </row>
    <row r="19" spans="1:18" s="334" customFormat="1" ht="9.9" customHeight="1" x14ac:dyDescent="0.15">
      <c r="A19" s="334" t="s">
        <v>56</v>
      </c>
      <c r="B19" s="352" t="s">
        <v>21</v>
      </c>
      <c r="C19" s="345" t="s">
        <v>223</v>
      </c>
      <c r="D19" s="345">
        <v>1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</v>
      </c>
    </row>
    <row r="20" spans="1:18" s="334" customFormat="1" ht="9.9" customHeight="1" x14ac:dyDescent="0.15">
      <c r="A20" s="334" t="s">
        <v>94</v>
      </c>
      <c r="B20" s="352" t="s">
        <v>20</v>
      </c>
      <c r="C20" s="345" t="s">
        <v>223</v>
      </c>
      <c r="D20" s="345">
        <v>18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18</v>
      </c>
    </row>
    <row r="21" spans="1:18" s="334" customFormat="1" ht="9.9" customHeight="1" x14ac:dyDescent="0.15">
      <c r="A21" s="334" t="s">
        <v>94</v>
      </c>
      <c r="B21" s="352" t="s">
        <v>21</v>
      </c>
      <c r="C21" s="345" t="s">
        <v>223</v>
      </c>
      <c r="D21" s="345">
        <v>13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13</v>
      </c>
    </row>
    <row r="22" spans="1:18" s="334" customFormat="1" ht="9.9" customHeight="1" x14ac:dyDescent="0.15">
      <c r="A22" s="334" t="s">
        <v>57</v>
      </c>
      <c r="B22" s="352" t="s">
        <v>20</v>
      </c>
      <c r="C22" s="345" t="s">
        <v>223</v>
      </c>
      <c r="D22" s="345">
        <v>1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</v>
      </c>
    </row>
    <row r="23" spans="1:18" s="334" customFormat="1" ht="9.9" customHeight="1" x14ac:dyDescent="0.15">
      <c r="A23" s="334" t="s">
        <v>57</v>
      </c>
      <c r="B23" s="352" t="s">
        <v>21</v>
      </c>
      <c r="C23" s="345" t="s">
        <v>223</v>
      </c>
      <c r="D23" s="345">
        <v>1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</v>
      </c>
    </row>
    <row r="24" spans="1:18" s="334" customFormat="1" ht="9.9" customHeight="1" x14ac:dyDescent="0.15">
      <c r="A24" s="334" t="s">
        <v>96</v>
      </c>
      <c r="B24" s="352" t="s">
        <v>20</v>
      </c>
      <c r="C24" s="345" t="s">
        <v>223</v>
      </c>
      <c r="D24" s="345">
        <v>14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14</v>
      </c>
    </row>
    <row r="25" spans="1:18" s="334" customFormat="1" ht="9.9" customHeight="1" x14ac:dyDescent="0.15">
      <c r="A25" s="336" t="s">
        <v>96</v>
      </c>
      <c r="B25" s="353" t="s">
        <v>21</v>
      </c>
      <c r="C25" s="346" t="s">
        <v>223</v>
      </c>
      <c r="D25" s="346">
        <v>5</v>
      </c>
      <c r="E25" s="346" t="s">
        <v>223</v>
      </c>
      <c r="F25" s="346" t="s">
        <v>223</v>
      </c>
      <c r="G25" s="346" t="s">
        <v>223</v>
      </c>
      <c r="H25" s="346" t="s">
        <v>223</v>
      </c>
      <c r="I25" s="346" t="s">
        <v>223</v>
      </c>
      <c r="J25" s="346" t="s">
        <v>223</v>
      </c>
      <c r="K25" s="346" t="s">
        <v>223</v>
      </c>
      <c r="L25" s="346" t="s">
        <v>223</v>
      </c>
      <c r="M25" s="346" t="s">
        <v>223</v>
      </c>
      <c r="N25" s="346" t="s">
        <v>223</v>
      </c>
      <c r="O25" s="346" t="s">
        <v>223</v>
      </c>
      <c r="P25" s="346" t="s">
        <v>223</v>
      </c>
      <c r="Q25" s="346" t="s">
        <v>223</v>
      </c>
      <c r="R25" s="337">
        <v>5</v>
      </c>
    </row>
    <row r="26" spans="1:18" s="334" customFormat="1" ht="9.9" customHeight="1" x14ac:dyDescent="0.15">
      <c r="A26" s="180"/>
      <c r="B26" s="298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8"/>
    </row>
    <row r="27" spans="1:18" s="334" customFormat="1" ht="9.9" customHeight="1" x14ac:dyDescent="0.15">
      <c r="A27" s="334" t="s">
        <v>27</v>
      </c>
      <c r="B27" s="352" t="s">
        <v>20</v>
      </c>
      <c r="C27" s="345" t="s">
        <v>223</v>
      </c>
      <c r="D27" s="345">
        <v>656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656</v>
      </c>
    </row>
    <row r="28" spans="1:18" s="334" customFormat="1" ht="9.9" customHeight="1" x14ac:dyDescent="0.15">
      <c r="A28" s="334" t="s">
        <v>27</v>
      </c>
      <c r="B28" s="352" t="s">
        <v>21</v>
      </c>
      <c r="C28" s="345" t="s">
        <v>223</v>
      </c>
      <c r="D28" s="345">
        <v>439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439</v>
      </c>
    </row>
    <row r="29" spans="1:18" s="334" customFormat="1" ht="9.9" customHeight="1" x14ac:dyDescent="0.15">
      <c r="A29" s="334" t="s">
        <v>132</v>
      </c>
      <c r="B29" s="352" t="s">
        <v>20</v>
      </c>
      <c r="C29" s="345" t="s">
        <v>223</v>
      </c>
      <c r="D29" s="345">
        <v>2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2</v>
      </c>
    </row>
    <row r="30" spans="1:18" s="334" customFormat="1" ht="9.9" customHeight="1" x14ac:dyDescent="0.15">
      <c r="A30" s="334" t="s">
        <v>132</v>
      </c>
      <c r="B30" s="352" t="s">
        <v>21</v>
      </c>
      <c r="C30" s="345" t="s">
        <v>223</v>
      </c>
      <c r="D30" s="345">
        <v>1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</v>
      </c>
    </row>
    <row r="31" spans="1:18" s="334" customFormat="1" ht="9.9" customHeight="1" x14ac:dyDescent="0.15">
      <c r="A31" s="334" t="s">
        <v>134</v>
      </c>
      <c r="B31" s="352" t="s">
        <v>20</v>
      </c>
      <c r="C31" s="345" t="s">
        <v>223</v>
      </c>
      <c r="D31" s="345">
        <v>1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</v>
      </c>
    </row>
    <row r="32" spans="1:18" s="334" customFormat="1" ht="9.9" customHeight="1" x14ac:dyDescent="0.15">
      <c r="A32" s="336" t="s">
        <v>134</v>
      </c>
      <c r="B32" s="353" t="s">
        <v>21</v>
      </c>
      <c r="C32" s="346" t="s">
        <v>223</v>
      </c>
      <c r="D32" s="346" t="s">
        <v>223</v>
      </c>
      <c r="E32" s="346" t="s">
        <v>223</v>
      </c>
      <c r="F32" s="346" t="s">
        <v>223</v>
      </c>
      <c r="G32" s="346" t="s">
        <v>223</v>
      </c>
      <c r="H32" s="346" t="s">
        <v>223</v>
      </c>
      <c r="I32" s="346" t="s">
        <v>223</v>
      </c>
      <c r="J32" s="346" t="s">
        <v>223</v>
      </c>
      <c r="K32" s="346" t="s">
        <v>223</v>
      </c>
      <c r="L32" s="346" t="s">
        <v>223</v>
      </c>
      <c r="M32" s="346" t="s">
        <v>223</v>
      </c>
      <c r="N32" s="346" t="s">
        <v>223</v>
      </c>
      <c r="O32" s="346" t="s">
        <v>223</v>
      </c>
      <c r="P32" s="346" t="s">
        <v>223</v>
      </c>
      <c r="Q32" s="346" t="s">
        <v>223</v>
      </c>
      <c r="R32" s="337">
        <v>0</v>
      </c>
    </row>
    <row r="33" spans="1:18" s="334" customFormat="1" ht="9.9" customHeight="1" x14ac:dyDescent="0.15">
      <c r="A33" s="180"/>
      <c r="B33" s="298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8"/>
    </row>
    <row r="34" spans="1:18" s="334" customFormat="1" ht="9.9" customHeight="1" x14ac:dyDescent="0.15">
      <c r="A34" s="334" t="s">
        <v>117</v>
      </c>
      <c r="B34" s="352" t="s">
        <v>20</v>
      </c>
      <c r="C34" s="345">
        <v>14</v>
      </c>
      <c r="D34" s="345">
        <v>478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492</v>
      </c>
    </row>
    <row r="35" spans="1:18" s="334" customFormat="1" ht="9.9" customHeight="1" x14ac:dyDescent="0.15">
      <c r="A35" s="334" t="s">
        <v>117</v>
      </c>
      <c r="B35" s="352" t="s">
        <v>21</v>
      </c>
      <c r="C35" s="345">
        <v>5</v>
      </c>
      <c r="D35" s="345">
        <v>183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188</v>
      </c>
    </row>
    <row r="36" spans="1:18" s="334" customFormat="1" ht="9.9" customHeight="1" x14ac:dyDescent="0.15">
      <c r="A36" s="334" t="s">
        <v>135</v>
      </c>
      <c r="B36" s="352" t="s">
        <v>20</v>
      </c>
      <c r="C36" s="345" t="s">
        <v>223</v>
      </c>
      <c r="D36" s="345">
        <v>13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13</v>
      </c>
    </row>
    <row r="37" spans="1:18" s="334" customFormat="1" ht="9.9" customHeight="1" x14ac:dyDescent="0.15">
      <c r="A37" s="334" t="s">
        <v>135</v>
      </c>
      <c r="B37" s="352" t="s">
        <v>21</v>
      </c>
      <c r="C37" s="345" t="s">
        <v>223</v>
      </c>
      <c r="D37" s="345">
        <v>12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12</v>
      </c>
    </row>
    <row r="38" spans="1:18" s="334" customFormat="1" ht="9.9" customHeight="1" x14ac:dyDescent="0.15">
      <c r="A38" s="334" t="s">
        <v>217</v>
      </c>
      <c r="B38" s="352" t="s">
        <v>20</v>
      </c>
      <c r="C38" s="345" t="s">
        <v>223</v>
      </c>
      <c r="D38" s="345">
        <v>1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</v>
      </c>
    </row>
    <row r="39" spans="1:18" s="334" customFormat="1" ht="9.9" customHeight="1" x14ac:dyDescent="0.15">
      <c r="A39" s="334" t="s">
        <v>217</v>
      </c>
      <c r="B39" s="352" t="s">
        <v>21</v>
      </c>
      <c r="C39" s="345" t="s">
        <v>223</v>
      </c>
      <c r="D39" s="345">
        <v>1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</v>
      </c>
    </row>
    <row r="40" spans="1:18" s="334" customFormat="1" ht="9.9" customHeight="1" x14ac:dyDescent="0.15">
      <c r="A40" s="334" t="s">
        <v>104</v>
      </c>
      <c r="B40" s="352" t="s">
        <v>20</v>
      </c>
      <c r="C40" s="345" t="s">
        <v>223</v>
      </c>
      <c r="D40" s="345">
        <v>1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1</v>
      </c>
    </row>
    <row r="41" spans="1:18" s="334" customFormat="1" ht="9.9" customHeight="1" x14ac:dyDescent="0.15">
      <c r="A41" s="336" t="s">
        <v>104</v>
      </c>
      <c r="B41" s="353" t="s">
        <v>21</v>
      </c>
      <c r="C41" s="346" t="s">
        <v>223</v>
      </c>
      <c r="D41" s="346" t="s">
        <v>223</v>
      </c>
      <c r="E41" s="346" t="s">
        <v>223</v>
      </c>
      <c r="F41" s="346" t="s">
        <v>223</v>
      </c>
      <c r="G41" s="346" t="s">
        <v>223</v>
      </c>
      <c r="H41" s="346" t="s">
        <v>223</v>
      </c>
      <c r="I41" s="346" t="s">
        <v>223</v>
      </c>
      <c r="J41" s="346" t="s">
        <v>223</v>
      </c>
      <c r="K41" s="346" t="s">
        <v>223</v>
      </c>
      <c r="L41" s="346" t="s">
        <v>223</v>
      </c>
      <c r="M41" s="346" t="s">
        <v>223</v>
      </c>
      <c r="N41" s="346" t="s">
        <v>223</v>
      </c>
      <c r="O41" s="346" t="s">
        <v>223</v>
      </c>
      <c r="P41" s="346" t="s">
        <v>223</v>
      </c>
      <c r="Q41" s="346" t="s">
        <v>223</v>
      </c>
      <c r="R41" s="337">
        <v>0</v>
      </c>
    </row>
    <row r="42" spans="1:18" s="334" customFormat="1" ht="9.9" customHeight="1" x14ac:dyDescent="0.15">
      <c r="A42" s="180"/>
      <c r="B42" s="298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8"/>
    </row>
    <row r="43" spans="1:18" s="99" customFormat="1" ht="11.25" customHeight="1" x14ac:dyDescent="0.15">
      <c r="A43" s="199" t="s">
        <v>29</v>
      </c>
      <c r="B43" s="199" t="s">
        <v>20</v>
      </c>
      <c r="C43" s="201">
        <v>0</v>
      </c>
      <c r="D43" s="201">
        <v>0</v>
      </c>
      <c r="E43" s="201"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5969</v>
      </c>
      <c r="N43" s="201">
        <v>0</v>
      </c>
      <c r="O43" s="201">
        <v>0</v>
      </c>
      <c r="P43" s="201">
        <v>0</v>
      </c>
      <c r="Q43" s="201">
        <v>0</v>
      </c>
      <c r="R43" s="201">
        <v>5969</v>
      </c>
    </row>
    <row r="44" spans="1:18" s="99" customFormat="1" ht="11.25" customHeight="1" x14ac:dyDescent="0.15">
      <c r="A44" s="199"/>
      <c r="B44" s="199" t="s">
        <v>21</v>
      </c>
      <c r="C44" s="201">
        <v>0</v>
      </c>
      <c r="D44" s="201">
        <v>0</v>
      </c>
      <c r="E44" s="201">
        <v>0</v>
      </c>
      <c r="F44" s="201">
        <v>0</v>
      </c>
      <c r="G44" s="201">
        <v>0</v>
      </c>
      <c r="H44" s="201">
        <v>0</v>
      </c>
      <c r="I44" s="201">
        <v>0</v>
      </c>
      <c r="J44" s="201">
        <v>0</v>
      </c>
      <c r="K44" s="201">
        <v>0</v>
      </c>
      <c r="L44" s="201">
        <v>0</v>
      </c>
      <c r="M44" s="201">
        <v>1139</v>
      </c>
      <c r="N44" s="201">
        <v>0</v>
      </c>
      <c r="O44" s="201">
        <v>0</v>
      </c>
      <c r="P44" s="201">
        <v>0</v>
      </c>
      <c r="Q44" s="201">
        <v>0</v>
      </c>
      <c r="R44" s="201">
        <v>1139</v>
      </c>
    </row>
    <row r="45" spans="1:18" s="99" customFormat="1" ht="11.25" customHeight="1" x14ac:dyDescent="0.15">
      <c r="A45" s="199" t="s">
        <v>30</v>
      </c>
      <c r="B45" s="199" t="s">
        <v>20</v>
      </c>
      <c r="C45" s="201">
        <v>0</v>
      </c>
      <c r="D45" s="201">
        <v>34</v>
      </c>
      <c r="E45" s="201">
        <v>0</v>
      </c>
      <c r="F45" s="201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34</v>
      </c>
    </row>
    <row r="46" spans="1:18" s="99" customFormat="1" ht="11.25" customHeight="1" x14ac:dyDescent="0.15">
      <c r="A46" s="199"/>
      <c r="B46" s="199" t="s">
        <v>21</v>
      </c>
      <c r="C46" s="201">
        <v>0</v>
      </c>
      <c r="D46" s="201">
        <v>20</v>
      </c>
      <c r="E46" s="201">
        <v>0</v>
      </c>
      <c r="F46" s="201">
        <v>0</v>
      </c>
      <c r="G46" s="201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0</v>
      </c>
      <c r="R46" s="201">
        <v>20</v>
      </c>
    </row>
    <row r="47" spans="1:18" s="99" customFormat="1" ht="11.25" customHeight="1" x14ac:dyDescent="0.15">
      <c r="A47" s="199" t="s">
        <v>31</v>
      </c>
      <c r="B47" s="199" t="s">
        <v>20</v>
      </c>
      <c r="C47" s="201">
        <v>0</v>
      </c>
      <c r="D47" s="201">
        <v>659</v>
      </c>
      <c r="E47" s="201">
        <v>0</v>
      </c>
      <c r="F47" s="201">
        <v>0</v>
      </c>
      <c r="G47" s="201">
        <v>0</v>
      </c>
      <c r="H47" s="201">
        <v>0</v>
      </c>
      <c r="I47" s="201">
        <v>0</v>
      </c>
      <c r="J47" s="201">
        <v>0</v>
      </c>
      <c r="K47" s="201">
        <v>0</v>
      </c>
      <c r="L47" s="201">
        <v>0</v>
      </c>
      <c r="M47" s="201">
        <v>0</v>
      </c>
      <c r="N47" s="201">
        <v>0</v>
      </c>
      <c r="O47" s="201">
        <v>0</v>
      </c>
      <c r="P47" s="201">
        <v>0</v>
      </c>
      <c r="Q47" s="201">
        <v>0</v>
      </c>
      <c r="R47" s="201">
        <v>659</v>
      </c>
    </row>
    <row r="48" spans="1:18" s="99" customFormat="1" ht="11.25" customHeight="1" x14ac:dyDescent="0.15">
      <c r="A48" s="199"/>
      <c r="B48" s="199" t="s">
        <v>21</v>
      </c>
      <c r="C48" s="201">
        <v>0</v>
      </c>
      <c r="D48" s="201">
        <v>440</v>
      </c>
      <c r="E48" s="201">
        <v>0</v>
      </c>
      <c r="F48" s="201">
        <v>0</v>
      </c>
      <c r="G48" s="201">
        <v>0</v>
      </c>
      <c r="H48" s="201">
        <v>0</v>
      </c>
      <c r="I48" s="201">
        <v>0</v>
      </c>
      <c r="J48" s="201">
        <v>0</v>
      </c>
      <c r="K48" s="201">
        <v>0</v>
      </c>
      <c r="L48" s="201">
        <v>0</v>
      </c>
      <c r="M48" s="201">
        <v>0</v>
      </c>
      <c r="N48" s="201">
        <v>0</v>
      </c>
      <c r="O48" s="201">
        <v>0</v>
      </c>
      <c r="P48" s="201">
        <v>0</v>
      </c>
      <c r="Q48" s="201">
        <v>0</v>
      </c>
      <c r="R48" s="201">
        <v>440</v>
      </c>
    </row>
    <row r="49" spans="1:18" s="99" customFormat="1" ht="11.25" customHeight="1" x14ac:dyDescent="0.15">
      <c r="A49" s="199" t="s">
        <v>32</v>
      </c>
      <c r="B49" s="199" t="s">
        <v>20</v>
      </c>
      <c r="C49" s="201">
        <v>14</v>
      </c>
      <c r="D49" s="201">
        <v>493</v>
      </c>
      <c r="E49" s="201">
        <v>0</v>
      </c>
      <c r="F49" s="201">
        <v>0</v>
      </c>
      <c r="G49" s="201">
        <v>0</v>
      </c>
      <c r="H49" s="201">
        <v>0</v>
      </c>
      <c r="I49" s="201">
        <v>0</v>
      </c>
      <c r="J49" s="201">
        <v>0</v>
      </c>
      <c r="K49" s="201">
        <v>0</v>
      </c>
      <c r="L49" s="201">
        <v>0</v>
      </c>
      <c r="M49" s="201">
        <v>0</v>
      </c>
      <c r="N49" s="201">
        <v>0</v>
      </c>
      <c r="O49" s="201">
        <v>0</v>
      </c>
      <c r="P49" s="201">
        <v>0</v>
      </c>
      <c r="Q49" s="201">
        <v>0</v>
      </c>
      <c r="R49" s="201">
        <v>507</v>
      </c>
    </row>
    <row r="50" spans="1:18" s="99" customFormat="1" ht="11.25" customHeight="1" x14ac:dyDescent="0.15">
      <c r="A50" s="199"/>
      <c r="B50" s="199" t="s">
        <v>21</v>
      </c>
      <c r="C50" s="201">
        <v>5</v>
      </c>
      <c r="D50" s="201">
        <v>196</v>
      </c>
      <c r="E50" s="201">
        <v>0</v>
      </c>
      <c r="F50" s="201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0</v>
      </c>
      <c r="L50" s="201">
        <v>0</v>
      </c>
      <c r="M50" s="201">
        <v>0</v>
      </c>
      <c r="N50" s="201">
        <v>0</v>
      </c>
      <c r="O50" s="201">
        <v>0</v>
      </c>
      <c r="P50" s="201">
        <v>0</v>
      </c>
      <c r="Q50" s="201">
        <v>0</v>
      </c>
      <c r="R50" s="201">
        <v>201</v>
      </c>
    </row>
    <row r="51" spans="1:18" s="99" customFormat="1" ht="11.25" customHeight="1" x14ac:dyDescent="0.15">
      <c r="A51" s="99" t="s">
        <v>33</v>
      </c>
      <c r="B51" s="199" t="s">
        <v>20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  <c r="N51" s="98">
        <v>0</v>
      </c>
      <c r="O51" s="98">
        <v>0</v>
      </c>
      <c r="P51" s="98">
        <v>0</v>
      </c>
      <c r="Q51" s="98">
        <v>0</v>
      </c>
      <c r="R51" s="98">
        <v>0</v>
      </c>
    </row>
    <row r="52" spans="1:18" s="99" customFormat="1" ht="11.25" customHeight="1" x14ac:dyDescent="0.15">
      <c r="B52" s="199" t="s">
        <v>21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</row>
    <row r="53" spans="1:18" s="180" customFormat="1" ht="12" customHeight="1" x14ac:dyDescent="0.2">
      <c r="A53" s="292" t="s">
        <v>34</v>
      </c>
      <c r="B53" s="396" t="s">
        <v>20</v>
      </c>
      <c r="C53" s="297">
        <v>14</v>
      </c>
      <c r="D53" s="297">
        <v>1186</v>
      </c>
      <c r="E53" s="297">
        <v>0</v>
      </c>
      <c r="F53" s="297">
        <v>0</v>
      </c>
      <c r="G53" s="297">
        <v>0</v>
      </c>
      <c r="H53" s="297">
        <v>0</v>
      </c>
      <c r="I53" s="297">
        <v>0</v>
      </c>
      <c r="J53" s="297">
        <v>0</v>
      </c>
      <c r="K53" s="297">
        <v>0</v>
      </c>
      <c r="L53" s="297">
        <v>0</v>
      </c>
      <c r="M53" s="297">
        <v>5969</v>
      </c>
      <c r="N53" s="297">
        <v>0</v>
      </c>
      <c r="O53" s="297">
        <v>0</v>
      </c>
      <c r="P53" s="297">
        <v>0</v>
      </c>
      <c r="Q53" s="297">
        <v>0</v>
      </c>
      <c r="R53" s="297">
        <v>7169</v>
      </c>
    </row>
    <row r="54" spans="1:18" s="180" customFormat="1" ht="12" customHeight="1" x14ac:dyDescent="0.2">
      <c r="A54" s="293"/>
      <c r="B54" s="397" t="s">
        <v>21</v>
      </c>
      <c r="C54" s="295">
        <v>5</v>
      </c>
      <c r="D54" s="295">
        <v>656</v>
      </c>
      <c r="E54" s="295">
        <v>0</v>
      </c>
      <c r="F54" s="295">
        <v>0</v>
      </c>
      <c r="G54" s="295">
        <v>0</v>
      </c>
      <c r="H54" s="295">
        <v>0</v>
      </c>
      <c r="I54" s="295">
        <v>0</v>
      </c>
      <c r="J54" s="295">
        <v>0</v>
      </c>
      <c r="K54" s="295">
        <v>0</v>
      </c>
      <c r="L54" s="295">
        <v>0</v>
      </c>
      <c r="M54" s="295">
        <v>1139</v>
      </c>
      <c r="N54" s="295">
        <v>0</v>
      </c>
      <c r="O54" s="295">
        <v>0</v>
      </c>
      <c r="P54" s="295">
        <v>0</v>
      </c>
      <c r="Q54" s="295">
        <v>0</v>
      </c>
      <c r="R54" s="295">
        <v>1800</v>
      </c>
    </row>
    <row r="55" spans="1:18" s="99" customFormat="1" ht="8.4" x14ac:dyDescent="0.15">
      <c r="B55" s="100"/>
    </row>
    <row r="56" spans="1:18" s="99" customFormat="1" ht="10.199999999999999" x14ac:dyDescent="0.15">
      <c r="B56" s="100"/>
      <c r="C56" s="30" t="s">
        <v>35</v>
      </c>
      <c r="D56" s="30"/>
      <c r="E56" s="58"/>
      <c r="F56" s="58" t="s">
        <v>36</v>
      </c>
      <c r="H56" s="58"/>
      <c r="I56" s="58" t="s">
        <v>37</v>
      </c>
      <c r="J56" s="51"/>
      <c r="L56" s="58" t="s">
        <v>38</v>
      </c>
      <c r="M56" s="53"/>
      <c r="O56" s="60" t="s">
        <v>39</v>
      </c>
      <c r="P56" s="51"/>
      <c r="R56" s="53"/>
    </row>
    <row r="57" spans="1:18" s="99" customFormat="1" ht="10.199999999999999" x14ac:dyDescent="0.15">
      <c r="B57" s="100"/>
      <c r="C57" s="30" t="s">
        <v>40</v>
      </c>
      <c r="D57" s="30"/>
      <c r="E57" s="58"/>
      <c r="F57" s="58" t="s">
        <v>41</v>
      </c>
      <c r="H57" s="58"/>
      <c r="I57" s="58" t="s">
        <v>42</v>
      </c>
      <c r="J57" s="51"/>
      <c r="L57" s="58" t="s">
        <v>43</v>
      </c>
      <c r="M57" s="53"/>
      <c r="O57" s="58" t="s">
        <v>44</v>
      </c>
      <c r="P57" s="51"/>
      <c r="R57" s="53"/>
    </row>
    <row r="58" spans="1:18" s="99" customFormat="1" ht="10.199999999999999" x14ac:dyDescent="0.15">
      <c r="B58" s="100"/>
      <c r="C58" s="30" t="s">
        <v>45</v>
      </c>
      <c r="D58" s="30"/>
      <c r="E58" s="58"/>
      <c r="F58" s="58" t="s">
        <v>46</v>
      </c>
      <c r="H58" s="58"/>
      <c r="I58" s="60" t="s">
        <v>47</v>
      </c>
      <c r="J58" s="51"/>
      <c r="L58" s="60" t="s">
        <v>48</v>
      </c>
      <c r="M58" s="53"/>
      <c r="O58" s="60" t="s">
        <v>49</v>
      </c>
      <c r="P58" s="51"/>
      <c r="R58" s="5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selection sqref="A1:R1"/>
    </sheetView>
  </sheetViews>
  <sheetFormatPr baseColWidth="10" defaultRowHeight="14.4" x14ac:dyDescent="0.3"/>
  <cols>
    <col min="1" max="1" width="20.33203125" bestFit="1" customWidth="1"/>
    <col min="2" max="2" width="2.6640625" style="70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193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B5" s="123"/>
    </row>
    <row r="6" spans="1:18" s="125" customFormat="1" ht="11.25" customHeight="1" x14ac:dyDescent="0.2">
      <c r="A6" s="202" t="s">
        <v>3</v>
      </c>
      <c r="B6" s="203"/>
      <c r="C6" s="204" t="s">
        <v>4</v>
      </c>
      <c r="D6" s="204" t="s">
        <v>5</v>
      </c>
      <c r="E6" s="112" t="s">
        <v>6</v>
      </c>
      <c r="F6" s="112" t="s">
        <v>7</v>
      </c>
      <c r="G6" s="112" t="s">
        <v>8</v>
      </c>
      <c r="H6" s="112" t="s">
        <v>9</v>
      </c>
      <c r="I6" s="112" t="s">
        <v>10</v>
      </c>
      <c r="J6" s="112" t="s">
        <v>11</v>
      </c>
      <c r="K6" s="112" t="s">
        <v>12</v>
      </c>
      <c r="L6" s="112" t="s">
        <v>13</v>
      </c>
      <c r="M6" s="204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75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9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9</v>
      </c>
    </row>
    <row r="8" spans="1:18" s="334" customFormat="1" ht="9.9" customHeight="1" x14ac:dyDescent="0.15">
      <c r="A8" s="334" t="s">
        <v>75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6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6</v>
      </c>
    </row>
    <row r="9" spans="1:18" s="334" customFormat="1" ht="9.9" customHeight="1" x14ac:dyDescent="0.15">
      <c r="A9" s="334" t="s">
        <v>206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28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28</v>
      </c>
    </row>
    <row r="10" spans="1:18" s="334" customFormat="1" ht="9.9" customHeight="1" x14ac:dyDescent="0.15">
      <c r="A10" s="334" t="s">
        <v>206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8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8</v>
      </c>
    </row>
    <row r="11" spans="1:18" s="334" customFormat="1" ht="9.9" customHeight="1" x14ac:dyDescent="0.15">
      <c r="A11" s="334" t="s">
        <v>53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18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18</v>
      </c>
    </row>
    <row r="12" spans="1:18" s="334" customFormat="1" ht="9.9" customHeight="1" x14ac:dyDescent="0.15">
      <c r="A12" s="334" t="s">
        <v>53</v>
      </c>
      <c r="B12" s="338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5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5</v>
      </c>
    </row>
    <row r="13" spans="1:18" s="334" customFormat="1" ht="9.9" customHeight="1" x14ac:dyDescent="0.15">
      <c r="A13" s="334" t="s">
        <v>112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3391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3391</v>
      </c>
    </row>
    <row r="14" spans="1:18" s="334" customFormat="1" ht="9.9" customHeight="1" x14ac:dyDescent="0.15">
      <c r="A14" s="334" t="s">
        <v>112</v>
      </c>
      <c r="B14" s="338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674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674</v>
      </c>
    </row>
    <row r="15" spans="1:18" s="334" customFormat="1" ht="9.9" customHeight="1" x14ac:dyDescent="0.15">
      <c r="A15" s="334" t="s">
        <v>124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2523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2523</v>
      </c>
    </row>
    <row r="16" spans="1:18" s="334" customFormat="1" ht="9.9" customHeight="1" x14ac:dyDescent="0.15">
      <c r="A16" s="336" t="s">
        <v>124</v>
      </c>
      <c r="B16" s="344" t="s">
        <v>21</v>
      </c>
      <c r="C16" s="346" t="s">
        <v>223</v>
      </c>
      <c r="D16" s="346" t="s">
        <v>223</v>
      </c>
      <c r="E16" s="346" t="s">
        <v>223</v>
      </c>
      <c r="F16" s="346" t="s">
        <v>223</v>
      </c>
      <c r="G16" s="346" t="s">
        <v>223</v>
      </c>
      <c r="H16" s="346" t="s">
        <v>223</v>
      </c>
      <c r="I16" s="346" t="s">
        <v>223</v>
      </c>
      <c r="J16" s="346" t="s">
        <v>223</v>
      </c>
      <c r="K16" s="346" t="s">
        <v>223</v>
      </c>
      <c r="L16" s="346" t="s">
        <v>223</v>
      </c>
      <c r="M16" s="346">
        <v>446</v>
      </c>
      <c r="N16" s="346" t="s">
        <v>223</v>
      </c>
      <c r="O16" s="346" t="s">
        <v>223</v>
      </c>
      <c r="P16" s="346" t="s">
        <v>223</v>
      </c>
      <c r="Q16" s="346" t="s">
        <v>223</v>
      </c>
      <c r="R16" s="337">
        <v>446</v>
      </c>
    </row>
    <row r="17" spans="1:18" s="334" customFormat="1" ht="9.9" customHeight="1" x14ac:dyDescent="0.15">
      <c r="A17" s="180"/>
      <c r="B17" s="185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</row>
    <row r="18" spans="1:18" s="334" customFormat="1" ht="9.9" customHeight="1" x14ac:dyDescent="0.15">
      <c r="A18" s="334" t="s">
        <v>56</v>
      </c>
      <c r="B18" s="338" t="s">
        <v>20</v>
      </c>
      <c r="C18" s="345" t="s">
        <v>223</v>
      </c>
      <c r="D18" s="345">
        <v>1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</v>
      </c>
    </row>
    <row r="19" spans="1:18" s="334" customFormat="1" ht="9.9" customHeight="1" x14ac:dyDescent="0.15">
      <c r="A19" s="334" t="s">
        <v>56</v>
      </c>
      <c r="B19" s="338" t="s">
        <v>21</v>
      </c>
      <c r="C19" s="345" t="s">
        <v>223</v>
      </c>
      <c r="D19" s="345">
        <v>1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</v>
      </c>
    </row>
    <row r="20" spans="1:18" s="334" customFormat="1" ht="9.9" customHeight="1" x14ac:dyDescent="0.15">
      <c r="A20" s="334" t="s">
        <v>94</v>
      </c>
      <c r="B20" s="338" t="s">
        <v>20</v>
      </c>
      <c r="C20" s="345" t="s">
        <v>223</v>
      </c>
      <c r="D20" s="345">
        <v>18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18</v>
      </c>
    </row>
    <row r="21" spans="1:18" s="334" customFormat="1" ht="9.9" customHeight="1" x14ac:dyDescent="0.15">
      <c r="A21" s="334" t="s">
        <v>94</v>
      </c>
      <c r="B21" s="338" t="s">
        <v>21</v>
      </c>
      <c r="C21" s="345" t="s">
        <v>223</v>
      </c>
      <c r="D21" s="345">
        <v>13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13</v>
      </c>
    </row>
    <row r="22" spans="1:18" s="334" customFormat="1" ht="9.9" customHeight="1" x14ac:dyDescent="0.15">
      <c r="A22" s="334" t="s">
        <v>57</v>
      </c>
      <c r="B22" s="338" t="s">
        <v>20</v>
      </c>
      <c r="C22" s="345" t="s">
        <v>223</v>
      </c>
      <c r="D22" s="345">
        <v>1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</v>
      </c>
    </row>
    <row r="23" spans="1:18" s="334" customFormat="1" ht="9.9" customHeight="1" x14ac:dyDescent="0.15">
      <c r="A23" s="334" t="s">
        <v>57</v>
      </c>
      <c r="B23" s="338" t="s">
        <v>21</v>
      </c>
      <c r="C23" s="345" t="s">
        <v>223</v>
      </c>
      <c r="D23" s="345">
        <v>1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</v>
      </c>
    </row>
    <row r="24" spans="1:18" s="334" customFormat="1" ht="9.9" customHeight="1" x14ac:dyDescent="0.15">
      <c r="A24" s="334" t="s">
        <v>96</v>
      </c>
      <c r="B24" s="338" t="s">
        <v>20</v>
      </c>
      <c r="C24" s="345" t="s">
        <v>223</v>
      </c>
      <c r="D24" s="345">
        <v>14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14</v>
      </c>
    </row>
    <row r="25" spans="1:18" s="334" customFormat="1" ht="9.9" customHeight="1" x14ac:dyDescent="0.15">
      <c r="A25" s="336" t="s">
        <v>96</v>
      </c>
      <c r="B25" s="344" t="s">
        <v>21</v>
      </c>
      <c r="C25" s="346" t="s">
        <v>223</v>
      </c>
      <c r="D25" s="346">
        <v>5</v>
      </c>
      <c r="E25" s="346" t="s">
        <v>223</v>
      </c>
      <c r="F25" s="346" t="s">
        <v>223</v>
      </c>
      <c r="G25" s="346" t="s">
        <v>223</v>
      </c>
      <c r="H25" s="346" t="s">
        <v>223</v>
      </c>
      <c r="I25" s="346" t="s">
        <v>223</v>
      </c>
      <c r="J25" s="346" t="s">
        <v>223</v>
      </c>
      <c r="K25" s="346" t="s">
        <v>223</v>
      </c>
      <c r="L25" s="346" t="s">
        <v>223</v>
      </c>
      <c r="M25" s="346" t="s">
        <v>223</v>
      </c>
      <c r="N25" s="346" t="s">
        <v>223</v>
      </c>
      <c r="O25" s="346" t="s">
        <v>223</v>
      </c>
      <c r="P25" s="346" t="s">
        <v>223</v>
      </c>
      <c r="Q25" s="346" t="s">
        <v>223</v>
      </c>
      <c r="R25" s="337">
        <v>5</v>
      </c>
    </row>
    <row r="26" spans="1:18" s="334" customFormat="1" ht="9.9" customHeight="1" x14ac:dyDescent="0.15">
      <c r="A26" s="180"/>
      <c r="B26" s="185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8"/>
    </row>
    <row r="27" spans="1:18" s="334" customFormat="1" ht="9.9" customHeight="1" x14ac:dyDescent="0.15">
      <c r="A27" s="334" t="s">
        <v>27</v>
      </c>
      <c r="B27" s="338" t="s">
        <v>20</v>
      </c>
      <c r="C27" s="345" t="s">
        <v>223</v>
      </c>
      <c r="D27" s="345">
        <v>656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656</v>
      </c>
    </row>
    <row r="28" spans="1:18" s="334" customFormat="1" ht="9.9" customHeight="1" x14ac:dyDescent="0.15">
      <c r="A28" s="334" t="s">
        <v>27</v>
      </c>
      <c r="B28" s="338" t="s">
        <v>21</v>
      </c>
      <c r="C28" s="345" t="s">
        <v>223</v>
      </c>
      <c r="D28" s="345">
        <v>439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439</v>
      </c>
    </row>
    <row r="29" spans="1:18" s="334" customFormat="1" ht="9.9" customHeight="1" x14ac:dyDescent="0.15">
      <c r="A29" s="334" t="s">
        <v>132</v>
      </c>
      <c r="B29" s="338" t="s">
        <v>20</v>
      </c>
      <c r="C29" s="345" t="s">
        <v>223</v>
      </c>
      <c r="D29" s="345">
        <v>2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2</v>
      </c>
    </row>
    <row r="30" spans="1:18" s="334" customFormat="1" ht="9.9" customHeight="1" x14ac:dyDescent="0.15">
      <c r="A30" s="334" t="s">
        <v>132</v>
      </c>
      <c r="B30" s="338" t="s">
        <v>21</v>
      </c>
      <c r="C30" s="345" t="s">
        <v>223</v>
      </c>
      <c r="D30" s="345">
        <v>1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</v>
      </c>
    </row>
    <row r="31" spans="1:18" s="334" customFormat="1" ht="9.9" customHeight="1" x14ac:dyDescent="0.15">
      <c r="A31" s="334" t="s">
        <v>134</v>
      </c>
      <c r="B31" s="338" t="s">
        <v>20</v>
      </c>
      <c r="C31" s="345" t="s">
        <v>223</v>
      </c>
      <c r="D31" s="345">
        <v>1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</v>
      </c>
    </row>
    <row r="32" spans="1:18" s="334" customFormat="1" ht="9.9" customHeight="1" x14ac:dyDescent="0.15">
      <c r="A32" s="336" t="s">
        <v>134</v>
      </c>
      <c r="B32" s="344" t="s">
        <v>21</v>
      </c>
      <c r="C32" s="346" t="s">
        <v>223</v>
      </c>
      <c r="D32" s="346" t="s">
        <v>223</v>
      </c>
      <c r="E32" s="346" t="s">
        <v>223</v>
      </c>
      <c r="F32" s="346" t="s">
        <v>223</v>
      </c>
      <c r="G32" s="346" t="s">
        <v>223</v>
      </c>
      <c r="H32" s="346" t="s">
        <v>223</v>
      </c>
      <c r="I32" s="346" t="s">
        <v>223</v>
      </c>
      <c r="J32" s="346" t="s">
        <v>223</v>
      </c>
      <c r="K32" s="346" t="s">
        <v>223</v>
      </c>
      <c r="L32" s="346" t="s">
        <v>223</v>
      </c>
      <c r="M32" s="346" t="s">
        <v>223</v>
      </c>
      <c r="N32" s="346" t="s">
        <v>223</v>
      </c>
      <c r="O32" s="346" t="s">
        <v>223</v>
      </c>
      <c r="P32" s="346" t="s">
        <v>223</v>
      </c>
      <c r="Q32" s="346" t="s">
        <v>223</v>
      </c>
      <c r="R32" s="337">
        <v>0</v>
      </c>
    </row>
    <row r="33" spans="1:18" s="334" customFormat="1" ht="9.9" customHeight="1" x14ac:dyDescent="0.15">
      <c r="A33" s="180"/>
      <c r="B33" s="185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8"/>
    </row>
    <row r="34" spans="1:18" s="334" customFormat="1" ht="9.9" customHeight="1" x14ac:dyDescent="0.15">
      <c r="A34" s="334" t="s">
        <v>117</v>
      </c>
      <c r="B34" s="338" t="s">
        <v>20</v>
      </c>
      <c r="C34" s="345">
        <v>12</v>
      </c>
      <c r="D34" s="345">
        <v>226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238</v>
      </c>
    </row>
    <row r="35" spans="1:18" s="334" customFormat="1" ht="9.9" customHeight="1" x14ac:dyDescent="0.15">
      <c r="A35" s="334" t="s">
        <v>117</v>
      </c>
      <c r="B35" s="338" t="s">
        <v>21</v>
      </c>
      <c r="C35" s="345">
        <v>4</v>
      </c>
      <c r="D35" s="345">
        <v>75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79</v>
      </c>
    </row>
    <row r="36" spans="1:18" s="334" customFormat="1" ht="9.9" customHeight="1" x14ac:dyDescent="0.15">
      <c r="A36" s="334" t="s">
        <v>135</v>
      </c>
      <c r="B36" s="338" t="s">
        <v>20</v>
      </c>
      <c r="C36" s="345" t="s">
        <v>223</v>
      </c>
      <c r="D36" s="345">
        <v>13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13</v>
      </c>
    </row>
    <row r="37" spans="1:18" s="334" customFormat="1" ht="9.9" customHeight="1" x14ac:dyDescent="0.15">
      <c r="A37" s="334" t="s">
        <v>135</v>
      </c>
      <c r="B37" s="338" t="s">
        <v>21</v>
      </c>
      <c r="C37" s="345" t="s">
        <v>223</v>
      </c>
      <c r="D37" s="345">
        <v>12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12</v>
      </c>
    </row>
    <row r="38" spans="1:18" s="334" customFormat="1" ht="9.9" customHeight="1" x14ac:dyDescent="0.15">
      <c r="A38" s="334" t="s">
        <v>217</v>
      </c>
      <c r="B38" s="338" t="s">
        <v>20</v>
      </c>
      <c r="C38" s="345" t="s">
        <v>223</v>
      </c>
      <c r="D38" s="345">
        <v>1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</v>
      </c>
    </row>
    <row r="39" spans="1:18" s="334" customFormat="1" ht="9.9" customHeight="1" x14ac:dyDescent="0.15">
      <c r="A39" s="336" t="s">
        <v>217</v>
      </c>
      <c r="B39" s="344" t="s">
        <v>21</v>
      </c>
      <c r="C39" s="346" t="s">
        <v>223</v>
      </c>
      <c r="D39" s="346">
        <v>1</v>
      </c>
      <c r="E39" s="346" t="s">
        <v>223</v>
      </c>
      <c r="F39" s="346" t="s">
        <v>223</v>
      </c>
      <c r="G39" s="346" t="s">
        <v>223</v>
      </c>
      <c r="H39" s="346" t="s">
        <v>223</v>
      </c>
      <c r="I39" s="346" t="s">
        <v>223</v>
      </c>
      <c r="J39" s="346" t="s">
        <v>223</v>
      </c>
      <c r="K39" s="346" t="s">
        <v>223</v>
      </c>
      <c r="L39" s="346" t="s">
        <v>223</v>
      </c>
      <c r="M39" s="346" t="s">
        <v>223</v>
      </c>
      <c r="N39" s="346" t="s">
        <v>223</v>
      </c>
      <c r="O39" s="346" t="s">
        <v>223</v>
      </c>
      <c r="P39" s="346" t="s">
        <v>223</v>
      </c>
      <c r="Q39" s="346" t="s">
        <v>223</v>
      </c>
      <c r="R39" s="337">
        <v>1</v>
      </c>
    </row>
    <row r="40" spans="1:18" s="334" customFormat="1" ht="9.9" customHeight="1" x14ac:dyDescent="0.15">
      <c r="A40" s="180"/>
      <c r="B40" s="185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8"/>
    </row>
    <row r="41" spans="1:18" s="99" customFormat="1" ht="11.25" customHeight="1" x14ac:dyDescent="0.15">
      <c r="A41" s="199" t="s">
        <v>29</v>
      </c>
      <c r="B41" s="200" t="s">
        <v>20</v>
      </c>
      <c r="C41" s="201">
        <v>0</v>
      </c>
      <c r="D41" s="201">
        <v>0</v>
      </c>
      <c r="E41" s="201">
        <v>0</v>
      </c>
      <c r="F41" s="201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0</v>
      </c>
      <c r="L41" s="201">
        <v>0</v>
      </c>
      <c r="M41" s="201">
        <v>5969</v>
      </c>
      <c r="N41" s="201">
        <v>0</v>
      </c>
      <c r="O41" s="201">
        <v>0</v>
      </c>
      <c r="P41" s="201">
        <v>0</v>
      </c>
      <c r="Q41" s="201">
        <v>0</v>
      </c>
      <c r="R41" s="201">
        <v>5969</v>
      </c>
    </row>
    <row r="42" spans="1:18" s="99" customFormat="1" ht="11.25" customHeight="1" x14ac:dyDescent="0.15">
      <c r="A42" s="199"/>
      <c r="B42" s="200" t="s">
        <v>21</v>
      </c>
      <c r="C42" s="201">
        <v>0</v>
      </c>
      <c r="D42" s="201">
        <v>0</v>
      </c>
      <c r="E42" s="201">
        <v>0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1139</v>
      </c>
      <c r="N42" s="201">
        <v>0</v>
      </c>
      <c r="O42" s="201">
        <v>0</v>
      </c>
      <c r="P42" s="201">
        <v>0</v>
      </c>
      <c r="Q42" s="201">
        <v>0</v>
      </c>
      <c r="R42" s="201">
        <v>1139</v>
      </c>
    </row>
    <row r="43" spans="1:18" s="99" customFormat="1" ht="11.25" customHeight="1" x14ac:dyDescent="0.15">
      <c r="A43" s="199" t="s">
        <v>30</v>
      </c>
      <c r="B43" s="200" t="s">
        <v>20</v>
      </c>
      <c r="C43" s="201">
        <v>0</v>
      </c>
      <c r="D43" s="201">
        <v>34</v>
      </c>
      <c r="E43" s="201"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201">
        <v>0</v>
      </c>
      <c r="R43" s="201">
        <v>34</v>
      </c>
    </row>
    <row r="44" spans="1:18" s="99" customFormat="1" ht="11.25" customHeight="1" x14ac:dyDescent="0.15">
      <c r="A44" s="199"/>
      <c r="B44" s="200" t="s">
        <v>21</v>
      </c>
      <c r="C44" s="201">
        <v>0</v>
      </c>
      <c r="D44" s="201">
        <v>20</v>
      </c>
      <c r="E44" s="201">
        <v>0</v>
      </c>
      <c r="F44" s="201">
        <v>0</v>
      </c>
      <c r="G44" s="201">
        <v>0</v>
      </c>
      <c r="H44" s="201">
        <v>0</v>
      </c>
      <c r="I44" s="201">
        <v>0</v>
      </c>
      <c r="J44" s="201">
        <v>0</v>
      </c>
      <c r="K44" s="201">
        <v>0</v>
      </c>
      <c r="L44" s="201">
        <v>0</v>
      </c>
      <c r="M44" s="201">
        <v>0</v>
      </c>
      <c r="N44" s="201">
        <v>0</v>
      </c>
      <c r="O44" s="201">
        <v>0</v>
      </c>
      <c r="P44" s="201">
        <v>0</v>
      </c>
      <c r="Q44" s="201">
        <v>0</v>
      </c>
      <c r="R44" s="201">
        <v>20</v>
      </c>
    </row>
    <row r="45" spans="1:18" s="99" customFormat="1" ht="11.25" customHeight="1" x14ac:dyDescent="0.15">
      <c r="A45" s="199" t="s">
        <v>31</v>
      </c>
      <c r="B45" s="200" t="s">
        <v>20</v>
      </c>
      <c r="C45" s="201">
        <v>0</v>
      </c>
      <c r="D45" s="201">
        <v>659</v>
      </c>
      <c r="E45" s="201">
        <v>0</v>
      </c>
      <c r="F45" s="201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659</v>
      </c>
    </row>
    <row r="46" spans="1:18" s="99" customFormat="1" ht="11.25" customHeight="1" x14ac:dyDescent="0.15">
      <c r="A46" s="199"/>
      <c r="B46" s="200" t="s">
        <v>21</v>
      </c>
      <c r="C46" s="201">
        <v>0</v>
      </c>
      <c r="D46" s="201">
        <v>440</v>
      </c>
      <c r="E46" s="201">
        <v>0</v>
      </c>
      <c r="F46" s="201">
        <v>0</v>
      </c>
      <c r="G46" s="201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0</v>
      </c>
      <c r="R46" s="201">
        <v>440</v>
      </c>
    </row>
    <row r="47" spans="1:18" s="99" customFormat="1" ht="11.25" customHeight="1" x14ac:dyDescent="0.15">
      <c r="A47" s="199" t="s">
        <v>32</v>
      </c>
      <c r="B47" s="200" t="s">
        <v>20</v>
      </c>
      <c r="C47" s="201">
        <v>12</v>
      </c>
      <c r="D47" s="201">
        <v>240</v>
      </c>
      <c r="E47" s="201">
        <v>0</v>
      </c>
      <c r="F47" s="201">
        <v>0</v>
      </c>
      <c r="G47" s="201">
        <v>0</v>
      </c>
      <c r="H47" s="201">
        <v>0</v>
      </c>
      <c r="I47" s="201">
        <v>0</v>
      </c>
      <c r="J47" s="201">
        <v>0</v>
      </c>
      <c r="K47" s="201">
        <v>0</v>
      </c>
      <c r="L47" s="201">
        <v>0</v>
      </c>
      <c r="M47" s="201">
        <v>0</v>
      </c>
      <c r="N47" s="201">
        <v>0</v>
      </c>
      <c r="O47" s="201">
        <v>0</v>
      </c>
      <c r="P47" s="201">
        <v>0</v>
      </c>
      <c r="Q47" s="201">
        <v>0</v>
      </c>
      <c r="R47" s="201">
        <v>252</v>
      </c>
    </row>
    <row r="48" spans="1:18" s="99" customFormat="1" ht="11.25" customHeight="1" x14ac:dyDescent="0.15">
      <c r="A48" s="199"/>
      <c r="B48" s="200" t="s">
        <v>21</v>
      </c>
      <c r="C48" s="201">
        <v>4</v>
      </c>
      <c r="D48" s="201">
        <v>88</v>
      </c>
      <c r="E48" s="201">
        <v>0</v>
      </c>
      <c r="F48" s="201">
        <v>0</v>
      </c>
      <c r="G48" s="201">
        <v>0</v>
      </c>
      <c r="H48" s="201">
        <v>0</v>
      </c>
      <c r="I48" s="201">
        <v>0</v>
      </c>
      <c r="J48" s="201">
        <v>0</v>
      </c>
      <c r="K48" s="201">
        <v>0</v>
      </c>
      <c r="L48" s="201">
        <v>0</v>
      </c>
      <c r="M48" s="201">
        <v>0</v>
      </c>
      <c r="N48" s="201">
        <v>0</v>
      </c>
      <c r="O48" s="201">
        <v>0</v>
      </c>
      <c r="P48" s="201">
        <v>0</v>
      </c>
      <c r="Q48" s="201">
        <v>0</v>
      </c>
      <c r="R48" s="201">
        <v>92</v>
      </c>
    </row>
    <row r="49" spans="1:18" s="99" customFormat="1" ht="11.25" customHeight="1" x14ac:dyDescent="0.15">
      <c r="A49" s="99" t="s">
        <v>33</v>
      </c>
      <c r="B49" s="200" t="s">
        <v>20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</row>
    <row r="50" spans="1:18" s="99" customFormat="1" ht="11.25" customHeight="1" x14ac:dyDescent="0.15">
      <c r="B50" s="200" t="s">
        <v>21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</row>
    <row r="51" spans="1:18" s="99" customFormat="1" ht="12" customHeight="1" x14ac:dyDescent="0.2">
      <c r="A51" s="292" t="s">
        <v>34</v>
      </c>
      <c r="B51" s="398" t="s">
        <v>20</v>
      </c>
      <c r="C51" s="297">
        <v>12</v>
      </c>
      <c r="D51" s="297">
        <v>933</v>
      </c>
      <c r="E51" s="297">
        <v>0</v>
      </c>
      <c r="F51" s="297">
        <v>0</v>
      </c>
      <c r="G51" s="297">
        <v>0</v>
      </c>
      <c r="H51" s="297">
        <v>0</v>
      </c>
      <c r="I51" s="297">
        <v>0</v>
      </c>
      <c r="J51" s="297">
        <v>0</v>
      </c>
      <c r="K51" s="297">
        <v>0</v>
      </c>
      <c r="L51" s="297">
        <v>0</v>
      </c>
      <c r="M51" s="297">
        <v>5969</v>
      </c>
      <c r="N51" s="297">
        <v>0</v>
      </c>
      <c r="O51" s="297">
        <v>0</v>
      </c>
      <c r="P51" s="297">
        <v>0</v>
      </c>
      <c r="Q51" s="297">
        <v>0</v>
      </c>
      <c r="R51" s="297">
        <v>6914</v>
      </c>
    </row>
    <row r="52" spans="1:18" s="99" customFormat="1" ht="12" customHeight="1" x14ac:dyDescent="0.2">
      <c r="A52" s="293"/>
      <c r="B52" s="399" t="s">
        <v>21</v>
      </c>
      <c r="C52" s="295">
        <v>4</v>
      </c>
      <c r="D52" s="295">
        <v>548</v>
      </c>
      <c r="E52" s="295">
        <v>0</v>
      </c>
      <c r="F52" s="295">
        <v>0</v>
      </c>
      <c r="G52" s="295">
        <v>0</v>
      </c>
      <c r="H52" s="295">
        <v>0</v>
      </c>
      <c r="I52" s="295">
        <v>0</v>
      </c>
      <c r="J52" s="295">
        <v>0</v>
      </c>
      <c r="K52" s="295">
        <v>0</v>
      </c>
      <c r="L52" s="295">
        <v>0</v>
      </c>
      <c r="M52" s="295">
        <v>1139</v>
      </c>
      <c r="N52" s="295">
        <v>0</v>
      </c>
      <c r="O52" s="295">
        <v>0</v>
      </c>
      <c r="P52" s="295">
        <v>0</v>
      </c>
      <c r="Q52" s="295">
        <v>0</v>
      </c>
      <c r="R52" s="295">
        <v>1691</v>
      </c>
    </row>
    <row r="53" spans="1:18" s="99" customFormat="1" ht="8.4" x14ac:dyDescent="0.15">
      <c r="B53" s="109"/>
    </row>
    <row r="54" spans="1:18" s="99" customFormat="1" ht="10.199999999999999" x14ac:dyDescent="0.15">
      <c r="B54" s="109"/>
      <c r="C54" s="30" t="s">
        <v>35</v>
      </c>
      <c r="D54" s="30"/>
      <c r="E54" s="58"/>
      <c r="F54" s="58" t="s">
        <v>36</v>
      </c>
      <c r="H54" s="58"/>
      <c r="I54" s="58" t="s">
        <v>37</v>
      </c>
      <c r="J54" s="51"/>
      <c r="L54" s="58" t="s">
        <v>38</v>
      </c>
      <c r="M54" s="53"/>
      <c r="O54" s="60" t="s">
        <v>39</v>
      </c>
      <c r="P54" s="51"/>
      <c r="R54" s="53"/>
    </row>
    <row r="55" spans="1:18" s="99" customFormat="1" ht="10.199999999999999" x14ac:dyDescent="0.15">
      <c r="B55" s="109"/>
      <c r="C55" s="30" t="s">
        <v>40</v>
      </c>
      <c r="D55" s="30"/>
      <c r="E55" s="58"/>
      <c r="F55" s="58" t="s">
        <v>41</v>
      </c>
      <c r="H55" s="58"/>
      <c r="I55" s="58" t="s">
        <v>42</v>
      </c>
      <c r="J55" s="51"/>
      <c r="L55" s="58" t="s">
        <v>43</v>
      </c>
      <c r="M55" s="53"/>
      <c r="O55" s="58" t="s">
        <v>44</v>
      </c>
      <c r="P55" s="51"/>
      <c r="R55" s="53"/>
    </row>
    <row r="56" spans="1:18" s="99" customFormat="1" ht="10.199999999999999" x14ac:dyDescent="0.15">
      <c r="B56" s="109"/>
      <c r="C56" s="30" t="s">
        <v>45</v>
      </c>
      <c r="D56" s="30"/>
      <c r="E56" s="58"/>
      <c r="F56" s="58" t="s">
        <v>46</v>
      </c>
      <c r="H56" s="58"/>
      <c r="I56" s="60" t="s">
        <v>47</v>
      </c>
      <c r="J56" s="51"/>
      <c r="L56" s="60" t="s">
        <v>48</v>
      </c>
      <c r="M56" s="53"/>
      <c r="O56" s="60" t="s">
        <v>49</v>
      </c>
      <c r="P56" s="51"/>
      <c r="R56" s="53"/>
    </row>
    <row r="57" spans="1:18" s="317" customFormat="1" x14ac:dyDescent="0.3">
      <c r="B57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workbookViewId="0">
      <selection sqref="A1:R1"/>
    </sheetView>
  </sheetViews>
  <sheetFormatPr baseColWidth="10" defaultRowHeight="14.4" x14ac:dyDescent="0.3"/>
  <cols>
    <col min="1" max="1" width="17.44140625" bestFit="1" customWidth="1"/>
    <col min="2" max="2" width="2.6640625" style="356" bestFit="1" customWidth="1"/>
    <col min="3" max="18" width="6.6640625" style="318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200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254" t="s">
        <v>3</v>
      </c>
      <c r="B6" s="400"/>
      <c r="C6" s="255" t="s">
        <v>4</v>
      </c>
      <c r="D6" s="25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5" t="s">
        <v>15</v>
      </c>
      <c r="O6" s="55" t="s">
        <v>16</v>
      </c>
      <c r="P6" s="55" t="s">
        <v>17</v>
      </c>
      <c r="Q6" s="55" t="s">
        <v>18</v>
      </c>
      <c r="R6" s="55" t="s">
        <v>19</v>
      </c>
    </row>
    <row r="7" spans="1:18" s="334" customFormat="1" ht="9.9" customHeight="1" x14ac:dyDescent="0.15">
      <c r="A7" s="334" t="s">
        <v>117</v>
      </c>
      <c r="B7" s="352" t="s">
        <v>20</v>
      </c>
      <c r="C7" s="345">
        <v>2</v>
      </c>
      <c r="D7" s="345">
        <v>252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254</v>
      </c>
    </row>
    <row r="8" spans="1:18" s="334" customFormat="1" ht="9.9" customHeight="1" x14ac:dyDescent="0.15">
      <c r="A8" s="334" t="s">
        <v>117</v>
      </c>
      <c r="B8" s="352" t="s">
        <v>21</v>
      </c>
      <c r="C8" s="345">
        <v>1</v>
      </c>
      <c r="D8" s="345">
        <v>108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109</v>
      </c>
    </row>
    <row r="9" spans="1:18" s="334" customFormat="1" ht="9.9" customHeight="1" x14ac:dyDescent="0.15">
      <c r="A9" s="334" t="s">
        <v>104</v>
      </c>
      <c r="B9" s="352" t="s">
        <v>20</v>
      </c>
      <c r="C9" s="345" t="s">
        <v>223</v>
      </c>
      <c r="D9" s="345">
        <v>1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</v>
      </c>
    </row>
    <row r="10" spans="1:18" s="334" customFormat="1" ht="9.9" customHeight="1" x14ac:dyDescent="0.15">
      <c r="A10" s="336" t="s">
        <v>104</v>
      </c>
      <c r="B10" s="353" t="s">
        <v>21</v>
      </c>
      <c r="C10" s="346" t="s">
        <v>223</v>
      </c>
      <c r="D10" s="346" t="s">
        <v>223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 t="s">
        <v>223</v>
      </c>
      <c r="N10" s="346" t="s">
        <v>223</v>
      </c>
      <c r="O10" s="346" t="s">
        <v>223</v>
      </c>
      <c r="P10" s="346" t="s">
        <v>223</v>
      </c>
      <c r="Q10" s="346" t="s">
        <v>223</v>
      </c>
      <c r="R10" s="337">
        <v>0</v>
      </c>
    </row>
    <row r="11" spans="1:18" s="334" customFormat="1" ht="9.9" customHeight="1" x14ac:dyDescent="0.15">
      <c r="A11" s="180"/>
      <c r="B11" s="298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</row>
    <row r="12" spans="1:18" s="99" customFormat="1" ht="11.25" customHeight="1" x14ac:dyDescent="0.15">
      <c r="A12" s="199" t="s">
        <v>29</v>
      </c>
      <c r="B12" s="199" t="s">
        <v>20</v>
      </c>
      <c r="C12" s="201">
        <v>0</v>
      </c>
      <c r="D12" s="201">
        <v>0</v>
      </c>
      <c r="E12" s="201">
        <v>0</v>
      </c>
      <c r="F12" s="201">
        <v>0</v>
      </c>
      <c r="G12" s="201">
        <v>0</v>
      </c>
      <c r="H12" s="201">
        <v>0</v>
      </c>
      <c r="I12" s="201">
        <v>0</v>
      </c>
      <c r="J12" s="201">
        <v>0</v>
      </c>
      <c r="K12" s="201">
        <v>0</v>
      </c>
      <c r="L12" s="201">
        <v>0</v>
      </c>
      <c r="M12" s="201">
        <v>0</v>
      </c>
      <c r="N12" s="201">
        <v>0</v>
      </c>
      <c r="O12" s="201">
        <v>0</v>
      </c>
      <c r="P12" s="201">
        <v>0</v>
      </c>
      <c r="Q12" s="201">
        <v>0</v>
      </c>
      <c r="R12" s="201">
        <v>0</v>
      </c>
    </row>
    <row r="13" spans="1:18" s="99" customFormat="1" ht="11.25" customHeight="1" x14ac:dyDescent="0.15">
      <c r="A13" s="199"/>
      <c r="B13" s="199" t="s">
        <v>21</v>
      </c>
      <c r="C13" s="201">
        <v>0</v>
      </c>
      <c r="D13" s="201">
        <v>0</v>
      </c>
      <c r="E13" s="201">
        <v>0</v>
      </c>
      <c r="F13" s="201">
        <v>0</v>
      </c>
      <c r="G13" s="201">
        <v>0</v>
      </c>
      <c r="H13" s="201">
        <v>0</v>
      </c>
      <c r="I13" s="201">
        <v>0</v>
      </c>
      <c r="J13" s="201">
        <v>0</v>
      </c>
      <c r="K13" s="201">
        <v>0</v>
      </c>
      <c r="L13" s="201">
        <v>0</v>
      </c>
      <c r="M13" s="201">
        <v>0</v>
      </c>
      <c r="N13" s="201">
        <v>0</v>
      </c>
      <c r="O13" s="201">
        <v>0</v>
      </c>
      <c r="P13" s="201">
        <v>0</v>
      </c>
      <c r="Q13" s="201">
        <v>0</v>
      </c>
      <c r="R13" s="201">
        <v>0</v>
      </c>
    </row>
    <row r="14" spans="1:18" s="99" customFormat="1" ht="11.25" customHeight="1" x14ac:dyDescent="0.15">
      <c r="A14" s="199" t="s">
        <v>30</v>
      </c>
      <c r="B14" s="199" t="s">
        <v>20</v>
      </c>
      <c r="C14" s="201">
        <v>0</v>
      </c>
      <c r="D14" s="201">
        <v>0</v>
      </c>
      <c r="E14" s="201">
        <v>0</v>
      </c>
      <c r="F14" s="201">
        <v>0</v>
      </c>
      <c r="G14" s="201">
        <v>0</v>
      </c>
      <c r="H14" s="201">
        <v>0</v>
      </c>
      <c r="I14" s="201">
        <v>0</v>
      </c>
      <c r="J14" s="201">
        <v>0</v>
      </c>
      <c r="K14" s="201">
        <v>0</v>
      </c>
      <c r="L14" s="201">
        <v>0</v>
      </c>
      <c r="M14" s="201">
        <v>0</v>
      </c>
      <c r="N14" s="201">
        <v>0</v>
      </c>
      <c r="O14" s="201">
        <v>0</v>
      </c>
      <c r="P14" s="201">
        <v>0</v>
      </c>
      <c r="Q14" s="201">
        <v>0</v>
      </c>
      <c r="R14" s="201">
        <v>0</v>
      </c>
    </row>
    <row r="15" spans="1:18" s="99" customFormat="1" ht="11.25" customHeight="1" x14ac:dyDescent="0.15">
      <c r="A15" s="199"/>
      <c r="B15" s="199" t="s">
        <v>21</v>
      </c>
      <c r="C15" s="201">
        <v>0</v>
      </c>
      <c r="D15" s="201">
        <v>0</v>
      </c>
      <c r="E15" s="201">
        <v>0</v>
      </c>
      <c r="F15" s="201">
        <v>0</v>
      </c>
      <c r="G15" s="201">
        <v>0</v>
      </c>
      <c r="H15" s="201">
        <v>0</v>
      </c>
      <c r="I15" s="201">
        <v>0</v>
      </c>
      <c r="J15" s="201">
        <v>0</v>
      </c>
      <c r="K15" s="201">
        <v>0</v>
      </c>
      <c r="L15" s="201">
        <v>0</v>
      </c>
      <c r="M15" s="201">
        <v>0</v>
      </c>
      <c r="N15" s="201">
        <v>0</v>
      </c>
      <c r="O15" s="201">
        <v>0</v>
      </c>
      <c r="P15" s="201">
        <v>0</v>
      </c>
      <c r="Q15" s="201">
        <v>0</v>
      </c>
      <c r="R15" s="201">
        <v>0</v>
      </c>
    </row>
    <row r="16" spans="1:18" s="99" customFormat="1" ht="11.25" customHeight="1" x14ac:dyDescent="0.15">
      <c r="A16" s="199" t="s">
        <v>31</v>
      </c>
      <c r="B16" s="199" t="s">
        <v>20</v>
      </c>
      <c r="C16" s="201">
        <v>0</v>
      </c>
      <c r="D16" s="201">
        <v>0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0</v>
      </c>
      <c r="R16" s="201">
        <v>0</v>
      </c>
    </row>
    <row r="17" spans="1:18" s="99" customFormat="1" ht="11.25" customHeight="1" x14ac:dyDescent="0.15">
      <c r="A17" s="199"/>
      <c r="B17" s="199" t="s">
        <v>21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0</v>
      </c>
      <c r="L17" s="201">
        <v>0</v>
      </c>
      <c r="M17" s="201">
        <v>0</v>
      </c>
      <c r="N17" s="201">
        <v>0</v>
      </c>
      <c r="O17" s="201">
        <v>0</v>
      </c>
      <c r="P17" s="201">
        <v>0</v>
      </c>
      <c r="Q17" s="201">
        <v>0</v>
      </c>
      <c r="R17" s="201">
        <v>0</v>
      </c>
    </row>
    <row r="18" spans="1:18" s="99" customFormat="1" ht="11.25" customHeight="1" x14ac:dyDescent="0.15">
      <c r="A18" s="199" t="s">
        <v>32</v>
      </c>
      <c r="B18" s="199" t="s">
        <v>20</v>
      </c>
      <c r="C18" s="201">
        <v>2</v>
      </c>
      <c r="D18" s="201">
        <v>253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0</v>
      </c>
      <c r="L18" s="201">
        <v>0</v>
      </c>
      <c r="M18" s="201">
        <v>0</v>
      </c>
      <c r="N18" s="201">
        <v>0</v>
      </c>
      <c r="O18" s="201">
        <v>0</v>
      </c>
      <c r="P18" s="201">
        <v>0</v>
      </c>
      <c r="Q18" s="201">
        <v>0</v>
      </c>
      <c r="R18" s="201">
        <v>255</v>
      </c>
    </row>
    <row r="19" spans="1:18" s="99" customFormat="1" ht="11.25" customHeight="1" x14ac:dyDescent="0.15">
      <c r="A19" s="199"/>
      <c r="B19" s="199" t="s">
        <v>21</v>
      </c>
      <c r="C19" s="201">
        <v>1</v>
      </c>
      <c r="D19" s="201">
        <v>108</v>
      </c>
      <c r="E19" s="201">
        <v>0</v>
      </c>
      <c r="F19" s="201">
        <v>0</v>
      </c>
      <c r="G19" s="201">
        <v>0</v>
      </c>
      <c r="H19" s="201">
        <v>0</v>
      </c>
      <c r="I19" s="201">
        <v>0</v>
      </c>
      <c r="J19" s="201">
        <v>0</v>
      </c>
      <c r="K19" s="201">
        <v>0</v>
      </c>
      <c r="L19" s="201">
        <v>0</v>
      </c>
      <c r="M19" s="201">
        <v>0</v>
      </c>
      <c r="N19" s="201">
        <v>0</v>
      </c>
      <c r="O19" s="201">
        <v>0</v>
      </c>
      <c r="P19" s="201">
        <v>0</v>
      </c>
      <c r="Q19" s="201">
        <v>0</v>
      </c>
      <c r="R19" s="201">
        <v>109</v>
      </c>
    </row>
    <row r="20" spans="1:18" s="99" customFormat="1" ht="11.25" customHeight="1" x14ac:dyDescent="0.15">
      <c r="A20" s="99" t="s">
        <v>33</v>
      </c>
      <c r="B20" s="199" t="s">
        <v>20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</row>
    <row r="21" spans="1:18" s="99" customFormat="1" ht="11.25" customHeight="1" x14ac:dyDescent="0.15">
      <c r="B21" s="199" t="s">
        <v>21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</row>
    <row r="22" spans="1:18" s="375" customFormat="1" ht="12" customHeight="1" x14ac:dyDescent="0.2">
      <c r="A22" s="292" t="s">
        <v>34</v>
      </c>
      <c r="B22" s="396" t="s">
        <v>20</v>
      </c>
      <c r="C22" s="297">
        <v>2</v>
      </c>
      <c r="D22" s="297">
        <v>253</v>
      </c>
      <c r="E22" s="297">
        <v>0</v>
      </c>
      <c r="F22" s="297">
        <v>0</v>
      </c>
      <c r="G22" s="297">
        <v>0</v>
      </c>
      <c r="H22" s="297">
        <v>0</v>
      </c>
      <c r="I22" s="297">
        <v>0</v>
      </c>
      <c r="J22" s="297">
        <v>0</v>
      </c>
      <c r="K22" s="297">
        <v>0</v>
      </c>
      <c r="L22" s="297">
        <v>0</v>
      </c>
      <c r="M22" s="297">
        <v>0</v>
      </c>
      <c r="N22" s="297">
        <v>0</v>
      </c>
      <c r="O22" s="297">
        <v>0</v>
      </c>
      <c r="P22" s="297">
        <v>0</v>
      </c>
      <c r="Q22" s="297">
        <v>0</v>
      </c>
      <c r="R22" s="297">
        <v>255</v>
      </c>
    </row>
    <row r="23" spans="1:18" s="375" customFormat="1" ht="12" customHeight="1" x14ac:dyDescent="0.2">
      <c r="A23" s="293"/>
      <c r="B23" s="397" t="s">
        <v>21</v>
      </c>
      <c r="C23" s="295">
        <v>1</v>
      </c>
      <c r="D23" s="295">
        <v>108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  <c r="J23" s="295">
        <v>0</v>
      </c>
      <c r="K23" s="295">
        <v>0</v>
      </c>
      <c r="L23" s="295">
        <v>0</v>
      </c>
      <c r="M23" s="295">
        <v>0</v>
      </c>
      <c r="N23" s="295">
        <v>0</v>
      </c>
      <c r="O23" s="295">
        <v>0</v>
      </c>
      <c r="P23" s="295">
        <v>0</v>
      </c>
      <c r="Q23" s="295">
        <v>0</v>
      </c>
      <c r="R23" s="295">
        <v>109</v>
      </c>
    </row>
    <row r="24" spans="1:18" s="99" customFormat="1" ht="9" x14ac:dyDescent="0.15">
      <c r="B24" s="100"/>
    </row>
    <row r="25" spans="1:18" s="99" customFormat="1" ht="11.25" x14ac:dyDescent="0.15">
      <c r="B25" s="100"/>
      <c r="C25" s="30" t="s">
        <v>35</v>
      </c>
      <c r="D25" s="30"/>
      <c r="E25" s="58"/>
      <c r="F25" s="58" t="s">
        <v>36</v>
      </c>
      <c r="H25" s="58"/>
      <c r="I25" s="58" t="s">
        <v>37</v>
      </c>
      <c r="J25" s="51"/>
      <c r="L25" s="58" t="s">
        <v>38</v>
      </c>
      <c r="M25" s="53"/>
      <c r="O25" s="60" t="s">
        <v>39</v>
      </c>
      <c r="P25" s="51"/>
      <c r="R25" s="53"/>
    </row>
    <row r="26" spans="1:18" s="99" customFormat="1" ht="10.199999999999999" x14ac:dyDescent="0.15">
      <c r="B26" s="100"/>
      <c r="C26" s="30" t="s">
        <v>40</v>
      </c>
      <c r="D26" s="30"/>
      <c r="E26" s="58"/>
      <c r="F26" s="58" t="s">
        <v>41</v>
      </c>
      <c r="H26" s="58"/>
      <c r="I26" s="58" t="s">
        <v>42</v>
      </c>
      <c r="J26" s="51"/>
      <c r="L26" s="58" t="s">
        <v>43</v>
      </c>
      <c r="M26" s="53"/>
      <c r="O26" s="58" t="s">
        <v>44</v>
      </c>
      <c r="P26" s="51"/>
      <c r="R26" s="53"/>
    </row>
    <row r="27" spans="1:18" s="99" customFormat="1" ht="11.25" x14ac:dyDescent="0.15">
      <c r="B27" s="100"/>
      <c r="C27" s="30" t="s">
        <v>45</v>
      </c>
      <c r="D27" s="30"/>
      <c r="E27" s="58"/>
      <c r="F27" s="58" t="s">
        <v>46</v>
      </c>
      <c r="H27" s="58"/>
      <c r="I27" s="60" t="s">
        <v>47</v>
      </c>
      <c r="J27" s="51"/>
      <c r="L27" s="60" t="s">
        <v>48</v>
      </c>
      <c r="M27" s="53"/>
      <c r="O27" s="60" t="s">
        <v>49</v>
      </c>
      <c r="P27" s="51"/>
      <c r="R27" s="53"/>
    </row>
    <row r="28" spans="1:18" s="318" customFormat="1" ht="15" x14ac:dyDescent="0.25">
      <c r="B28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sqref="A1:R1"/>
    </sheetView>
  </sheetViews>
  <sheetFormatPr baseColWidth="10" defaultRowHeight="14.4" x14ac:dyDescent="0.3"/>
  <cols>
    <col min="1" max="1" width="18.33203125" bestFit="1" customWidth="1"/>
    <col min="2" max="2" width="2.6640625" style="70" bestFit="1" customWidth="1"/>
    <col min="3" max="18" width="6.332031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204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B5" s="123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205" t="s">
        <v>3</v>
      </c>
      <c r="B6" s="206"/>
      <c r="C6" s="207" t="s">
        <v>4</v>
      </c>
      <c r="D6" s="207" t="s">
        <v>5</v>
      </c>
      <c r="E6" s="112" t="s">
        <v>6</v>
      </c>
      <c r="F6" s="112" t="s">
        <v>7</v>
      </c>
      <c r="G6" s="112" t="s">
        <v>8</v>
      </c>
      <c r="H6" s="112" t="s">
        <v>9</v>
      </c>
      <c r="I6" s="112" t="s">
        <v>10</v>
      </c>
      <c r="J6" s="112" t="s">
        <v>11</v>
      </c>
      <c r="K6" s="112" t="s">
        <v>12</v>
      </c>
      <c r="L6" s="112" t="s">
        <v>13</v>
      </c>
      <c r="M6" s="112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88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5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5</v>
      </c>
    </row>
    <row r="8" spans="1:18" s="334" customFormat="1" ht="9.9" customHeight="1" x14ac:dyDescent="0.15">
      <c r="A8" s="334" t="s">
        <v>88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2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</v>
      </c>
    </row>
    <row r="9" spans="1:18" s="334" customFormat="1" ht="9.9" customHeight="1" x14ac:dyDescent="0.15">
      <c r="A9" s="334" t="s">
        <v>89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80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80</v>
      </c>
    </row>
    <row r="10" spans="1:18" s="334" customFormat="1" ht="9.9" customHeight="1" x14ac:dyDescent="0.15">
      <c r="A10" s="334" t="s">
        <v>89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13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13</v>
      </c>
    </row>
    <row r="11" spans="1:18" s="334" customFormat="1" ht="9.9" customHeight="1" x14ac:dyDescent="0.15">
      <c r="A11" s="334" t="s">
        <v>75</v>
      </c>
      <c r="B11" s="338" t="s">
        <v>20</v>
      </c>
      <c r="C11" s="345" t="s">
        <v>223</v>
      </c>
      <c r="D11" s="345">
        <v>135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116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251</v>
      </c>
    </row>
    <row r="12" spans="1:18" s="334" customFormat="1" ht="9.9" customHeight="1" x14ac:dyDescent="0.15">
      <c r="A12" s="334" t="s">
        <v>75</v>
      </c>
      <c r="B12" s="338" t="s">
        <v>21</v>
      </c>
      <c r="C12" s="345" t="s">
        <v>223</v>
      </c>
      <c r="D12" s="345">
        <v>57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68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125</v>
      </c>
    </row>
    <row r="13" spans="1:18" s="334" customFormat="1" ht="9.9" customHeight="1" x14ac:dyDescent="0.15">
      <c r="A13" s="334" t="s">
        <v>123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259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259</v>
      </c>
    </row>
    <row r="14" spans="1:18" s="334" customFormat="1" ht="9.9" customHeight="1" x14ac:dyDescent="0.15">
      <c r="A14" s="334" t="s">
        <v>123</v>
      </c>
      <c r="B14" s="338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90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90</v>
      </c>
    </row>
    <row r="15" spans="1:18" s="334" customFormat="1" ht="9.9" customHeight="1" x14ac:dyDescent="0.15">
      <c r="A15" s="334" t="s">
        <v>111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356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356</v>
      </c>
    </row>
    <row r="16" spans="1:18" s="334" customFormat="1" ht="9.9" customHeight="1" x14ac:dyDescent="0.15">
      <c r="A16" s="334" t="s">
        <v>111</v>
      </c>
      <c r="B16" s="338" t="s">
        <v>21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104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104</v>
      </c>
    </row>
    <row r="17" spans="1:18" s="334" customFormat="1" ht="9.9" customHeight="1" x14ac:dyDescent="0.15">
      <c r="A17" s="334" t="s">
        <v>112</v>
      </c>
      <c r="B17" s="338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>
        <v>4944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4944</v>
      </c>
    </row>
    <row r="18" spans="1:18" s="334" customFormat="1" ht="9.9" customHeight="1" x14ac:dyDescent="0.15">
      <c r="A18" s="334" t="s">
        <v>112</v>
      </c>
      <c r="B18" s="338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>
        <v>1147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1147</v>
      </c>
    </row>
    <row r="19" spans="1:18" s="334" customFormat="1" ht="9.9" customHeight="1" x14ac:dyDescent="0.15">
      <c r="A19" s="334" t="s">
        <v>124</v>
      </c>
      <c r="B19" s="338" t="s">
        <v>20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>
        <v>6778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6778</v>
      </c>
    </row>
    <row r="20" spans="1:18" s="334" customFormat="1" ht="9.9" customHeight="1" x14ac:dyDescent="0.15">
      <c r="A20" s="334" t="s">
        <v>124</v>
      </c>
      <c r="B20" s="338" t="s">
        <v>21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>
        <v>1340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1340</v>
      </c>
    </row>
    <row r="21" spans="1:18" s="334" customFormat="1" ht="9.9" customHeight="1" x14ac:dyDescent="0.15">
      <c r="A21" s="334" t="s">
        <v>64</v>
      </c>
      <c r="B21" s="338" t="s">
        <v>20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>
        <v>1068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1068</v>
      </c>
    </row>
    <row r="22" spans="1:18" s="334" customFormat="1" ht="9.9" customHeight="1" x14ac:dyDescent="0.15">
      <c r="A22" s="336" t="s">
        <v>64</v>
      </c>
      <c r="B22" s="344" t="s">
        <v>21</v>
      </c>
      <c r="C22" s="346" t="s">
        <v>223</v>
      </c>
      <c r="D22" s="346" t="s">
        <v>223</v>
      </c>
      <c r="E22" s="346" t="s">
        <v>223</v>
      </c>
      <c r="F22" s="346" t="s">
        <v>223</v>
      </c>
      <c r="G22" s="346" t="s">
        <v>223</v>
      </c>
      <c r="H22" s="346" t="s">
        <v>223</v>
      </c>
      <c r="I22" s="346" t="s">
        <v>223</v>
      </c>
      <c r="J22" s="346" t="s">
        <v>223</v>
      </c>
      <c r="K22" s="346" t="s">
        <v>223</v>
      </c>
      <c r="L22" s="346" t="s">
        <v>223</v>
      </c>
      <c r="M22" s="346">
        <v>154</v>
      </c>
      <c r="N22" s="346" t="s">
        <v>223</v>
      </c>
      <c r="O22" s="346" t="s">
        <v>223</v>
      </c>
      <c r="P22" s="346" t="s">
        <v>223</v>
      </c>
      <c r="Q22" s="346" t="s">
        <v>223</v>
      </c>
      <c r="R22" s="337">
        <v>154</v>
      </c>
    </row>
    <row r="23" spans="1:18" s="334" customFormat="1" ht="9.9" customHeight="1" x14ac:dyDescent="0.15">
      <c r="A23" s="180"/>
      <c r="B23" s="185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8"/>
    </row>
    <row r="24" spans="1:18" s="334" customFormat="1" ht="9.9" customHeight="1" x14ac:dyDescent="0.15">
      <c r="A24" s="334" t="s">
        <v>57</v>
      </c>
      <c r="B24" s="338" t="s">
        <v>20</v>
      </c>
      <c r="C24" s="345" t="s">
        <v>223</v>
      </c>
      <c r="D24" s="345">
        <v>28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28</v>
      </c>
    </row>
    <row r="25" spans="1:18" s="334" customFormat="1" ht="9.9" customHeight="1" x14ac:dyDescent="0.15">
      <c r="A25" s="334" t="s">
        <v>57</v>
      </c>
      <c r="B25" s="338" t="s">
        <v>21</v>
      </c>
      <c r="C25" s="345" t="s">
        <v>223</v>
      </c>
      <c r="D25" s="345">
        <v>26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26</v>
      </c>
    </row>
    <row r="26" spans="1:18" s="334" customFormat="1" ht="9.9" customHeight="1" x14ac:dyDescent="0.15">
      <c r="A26" s="334" t="s">
        <v>96</v>
      </c>
      <c r="B26" s="338" t="s">
        <v>20</v>
      </c>
      <c r="C26" s="345" t="s">
        <v>223</v>
      </c>
      <c r="D26" s="345">
        <v>113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113</v>
      </c>
    </row>
    <row r="27" spans="1:18" s="334" customFormat="1" ht="9.9" customHeight="1" x14ac:dyDescent="0.15">
      <c r="A27" s="334" t="s">
        <v>96</v>
      </c>
      <c r="B27" s="338" t="s">
        <v>21</v>
      </c>
      <c r="C27" s="345" t="s">
        <v>223</v>
      </c>
      <c r="D27" s="345">
        <v>48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48</v>
      </c>
    </row>
    <row r="28" spans="1:18" s="334" customFormat="1" ht="9.9" customHeight="1" x14ac:dyDescent="0.15">
      <c r="A28" s="334" t="s">
        <v>155</v>
      </c>
      <c r="B28" s="338" t="s">
        <v>20</v>
      </c>
      <c r="C28" s="345" t="s">
        <v>223</v>
      </c>
      <c r="D28" s="345">
        <v>16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16</v>
      </c>
    </row>
    <row r="29" spans="1:18" s="334" customFormat="1" ht="9.9" customHeight="1" x14ac:dyDescent="0.15">
      <c r="A29" s="334" t="s">
        <v>155</v>
      </c>
      <c r="B29" s="338" t="s">
        <v>21</v>
      </c>
      <c r="C29" s="345" t="s">
        <v>223</v>
      </c>
      <c r="D29" s="345">
        <v>14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14</v>
      </c>
    </row>
    <row r="30" spans="1:18" s="334" customFormat="1" ht="9.9" customHeight="1" x14ac:dyDescent="0.15">
      <c r="A30" s="334" t="s">
        <v>115</v>
      </c>
      <c r="B30" s="338" t="s">
        <v>20</v>
      </c>
      <c r="C30" s="345" t="s">
        <v>223</v>
      </c>
      <c r="D30" s="345">
        <v>26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26</v>
      </c>
    </row>
    <row r="31" spans="1:18" s="334" customFormat="1" ht="9.9" customHeight="1" x14ac:dyDescent="0.15">
      <c r="A31" s="336" t="s">
        <v>115</v>
      </c>
      <c r="B31" s="344" t="s">
        <v>21</v>
      </c>
      <c r="C31" s="346" t="s">
        <v>223</v>
      </c>
      <c r="D31" s="346">
        <v>24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24</v>
      </c>
    </row>
    <row r="32" spans="1:18" s="334" customFormat="1" ht="9.9" customHeight="1" x14ac:dyDescent="0.15">
      <c r="A32" s="180"/>
      <c r="B32" s="185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8" s="334" customFormat="1" ht="9.9" customHeight="1" x14ac:dyDescent="0.15">
      <c r="A33" s="334" t="s">
        <v>27</v>
      </c>
      <c r="B33" s="338" t="s">
        <v>20</v>
      </c>
      <c r="C33" s="345" t="s">
        <v>223</v>
      </c>
      <c r="D33" s="345">
        <v>284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284</v>
      </c>
    </row>
    <row r="34" spans="1:18" s="334" customFormat="1" ht="9.9" customHeight="1" x14ac:dyDescent="0.15">
      <c r="A34" s="334" t="s">
        <v>27</v>
      </c>
      <c r="B34" s="338" t="s">
        <v>21</v>
      </c>
      <c r="C34" s="345" t="s">
        <v>223</v>
      </c>
      <c r="D34" s="345">
        <v>190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190</v>
      </c>
    </row>
    <row r="35" spans="1:18" s="334" customFormat="1" ht="9.9" customHeight="1" x14ac:dyDescent="0.15">
      <c r="A35" s="334" t="s">
        <v>132</v>
      </c>
      <c r="B35" s="338" t="s">
        <v>20</v>
      </c>
      <c r="C35" s="345" t="s">
        <v>223</v>
      </c>
      <c r="D35" s="345">
        <v>1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</v>
      </c>
    </row>
    <row r="36" spans="1:18" s="334" customFormat="1" ht="9.9" customHeight="1" x14ac:dyDescent="0.15">
      <c r="A36" s="336" t="s">
        <v>132</v>
      </c>
      <c r="B36" s="344" t="s">
        <v>21</v>
      </c>
      <c r="C36" s="346" t="s">
        <v>223</v>
      </c>
      <c r="D36" s="346" t="s">
        <v>223</v>
      </c>
      <c r="E36" s="346" t="s">
        <v>223</v>
      </c>
      <c r="F36" s="346" t="s">
        <v>223</v>
      </c>
      <c r="G36" s="346" t="s">
        <v>223</v>
      </c>
      <c r="H36" s="346" t="s">
        <v>223</v>
      </c>
      <c r="I36" s="346" t="s">
        <v>223</v>
      </c>
      <c r="J36" s="346" t="s">
        <v>223</v>
      </c>
      <c r="K36" s="346" t="s">
        <v>223</v>
      </c>
      <c r="L36" s="346" t="s">
        <v>223</v>
      </c>
      <c r="M36" s="346" t="s">
        <v>223</v>
      </c>
      <c r="N36" s="346" t="s">
        <v>223</v>
      </c>
      <c r="O36" s="346" t="s">
        <v>223</v>
      </c>
      <c r="P36" s="346" t="s">
        <v>223</v>
      </c>
      <c r="Q36" s="346" t="s">
        <v>223</v>
      </c>
      <c r="R36" s="337">
        <v>0</v>
      </c>
    </row>
    <row r="37" spans="1:18" s="334" customFormat="1" ht="9.9" customHeight="1" x14ac:dyDescent="0.15">
      <c r="A37" s="180"/>
      <c r="B37" s="185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8"/>
    </row>
    <row r="38" spans="1:18" s="334" customFormat="1" ht="9.9" customHeight="1" x14ac:dyDescent="0.15">
      <c r="A38" s="334" t="s">
        <v>117</v>
      </c>
      <c r="B38" s="338" t="s">
        <v>20</v>
      </c>
      <c r="C38" s="345" t="s">
        <v>223</v>
      </c>
      <c r="D38" s="345">
        <v>6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6</v>
      </c>
    </row>
    <row r="39" spans="1:18" s="334" customFormat="1" ht="9.9" customHeight="1" x14ac:dyDescent="0.15">
      <c r="A39" s="336" t="s">
        <v>117</v>
      </c>
      <c r="B39" s="344" t="s">
        <v>21</v>
      </c>
      <c r="C39" s="346" t="s">
        <v>223</v>
      </c>
      <c r="D39" s="346">
        <v>2</v>
      </c>
      <c r="E39" s="346" t="s">
        <v>223</v>
      </c>
      <c r="F39" s="346" t="s">
        <v>223</v>
      </c>
      <c r="G39" s="346" t="s">
        <v>223</v>
      </c>
      <c r="H39" s="346" t="s">
        <v>223</v>
      </c>
      <c r="I39" s="346" t="s">
        <v>223</v>
      </c>
      <c r="J39" s="346" t="s">
        <v>223</v>
      </c>
      <c r="K39" s="346" t="s">
        <v>223</v>
      </c>
      <c r="L39" s="346" t="s">
        <v>223</v>
      </c>
      <c r="M39" s="346" t="s">
        <v>223</v>
      </c>
      <c r="N39" s="346" t="s">
        <v>223</v>
      </c>
      <c r="O39" s="346" t="s">
        <v>223</v>
      </c>
      <c r="P39" s="346" t="s">
        <v>223</v>
      </c>
      <c r="Q39" s="346" t="s">
        <v>223</v>
      </c>
      <c r="R39" s="337">
        <v>2</v>
      </c>
    </row>
    <row r="40" spans="1:18" s="334" customFormat="1" ht="9.9" customHeight="1" x14ac:dyDescent="0.15">
      <c r="A40" s="180"/>
      <c r="B40" s="185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8"/>
    </row>
    <row r="41" spans="1:18" s="99" customFormat="1" ht="11.25" customHeight="1" x14ac:dyDescent="0.15">
      <c r="A41" s="208" t="s">
        <v>29</v>
      </c>
      <c r="B41" s="211" t="s">
        <v>20</v>
      </c>
      <c r="C41" s="210">
        <v>0</v>
      </c>
      <c r="D41" s="210">
        <v>135</v>
      </c>
      <c r="E41" s="210">
        <v>0</v>
      </c>
      <c r="F41" s="210">
        <v>0</v>
      </c>
      <c r="G41" s="210">
        <v>0</v>
      </c>
      <c r="H41" s="210">
        <v>0</v>
      </c>
      <c r="I41" s="210">
        <v>0</v>
      </c>
      <c r="J41" s="210">
        <v>0</v>
      </c>
      <c r="K41" s="210">
        <v>0</v>
      </c>
      <c r="L41" s="210">
        <v>0</v>
      </c>
      <c r="M41" s="210">
        <v>13606</v>
      </c>
      <c r="N41" s="210">
        <v>0</v>
      </c>
      <c r="O41" s="210">
        <v>0</v>
      </c>
      <c r="P41" s="210">
        <v>0</v>
      </c>
      <c r="Q41" s="210">
        <v>0</v>
      </c>
      <c r="R41" s="210">
        <v>13741</v>
      </c>
    </row>
    <row r="42" spans="1:18" s="99" customFormat="1" ht="11.25" customHeight="1" x14ac:dyDescent="0.15">
      <c r="A42" s="208"/>
      <c r="B42" s="211" t="s">
        <v>21</v>
      </c>
      <c r="C42" s="210">
        <v>0</v>
      </c>
      <c r="D42" s="210">
        <v>57</v>
      </c>
      <c r="E42" s="210">
        <v>0</v>
      </c>
      <c r="F42" s="210">
        <v>0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2918</v>
      </c>
      <c r="N42" s="210">
        <v>0</v>
      </c>
      <c r="O42" s="210">
        <v>0</v>
      </c>
      <c r="P42" s="210">
        <v>0</v>
      </c>
      <c r="Q42" s="210">
        <v>0</v>
      </c>
      <c r="R42" s="210">
        <v>2975</v>
      </c>
    </row>
    <row r="43" spans="1:18" s="99" customFormat="1" ht="11.25" customHeight="1" x14ac:dyDescent="0.15">
      <c r="A43" s="208" t="s">
        <v>30</v>
      </c>
      <c r="B43" s="211" t="s">
        <v>20</v>
      </c>
      <c r="C43" s="210">
        <v>0</v>
      </c>
      <c r="D43" s="210">
        <v>183</v>
      </c>
      <c r="E43" s="210">
        <v>0</v>
      </c>
      <c r="F43" s="210">
        <v>0</v>
      </c>
      <c r="G43" s="210">
        <v>0</v>
      </c>
      <c r="H43" s="210">
        <v>0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183</v>
      </c>
    </row>
    <row r="44" spans="1:18" s="99" customFormat="1" ht="11.25" customHeight="1" x14ac:dyDescent="0.15">
      <c r="A44" s="208"/>
      <c r="B44" s="211" t="s">
        <v>21</v>
      </c>
      <c r="C44" s="210">
        <v>0</v>
      </c>
      <c r="D44" s="210">
        <v>112</v>
      </c>
      <c r="E44" s="210">
        <v>0</v>
      </c>
      <c r="F44" s="210">
        <v>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112</v>
      </c>
    </row>
    <row r="45" spans="1:18" s="99" customFormat="1" ht="11.25" customHeight="1" x14ac:dyDescent="0.15">
      <c r="A45" s="212" t="s">
        <v>31</v>
      </c>
      <c r="B45" s="211" t="s">
        <v>20</v>
      </c>
      <c r="C45" s="209">
        <v>0</v>
      </c>
      <c r="D45" s="209">
        <v>285</v>
      </c>
      <c r="E45" s="209">
        <v>0</v>
      </c>
      <c r="F45" s="209">
        <v>0</v>
      </c>
      <c r="G45" s="209">
        <v>0</v>
      </c>
      <c r="H45" s="209">
        <v>0</v>
      </c>
      <c r="I45" s="209">
        <v>0</v>
      </c>
      <c r="J45" s="209">
        <v>0</v>
      </c>
      <c r="K45" s="209">
        <v>0</v>
      </c>
      <c r="L45" s="209">
        <v>0</v>
      </c>
      <c r="M45" s="209">
        <v>0</v>
      </c>
      <c r="N45" s="209">
        <v>0</v>
      </c>
      <c r="O45" s="209">
        <v>0</v>
      </c>
      <c r="P45" s="209">
        <v>0</v>
      </c>
      <c r="Q45" s="209">
        <v>0</v>
      </c>
      <c r="R45" s="209">
        <v>285</v>
      </c>
    </row>
    <row r="46" spans="1:18" s="99" customFormat="1" ht="11.25" customHeight="1" x14ac:dyDescent="0.15">
      <c r="A46" s="212"/>
      <c r="B46" s="211" t="s">
        <v>21</v>
      </c>
      <c r="C46" s="209">
        <v>0</v>
      </c>
      <c r="D46" s="209">
        <v>190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0</v>
      </c>
      <c r="L46" s="209">
        <v>0</v>
      </c>
      <c r="M46" s="209">
        <v>0</v>
      </c>
      <c r="N46" s="209">
        <v>0</v>
      </c>
      <c r="O46" s="209">
        <v>0</v>
      </c>
      <c r="P46" s="209">
        <v>0</v>
      </c>
      <c r="Q46" s="209">
        <v>0</v>
      </c>
      <c r="R46" s="209">
        <v>190</v>
      </c>
    </row>
    <row r="47" spans="1:18" s="99" customFormat="1" ht="11.25" customHeight="1" x14ac:dyDescent="0.15">
      <c r="A47" s="212" t="s">
        <v>32</v>
      </c>
      <c r="B47" s="211" t="s">
        <v>20</v>
      </c>
      <c r="C47" s="213">
        <v>0</v>
      </c>
      <c r="D47" s="213">
        <v>6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6</v>
      </c>
    </row>
    <row r="48" spans="1:18" s="99" customFormat="1" ht="11.25" customHeight="1" x14ac:dyDescent="0.15">
      <c r="A48" s="212"/>
      <c r="B48" s="211" t="s">
        <v>21</v>
      </c>
      <c r="C48" s="213">
        <v>0</v>
      </c>
      <c r="D48" s="213">
        <v>2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2</v>
      </c>
    </row>
    <row r="49" spans="1:18" s="99" customFormat="1" ht="11.25" customHeight="1" x14ac:dyDescent="0.15">
      <c r="A49" s="99" t="s">
        <v>33</v>
      </c>
      <c r="B49" s="211" t="s">
        <v>20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</row>
    <row r="50" spans="1:18" s="99" customFormat="1" ht="11.25" customHeight="1" x14ac:dyDescent="0.15">
      <c r="B50" s="211" t="s">
        <v>21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</row>
    <row r="51" spans="1:18" s="375" customFormat="1" ht="12" customHeight="1" x14ac:dyDescent="0.2">
      <c r="A51" s="292" t="s">
        <v>34</v>
      </c>
      <c r="B51" s="401" t="s">
        <v>20</v>
      </c>
      <c r="C51" s="374">
        <v>0</v>
      </c>
      <c r="D51" s="374">
        <v>609</v>
      </c>
      <c r="E51" s="374">
        <v>0</v>
      </c>
      <c r="F51" s="374">
        <v>0</v>
      </c>
      <c r="G51" s="374">
        <v>0</v>
      </c>
      <c r="H51" s="374">
        <v>0</v>
      </c>
      <c r="I51" s="374">
        <v>0</v>
      </c>
      <c r="J51" s="374">
        <v>0</v>
      </c>
      <c r="K51" s="374">
        <v>0</v>
      </c>
      <c r="L51" s="374">
        <v>0</v>
      </c>
      <c r="M51" s="374">
        <v>13606</v>
      </c>
      <c r="N51" s="374">
        <v>0</v>
      </c>
      <c r="O51" s="374">
        <v>0</v>
      </c>
      <c r="P51" s="374">
        <v>0</v>
      </c>
      <c r="Q51" s="374">
        <v>0</v>
      </c>
      <c r="R51" s="374">
        <v>14215</v>
      </c>
    </row>
    <row r="52" spans="1:18" s="375" customFormat="1" ht="12" customHeight="1" x14ac:dyDescent="0.2">
      <c r="A52" s="293"/>
      <c r="B52" s="402" t="s">
        <v>21</v>
      </c>
      <c r="C52" s="377">
        <v>0</v>
      </c>
      <c r="D52" s="377">
        <v>361</v>
      </c>
      <c r="E52" s="377">
        <v>0</v>
      </c>
      <c r="F52" s="377">
        <v>0</v>
      </c>
      <c r="G52" s="377">
        <v>0</v>
      </c>
      <c r="H52" s="377">
        <v>0</v>
      </c>
      <c r="I52" s="377">
        <v>0</v>
      </c>
      <c r="J52" s="377">
        <v>0</v>
      </c>
      <c r="K52" s="377">
        <v>0</v>
      </c>
      <c r="L52" s="377">
        <v>0</v>
      </c>
      <c r="M52" s="377">
        <v>2918</v>
      </c>
      <c r="N52" s="377">
        <v>0</v>
      </c>
      <c r="O52" s="377">
        <v>0</v>
      </c>
      <c r="P52" s="377">
        <v>0</v>
      </c>
      <c r="Q52" s="377">
        <v>0</v>
      </c>
      <c r="R52" s="377">
        <v>3279</v>
      </c>
    </row>
    <row r="53" spans="1:18" s="99" customFormat="1" ht="8.4" x14ac:dyDescent="0.15">
      <c r="B53" s="109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1:18" s="99" customFormat="1" ht="10.199999999999999" x14ac:dyDescent="0.15">
      <c r="B54" s="109"/>
      <c r="C54" s="58" t="s">
        <v>35</v>
      </c>
      <c r="D54" s="58"/>
      <c r="E54" s="51"/>
      <c r="F54" s="64"/>
      <c r="G54" s="58" t="s">
        <v>36</v>
      </c>
      <c r="H54" s="58"/>
      <c r="I54" s="51"/>
      <c r="J54" s="58" t="s">
        <v>37</v>
      </c>
      <c r="K54" s="51"/>
      <c r="L54" s="53"/>
      <c r="M54" s="58" t="s">
        <v>38</v>
      </c>
      <c r="N54" s="51"/>
      <c r="O54" s="51"/>
      <c r="P54" s="60" t="s">
        <v>39</v>
      </c>
      <c r="Q54" s="53"/>
      <c r="R54" s="115"/>
    </row>
    <row r="55" spans="1:18" s="99" customFormat="1" ht="10.199999999999999" x14ac:dyDescent="0.15">
      <c r="B55" s="109"/>
      <c r="C55" s="58" t="s">
        <v>40</v>
      </c>
      <c r="D55" s="58"/>
      <c r="E55" s="51"/>
      <c r="F55" s="64"/>
      <c r="G55" s="58" t="s">
        <v>41</v>
      </c>
      <c r="H55" s="58"/>
      <c r="I55" s="51"/>
      <c r="J55" s="58" t="s">
        <v>42</v>
      </c>
      <c r="K55" s="51"/>
      <c r="L55" s="53"/>
      <c r="M55" s="58" t="s">
        <v>43</v>
      </c>
      <c r="N55" s="51"/>
      <c r="O55" s="51"/>
      <c r="P55" s="58" t="s">
        <v>44</v>
      </c>
      <c r="Q55" s="53"/>
      <c r="R55" s="115"/>
    </row>
    <row r="56" spans="1:18" s="99" customFormat="1" ht="10.199999999999999" x14ac:dyDescent="0.15">
      <c r="B56" s="109"/>
      <c r="C56" s="58" t="s">
        <v>45</v>
      </c>
      <c r="D56" s="58"/>
      <c r="E56" s="51"/>
      <c r="F56" s="64"/>
      <c r="G56" s="58" t="s">
        <v>46</v>
      </c>
      <c r="H56" s="58"/>
      <c r="I56" s="51"/>
      <c r="J56" s="60" t="s">
        <v>47</v>
      </c>
      <c r="K56" s="51"/>
      <c r="L56" s="53"/>
      <c r="M56" s="60" t="s">
        <v>48</v>
      </c>
      <c r="N56" s="51"/>
      <c r="O56" s="51"/>
      <c r="P56" s="60" t="s">
        <v>49</v>
      </c>
      <c r="Q56" s="53"/>
      <c r="R56" s="115"/>
    </row>
    <row r="57" spans="1:18" s="301" customFormat="1" x14ac:dyDescent="0.3">
      <c r="B57" s="70"/>
    </row>
    <row r="58" spans="1:18" s="301" customFormat="1" x14ac:dyDescent="0.3">
      <c r="B58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selection sqref="A1:R1"/>
    </sheetView>
  </sheetViews>
  <sheetFormatPr baseColWidth="10" defaultRowHeight="14.4" x14ac:dyDescent="0.3"/>
  <cols>
    <col min="1" max="1" width="18.33203125" bestFit="1" customWidth="1"/>
    <col min="2" max="2" width="2.6640625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205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A5" s="214"/>
      <c r="B5" s="23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18" s="56" customFormat="1" ht="11.25" customHeight="1" x14ac:dyDescent="0.2">
      <c r="A6" s="256" t="s">
        <v>3</v>
      </c>
      <c r="B6" s="257"/>
      <c r="C6" s="258" t="s">
        <v>4</v>
      </c>
      <c r="D6" s="258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</row>
    <row r="7" spans="1:18" s="334" customFormat="1" ht="9" x14ac:dyDescent="0.15">
      <c r="A7" s="334" t="s">
        <v>88</v>
      </c>
      <c r="B7" s="334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5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5</v>
      </c>
    </row>
    <row r="8" spans="1:18" s="334" customFormat="1" ht="9" x14ac:dyDescent="0.15">
      <c r="A8" s="334" t="s">
        <v>88</v>
      </c>
      <c r="B8" s="334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2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</v>
      </c>
    </row>
    <row r="9" spans="1:18" s="334" customFormat="1" ht="9" x14ac:dyDescent="0.15">
      <c r="A9" s="334" t="s">
        <v>89</v>
      </c>
      <c r="B9" s="334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80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80</v>
      </c>
    </row>
    <row r="10" spans="1:18" s="334" customFormat="1" ht="9" x14ac:dyDescent="0.15">
      <c r="A10" s="334" t="s">
        <v>89</v>
      </c>
      <c r="B10" s="334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13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13</v>
      </c>
    </row>
    <row r="11" spans="1:18" s="334" customFormat="1" ht="9" x14ac:dyDescent="0.15">
      <c r="A11" s="334" t="s">
        <v>75</v>
      </c>
      <c r="B11" s="334" t="s">
        <v>20</v>
      </c>
      <c r="C11" s="345" t="s">
        <v>223</v>
      </c>
      <c r="D11" s="345">
        <v>135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116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251</v>
      </c>
    </row>
    <row r="12" spans="1:18" s="334" customFormat="1" ht="9" x14ac:dyDescent="0.15">
      <c r="A12" s="334" t="s">
        <v>75</v>
      </c>
      <c r="B12" s="334" t="s">
        <v>21</v>
      </c>
      <c r="C12" s="345" t="s">
        <v>223</v>
      </c>
      <c r="D12" s="345">
        <v>57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68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125</v>
      </c>
    </row>
    <row r="13" spans="1:18" s="334" customFormat="1" ht="9" x14ac:dyDescent="0.15">
      <c r="A13" s="334" t="s">
        <v>123</v>
      </c>
      <c r="B13" s="334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259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259</v>
      </c>
    </row>
    <row r="14" spans="1:18" s="334" customFormat="1" ht="9" x14ac:dyDescent="0.15">
      <c r="A14" s="334" t="s">
        <v>123</v>
      </c>
      <c r="B14" s="334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90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90</v>
      </c>
    </row>
    <row r="15" spans="1:18" s="334" customFormat="1" ht="9" x14ac:dyDescent="0.15">
      <c r="A15" s="334" t="s">
        <v>111</v>
      </c>
      <c r="B15" s="334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356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356</v>
      </c>
    </row>
    <row r="16" spans="1:18" s="334" customFormat="1" ht="9" x14ac:dyDescent="0.15">
      <c r="A16" s="334" t="s">
        <v>111</v>
      </c>
      <c r="B16" s="334" t="s">
        <v>21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104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104</v>
      </c>
    </row>
    <row r="17" spans="1:18" s="334" customFormat="1" ht="9" x14ac:dyDescent="0.15">
      <c r="A17" s="334" t="s">
        <v>112</v>
      </c>
      <c r="B17" s="334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>
        <v>4944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4944</v>
      </c>
    </row>
    <row r="18" spans="1:18" s="334" customFormat="1" ht="9" x14ac:dyDescent="0.15">
      <c r="A18" s="334" t="s">
        <v>112</v>
      </c>
      <c r="B18" s="334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>
        <v>1147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1147</v>
      </c>
    </row>
    <row r="19" spans="1:18" s="334" customFormat="1" ht="9" x14ac:dyDescent="0.15">
      <c r="A19" s="334" t="s">
        <v>124</v>
      </c>
      <c r="B19" s="334" t="s">
        <v>20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>
        <v>6778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6778</v>
      </c>
    </row>
    <row r="20" spans="1:18" s="334" customFormat="1" ht="9" x14ac:dyDescent="0.15">
      <c r="A20" s="334" t="s">
        <v>124</v>
      </c>
      <c r="B20" s="334" t="s">
        <v>21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>
        <v>1340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1340</v>
      </c>
    </row>
    <row r="21" spans="1:18" s="334" customFormat="1" ht="9" x14ac:dyDescent="0.15">
      <c r="A21" s="334" t="s">
        <v>64</v>
      </c>
      <c r="B21" s="334" t="s">
        <v>20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>
        <v>1068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1068</v>
      </c>
    </row>
    <row r="22" spans="1:18" s="334" customFormat="1" ht="9" x14ac:dyDescent="0.15">
      <c r="A22" s="336" t="s">
        <v>64</v>
      </c>
      <c r="B22" s="336" t="s">
        <v>21</v>
      </c>
      <c r="C22" s="346" t="s">
        <v>223</v>
      </c>
      <c r="D22" s="346" t="s">
        <v>223</v>
      </c>
      <c r="E22" s="346" t="s">
        <v>223</v>
      </c>
      <c r="F22" s="346" t="s">
        <v>223</v>
      </c>
      <c r="G22" s="346" t="s">
        <v>223</v>
      </c>
      <c r="H22" s="346" t="s">
        <v>223</v>
      </c>
      <c r="I22" s="346" t="s">
        <v>223</v>
      </c>
      <c r="J22" s="346" t="s">
        <v>223</v>
      </c>
      <c r="K22" s="346" t="s">
        <v>223</v>
      </c>
      <c r="L22" s="346" t="s">
        <v>223</v>
      </c>
      <c r="M22" s="346">
        <v>154</v>
      </c>
      <c r="N22" s="346" t="s">
        <v>223</v>
      </c>
      <c r="O22" s="346" t="s">
        <v>223</v>
      </c>
      <c r="P22" s="346" t="s">
        <v>223</v>
      </c>
      <c r="Q22" s="346" t="s">
        <v>223</v>
      </c>
      <c r="R22" s="337">
        <v>154</v>
      </c>
    </row>
    <row r="23" spans="1:18" s="334" customFormat="1" ht="9" x14ac:dyDescent="0.15">
      <c r="A23" s="180"/>
      <c r="B23" s="180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8"/>
    </row>
    <row r="24" spans="1:18" s="334" customFormat="1" ht="9" x14ac:dyDescent="0.15">
      <c r="A24" s="334" t="s">
        <v>57</v>
      </c>
      <c r="B24" s="334" t="s">
        <v>20</v>
      </c>
      <c r="C24" s="345" t="s">
        <v>223</v>
      </c>
      <c r="D24" s="345">
        <v>28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28</v>
      </c>
    </row>
    <row r="25" spans="1:18" s="334" customFormat="1" ht="9" x14ac:dyDescent="0.15">
      <c r="A25" s="334" t="s">
        <v>57</v>
      </c>
      <c r="B25" s="334" t="s">
        <v>21</v>
      </c>
      <c r="C25" s="345" t="s">
        <v>223</v>
      </c>
      <c r="D25" s="345">
        <v>26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26</v>
      </c>
    </row>
    <row r="26" spans="1:18" s="334" customFormat="1" ht="9" x14ac:dyDescent="0.15">
      <c r="A26" s="334" t="s">
        <v>96</v>
      </c>
      <c r="B26" s="334" t="s">
        <v>20</v>
      </c>
      <c r="C26" s="345" t="s">
        <v>223</v>
      </c>
      <c r="D26" s="345">
        <v>113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113</v>
      </c>
    </row>
    <row r="27" spans="1:18" s="334" customFormat="1" ht="9" x14ac:dyDescent="0.15">
      <c r="A27" s="334" t="s">
        <v>96</v>
      </c>
      <c r="B27" s="334" t="s">
        <v>21</v>
      </c>
      <c r="C27" s="345" t="s">
        <v>223</v>
      </c>
      <c r="D27" s="345">
        <v>48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48</v>
      </c>
    </row>
    <row r="28" spans="1:18" s="334" customFormat="1" ht="9" x14ac:dyDescent="0.15">
      <c r="A28" s="334" t="s">
        <v>155</v>
      </c>
      <c r="B28" s="334" t="s">
        <v>20</v>
      </c>
      <c r="C28" s="345" t="s">
        <v>223</v>
      </c>
      <c r="D28" s="345">
        <v>16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16</v>
      </c>
    </row>
    <row r="29" spans="1:18" s="334" customFormat="1" ht="9" x14ac:dyDescent="0.15">
      <c r="A29" s="334" t="s">
        <v>155</v>
      </c>
      <c r="B29" s="334" t="s">
        <v>21</v>
      </c>
      <c r="C29" s="345" t="s">
        <v>223</v>
      </c>
      <c r="D29" s="345">
        <v>14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14</v>
      </c>
    </row>
    <row r="30" spans="1:18" s="334" customFormat="1" ht="9" x14ac:dyDescent="0.15">
      <c r="A30" s="334" t="s">
        <v>115</v>
      </c>
      <c r="B30" s="334" t="s">
        <v>20</v>
      </c>
      <c r="C30" s="345" t="s">
        <v>223</v>
      </c>
      <c r="D30" s="345">
        <v>26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26</v>
      </c>
    </row>
    <row r="31" spans="1:18" s="334" customFormat="1" ht="9" x14ac:dyDescent="0.15">
      <c r="A31" s="336" t="s">
        <v>115</v>
      </c>
      <c r="B31" s="336" t="s">
        <v>21</v>
      </c>
      <c r="C31" s="346" t="s">
        <v>223</v>
      </c>
      <c r="D31" s="346">
        <v>24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24</v>
      </c>
    </row>
    <row r="32" spans="1:18" s="334" customFormat="1" ht="9" x14ac:dyDescent="0.15">
      <c r="A32" s="180"/>
      <c r="B32" s="180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8" s="334" customFormat="1" ht="9" x14ac:dyDescent="0.15">
      <c r="A33" s="334" t="s">
        <v>27</v>
      </c>
      <c r="B33" s="334" t="s">
        <v>20</v>
      </c>
      <c r="C33" s="345" t="s">
        <v>223</v>
      </c>
      <c r="D33" s="345">
        <v>284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284</v>
      </c>
    </row>
    <row r="34" spans="1:18" s="334" customFormat="1" ht="9" x14ac:dyDescent="0.15">
      <c r="A34" s="334" t="s">
        <v>27</v>
      </c>
      <c r="B34" s="334" t="s">
        <v>21</v>
      </c>
      <c r="C34" s="345" t="s">
        <v>223</v>
      </c>
      <c r="D34" s="345">
        <v>190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190</v>
      </c>
    </row>
    <row r="35" spans="1:18" s="334" customFormat="1" ht="9" x14ac:dyDescent="0.15">
      <c r="A35" s="334" t="s">
        <v>132</v>
      </c>
      <c r="B35" s="334" t="s">
        <v>20</v>
      </c>
      <c r="C35" s="345" t="s">
        <v>223</v>
      </c>
      <c r="D35" s="345">
        <v>1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</v>
      </c>
    </row>
    <row r="36" spans="1:18" s="334" customFormat="1" ht="9" x14ac:dyDescent="0.15">
      <c r="A36" s="336" t="s">
        <v>132</v>
      </c>
      <c r="B36" s="336" t="s">
        <v>21</v>
      </c>
      <c r="C36" s="346" t="s">
        <v>223</v>
      </c>
      <c r="D36" s="346" t="s">
        <v>223</v>
      </c>
      <c r="E36" s="346" t="s">
        <v>223</v>
      </c>
      <c r="F36" s="346" t="s">
        <v>223</v>
      </c>
      <c r="G36" s="346" t="s">
        <v>223</v>
      </c>
      <c r="H36" s="346" t="s">
        <v>223</v>
      </c>
      <c r="I36" s="346" t="s">
        <v>223</v>
      </c>
      <c r="J36" s="346" t="s">
        <v>223</v>
      </c>
      <c r="K36" s="346" t="s">
        <v>223</v>
      </c>
      <c r="L36" s="346" t="s">
        <v>223</v>
      </c>
      <c r="M36" s="346" t="s">
        <v>223</v>
      </c>
      <c r="N36" s="346" t="s">
        <v>223</v>
      </c>
      <c r="O36" s="346" t="s">
        <v>223</v>
      </c>
      <c r="P36" s="346" t="s">
        <v>223</v>
      </c>
      <c r="Q36" s="346" t="s">
        <v>223</v>
      </c>
      <c r="R36" s="337">
        <v>0</v>
      </c>
    </row>
    <row r="37" spans="1:18" s="334" customFormat="1" ht="9" x14ac:dyDescent="0.15">
      <c r="A37" s="180"/>
      <c r="B37" s="180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8"/>
    </row>
    <row r="38" spans="1:18" s="334" customFormat="1" ht="9" x14ac:dyDescent="0.15">
      <c r="A38" s="334" t="s">
        <v>117</v>
      </c>
      <c r="B38" s="334" t="s">
        <v>20</v>
      </c>
      <c r="C38" s="345" t="s">
        <v>223</v>
      </c>
      <c r="D38" s="345">
        <v>6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6</v>
      </c>
    </row>
    <row r="39" spans="1:18" s="334" customFormat="1" ht="9" x14ac:dyDescent="0.15">
      <c r="A39" s="336" t="s">
        <v>117</v>
      </c>
      <c r="B39" s="336" t="s">
        <v>21</v>
      </c>
      <c r="C39" s="346" t="s">
        <v>223</v>
      </c>
      <c r="D39" s="346">
        <v>2</v>
      </c>
      <c r="E39" s="346" t="s">
        <v>223</v>
      </c>
      <c r="F39" s="346" t="s">
        <v>223</v>
      </c>
      <c r="G39" s="346" t="s">
        <v>223</v>
      </c>
      <c r="H39" s="346" t="s">
        <v>223</v>
      </c>
      <c r="I39" s="346" t="s">
        <v>223</v>
      </c>
      <c r="J39" s="346" t="s">
        <v>223</v>
      </c>
      <c r="K39" s="346" t="s">
        <v>223</v>
      </c>
      <c r="L39" s="346" t="s">
        <v>223</v>
      </c>
      <c r="M39" s="346" t="s">
        <v>223</v>
      </c>
      <c r="N39" s="346" t="s">
        <v>223</v>
      </c>
      <c r="O39" s="346" t="s">
        <v>223</v>
      </c>
      <c r="P39" s="346" t="s">
        <v>223</v>
      </c>
      <c r="Q39" s="346" t="s">
        <v>223</v>
      </c>
      <c r="R39" s="337">
        <v>2</v>
      </c>
    </row>
    <row r="40" spans="1:18" s="334" customFormat="1" ht="9" x14ac:dyDescent="0.15">
      <c r="A40" s="180"/>
      <c r="B40" s="180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8"/>
    </row>
    <row r="41" spans="1:18" s="99" customFormat="1" ht="11.25" customHeight="1" x14ac:dyDescent="0.15">
      <c r="A41" s="208" t="s">
        <v>29</v>
      </c>
      <c r="B41" s="211" t="s">
        <v>20</v>
      </c>
      <c r="C41" s="210">
        <v>0</v>
      </c>
      <c r="D41" s="210">
        <v>135</v>
      </c>
      <c r="E41" s="210">
        <v>0</v>
      </c>
      <c r="F41" s="210">
        <v>0</v>
      </c>
      <c r="G41" s="210">
        <v>0</v>
      </c>
      <c r="H41" s="210">
        <v>0</v>
      </c>
      <c r="I41" s="210">
        <v>0</v>
      </c>
      <c r="J41" s="210">
        <v>0</v>
      </c>
      <c r="K41" s="210">
        <v>0</v>
      </c>
      <c r="L41" s="210">
        <v>0</v>
      </c>
      <c r="M41" s="210">
        <v>13606</v>
      </c>
      <c r="N41" s="210">
        <v>0</v>
      </c>
      <c r="O41" s="210">
        <v>0</v>
      </c>
      <c r="P41" s="210">
        <v>0</v>
      </c>
      <c r="Q41" s="210">
        <v>0</v>
      </c>
      <c r="R41" s="210">
        <v>13741</v>
      </c>
    </row>
    <row r="42" spans="1:18" s="99" customFormat="1" ht="11.25" customHeight="1" x14ac:dyDescent="0.15">
      <c r="A42" s="208"/>
      <c r="B42" s="211" t="s">
        <v>21</v>
      </c>
      <c r="C42" s="210">
        <v>0</v>
      </c>
      <c r="D42" s="210">
        <v>57</v>
      </c>
      <c r="E42" s="210">
        <v>0</v>
      </c>
      <c r="F42" s="210">
        <v>0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2918</v>
      </c>
      <c r="N42" s="210">
        <v>0</v>
      </c>
      <c r="O42" s="210">
        <v>0</v>
      </c>
      <c r="P42" s="210">
        <v>0</v>
      </c>
      <c r="Q42" s="210">
        <v>0</v>
      </c>
      <c r="R42" s="210">
        <v>2975</v>
      </c>
    </row>
    <row r="43" spans="1:18" s="99" customFormat="1" ht="11.25" customHeight="1" x14ac:dyDescent="0.15">
      <c r="A43" s="208" t="s">
        <v>30</v>
      </c>
      <c r="B43" s="211" t="s">
        <v>20</v>
      </c>
      <c r="C43" s="210">
        <v>0</v>
      </c>
      <c r="D43" s="210">
        <v>183</v>
      </c>
      <c r="E43" s="210">
        <v>0</v>
      </c>
      <c r="F43" s="210">
        <v>0</v>
      </c>
      <c r="G43" s="210">
        <v>0</v>
      </c>
      <c r="H43" s="210">
        <v>0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183</v>
      </c>
    </row>
    <row r="44" spans="1:18" s="99" customFormat="1" ht="11.25" customHeight="1" x14ac:dyDescent="0.15">
      <c r="A44" s="208"/>
      <c r="B44" s="211" t="s">
        <v>21</v>
      </c>
      <c r="C44" s="210">
        <v>0</v>
      </c>
      <c r="D44" s="210">
        <v>112</v>
      </c>
      <c r="E44" s="210">
        <v>0</v>
      </c>
      <c r="F44" s="210">
        <v>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112</v>
      </c>
    </row>
    <row r="45" spans="1:18" s="99" customFormat="1" ht="11.25" customHeight="1" x14ac:dyDescent="0.15">
      <c r="A45" s="212" t="s">
        <v>31</v>
      </c>
      <c r="B45" s="211" t="s">
        <v>20</v>
      </c>
      <c r="C45" s="209">
        <v>0</v>
      </c>
      <c r="D45" s="209">
        <v>285</v>
      </c>
      <c r="E45" s="209">
        <v>0</v>
      </c>
      <c r="F45" s="209">
        <v>0</v>
      </c>
      <c r="G45" s="209">
        <v>0</v>
      </c>
      <c r="H45" s="209">
        <v>0</v>
      </c>
      <c r="I45" s="209">
        <v>0</v>
      </c>
      <c r="J45" s="209">
        <v>0</v>
      </c>
      <c r="K45" s="209">
        <v>0</v>
      </c>
      <c r="L45" s="209">
        <v>0</v>
      </c>
      <c r="M45" s="209">
        <v>0</v>
      </c>
      <c r="N45" s="209">
        <v>0</v>
      </c>
      <c r="O45" s="209">
        <v>0</v>
      </c>
      <c r="P45" s="209">
        <v>0</v>
      </c>
      <c r="Q45" s="209">
        <v>0</v>
      </c>
      <c r="R45" s="209">
        <v>285</v>
      </c>
    </row>
    <row r="46" spans="1:18" s="99" customFormat="1" ht="11.25" customHeight="1" x14ac:dyDescent="0.15">
      <c r="A46" s="212"/>
      <c r="B46" s="211" t="s">
        <v>21</v>
      </c>
      <c r="C46" s="209">
        <v>0</v>
      </c>
      <c r="D46" s="209">
        <v>190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0</v>
      </c>
      <c r="L46" s="209">
        <v>0</v>
      </c>
      <c r="M46" s="209">
        <v>0</v>
      </c>
      <c r="N46" s="209">
        <v>0</v>
      </c>
      <c r="O46" s="209">
        <v>0</v>
      </c>
      <c r="P46" s="209">
        <v>0</v>
      </c>
      <c r="Q46" s="209">
        <v>0</v>
      </c>
      <c r="R46" s="209">
        <v>190</v>
      </c>
    </row>
    <row r="47" spans="1:18" s="99" customFormat="1" ht="11.25" customHeight="1" x14ac:dyDescent="0.15">
      <c r="A47" s="212" t="s">
        <v>32</v>
      </c>
      <c r="B47" s="211" t="s">
        <v>20</v>
      </c>
      <c r="C47" s="213">
        <v>0</v>
      </c>
      <c r="D47" s="213">
        <v>6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6</v>
      </c>
    </row>
    <row r="48" spans="1:18" s="99" customFormat="1" ht="11.25" customHeight="1" x14ac:dyDescent="0.15">
      <c r="A48" s="212"/>
      <c r="B48" s="211" t="s">
        <v>21</v>
      </c>
      <c r="C48" s="213">
        <v>0</v>
      </c>
      <c r="D48" s="213">
        <v>2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2</v>
      </c>
    </row>
    <row r="49" spans="1:18" s="99" customFormat="1" ht="11.25" customHeight="1" x14ac:dyDescent="0.15">
      <c r="A49" s="99" t="s">
        <v>33</v>
      </c>
      <c r="B49" s="211" t="s">
        <v>20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</row>
    <row r="50" spans="1:18" s="99" customFormat="1" ht="11.25" customHeight="1" x14ac:dyDescent="0.15">
      <c r="B50" s="211" t="s">
        <v>21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</row>
    <row r="51" spans="1:18" s="99" customFormat="1" ht="12" customHeight="1" x14ac:dyDescent="0.2">
      <c r="A51" s="292" t="s">
        <v>34</v>
      </c>
      <c r="B51" s="401" t="s">
        <v>20</v>
      </c>
      <c r="C51" s="374">
        <v>0</v>
      </c>
      <c r="D51" s="374">
        <v>609</v>
      </c>
      <c r="E51" s="374">
        <v>0</v>
      </c>
      <c r="F51" s="374">
        <v>0</v>
      </c>
      <c r="G51" s="374">
        <v>0</v>
      </c>
      <c r="H51" s="374">
        <v>0</v>
      </c>
      <c r="I51" s="374">
        <v>0</v>
      </c>
      <c r="J51" s="374">
        <v>0</v>
      </c>
      <c r="K51" s="374">
        <v>0</v>
      </c>
      <c r="L51" s="374">
        <v>0</v>
      </c>
      <c r="M51" s="374">
        <v>13606</v>
      </c>
      <c r="N51" s="374">
        <v>0</v>
      </c>
      <c r="O51" s="374">
        <v>0</v>
      </c>
      <c r="P51" s="374">
        <v>0</v>
      </c>
      <c r="Q51" s="374">
        <v>0</v>
      </c>
      <c r="R51" s="374">
        <v>14215</v>
      </c>
    </row>
    <row r="52" spans="1:18" s="99" customFormat="1" ht="12" customHeight="1" x14ac:dyDescent="0.2">
      <c r="A52" s="293"/>
      <c r="B52" s="402" t="s">
        <v>21</v>
      </c>
      <c r="C52" s="377">
        <v>0</v>
      </c>
      <c r="D52" s="377">
        <v>361</v>
      </c>
      <c r="E52" s="377">
        <v>0</v>
      </c>
      <c r="F52" s="377">
        <v>0</v>
      </c>
      <c r="G52" s="377">
        <v>0</v>
      </c>
      <c r="H52" s="377">
        <v>0</v>
      </c>
      <c r="I52" s="377">
        <v>0</v>
      </c>
      <c r="J52" s="377">
        <v>0</v>
      </c>
      <c r="K52" s="377">
        <v>0</v>
      </c>
      <c r="L52" s="377">
        <v>0</v>
      </c>
      <c r="M52" s="377">
        <v>2918</v>
      </c>
      <c r="N52" s="377">
        <v>0</v>
      </c>
      <c r="O52" s="377">
        <v>0</v>
      </c>
      <c r="P52" s="377">
        <v>0</v>
      </c>
      <c r="Q52" s="377">
        <v>0</v>
      </c>
      <c r="R52" s="377">
        <v>3279</v>
      </c>
    </row>
    <row r="53" spans="1:18" s="99" customFormat="1" ht="8.4" x14ac:dyDescent="0.15">
      <c r="B53" s="109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1:18" s="99" customFormat="1" ht="10.199999999999999" x14ac:dyDescent="0.15">
      <c r="B54" s="109"/>
      <c r="C54" s="58" t="s">
        <v>35</v>
      </c>
      <c r="D54" s="58"/>
      <c r="E54" s="51"/>
      <c r="F54" s="64"/>
      <c r="G54" s="58" t="s">
        <v>36</v>
      </c>
      <c r="H54" s="58"/>
      <c r="I54" s="51"/>
      <c r="J54" s="58" t="s">
        <v>37</v>
      </c>
      <c r="K54" s="51"/>
      <c r="L54" s="53"/>
      <c r="M54" s="58" t="s">
        <v>38</v>
      </c>
      <c r="N54" s="51"/>
      <c r="O54" s="51"/>
      <c r="P54" s="60" t="s">
        <v>39</v>
      </c>
      <c r="Q54" s="53"/>
      <c r="R54" s="115"/>
    </row>
    <row r="55" spans="1:18" s="99" customFormat="1" ht="10.199999999999999" x14ac:dyDescent="0.15">
      <c r="B55" s="109"/>
      <c r="C55" s="58" t="s">
        <v>40</v>
      </c>
      <c r="D55" s="58"/>
      <c r="E55" s="51"/>
      <c r="F55" s="64"/>
      <c r="G55" s="58" t="s">
        <v>41</v>
      </c>
      <c r="H55" s="58"/>
      <c r="I55" s="51"/>
      <c r="J55" s="58" t="s">
        <v>42</v>
      </c>
      <c r="K55" s="51"/>
      <c r="L55" s="53"/>
      <c r="M55" s="58" t="s">
        <v>43</v>
      </c>
      <c r="N55" s="51"/>
      <c r="O55" s="51"/>
      <c r="P55" s="58" t="s">
        <v>44</v>
      </c>
      <c r="Q55" s="53"/>
      <c r="R55" s="115"/>
    </row>
    <row r="56" spans="1:18" s="99" customFormat="1" ht="10.199999999999999" x14ac:dyDescent="0.15">
      <c r="B56" s="109"/>
      <c r="C56" s="58" t="s">
        <v>45</v>
      </c>
      <c r="D56" s="58"/>
      <c r="E56" s="51"/>
      <c r="F56" s="64"/>
      <c r="G56" s="58" t="s">
        <v>46</v>
      </c>
      <c r="H56" s="58"/>
      <c r="I56" s="51"/>
      <c r="J56" s="60" t="s">
        <v>47</v>
      </c>
      <c r="K56" s="51"/>
      <c r="L56" s="53"/>
      <c r="M56" s="60" t="s">
        <v>48</v>
      </c>
      <c r="N56" s="51"/>
      <c r="O56" s="51"/>
      <c r="P56" s="60" t="s">
        <v>49</v>
      </c>
      <c r="Q56" s="53"/>
      <c r="R56" s="115"/>
    </row>
    <row r="57" spans="1:18" s="318" customFormat="1" x14ac:dyDescent="0.3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3" width="7.44140625" customWidth="1"/>
    <col min="4" max="4" width="6.5546875" bestFit="1" customWidth="1"/>
    <col min="5" max="8" width="5.6640625" customWidth="1"/>
    <col min="9" max="9" width="6.5546875" bestFit="1" customWidth="1"/>
    <col min="10" max="10" width="7" customWidth="1"/>
    <col min="11" max="17" width="5.6640625" customWidth="1"/>
    <col min="18" max="18" width="6.5546875" bestFit="1" customWidth="1"/>
  </cols>
  <sheetData>
    <row r="1" spans="1:22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V1" s="214"/>
    </row>
    <row r="2" spans="1:22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V2" s="214"/>
    </row>
    <row r="3" spans="1:22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V3" s="214"/>
    </row>
    <row r="4" spans="1:22" s="44" customFormat="1" ht="12.75" customHeight="1" x14ac:dyDescent="0.3">
      <c r="A4" s="482" t="s">
        <v>137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V4" s="214"/>
    </row>
    <row r="5" spans="1:22" s="44" customFormat="1" ht="12.75" customHeight="1" x14ac:dyDescent="0.25">
      <c r="A5" s="214"/>
      <c r="B5" s="23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V5" s="214"/>
    </row>
    <row r="6" spans="1:22" s="125" customFormat="1" ht="12.15" customHeight="1" x14ac:dyDescent="0.2">
      <c r="A6" s="245" t="s">
        <v>3</v>
      </c>
      <c r="B6" s="246"/>
      <c r="C6" s="247" t="s">
        <v>4</v>
      </c>
      <c r="D6" s="247" t="s">
        <v>5</v>
      </c>
      <c r="E6" s="229" t="s">
        <v>6</v>
      </c>
      <c r="F6" s="247" t="s">
        <v>7</v>
      </c>
      <c r="G6" s="247" t="s">
        <v>8</v>
      </c>
      <c r="H6" s="247" t="s">
        <v>9</v>
      </c>
      <c r="I6" s="247" t="s">
        <v>10</v>
      </c>
      <c r="J6" s="247" t="s">
        <v>11</v>
      </c>
      <c r="K6" s="247" t="s">
        <v>12</v>
      </c>
      <c r="L6" s="247" t="s">
        <v>13</v>
      </c>
      <c r="M6" s="247" t="s">
        <v>14</v>
      </c>
      <c r="N6" s="247" t="s">
        <v>15</v>
      </c>
      <c r="O6" s="154" t="s">
        <v>16</v>
      </c>
      <c r="P6" s="154" t="s">
        <v>17</v>
      </c>
      <c r="Q6" s="154" t="s">
        <v>18</v>
      </c>
      <c r="R6" s="154" t="s">
        <v>19</v>
      </c>
      <c r="V6" s="215"/>
    </row>
    <row r="7" spans="1:22" s="334" customFormat="1" ht="9.9" customHeight="1" x14ac:dyDescent="0.15">
      <c r="A7" s="334" t="s">
        <v>88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24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24</v>
      </c>
    </row>
    <row r="8" spans="1:22" s="334" customFormat="1" ht="9.9" customHeight="1" x14ac:dyDescent="0.15">
      <c r="A8" s="334" t="s">
        <v>88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10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10</v>
      </c>
    </row>
    <row r="9" spans="1:22" s="334" customFormat="1" ht="9.9" customHeight="1" x14ac:dyDescent="0.15">
      <c r="A9" s="334" t="s">
        <v>89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465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465</v>
      </c>
    </row>
    <row r="10" spans="1:22" s="334" customFormat="1" ht="9.9" customHeight="1" x14ac:dyDescent="0.15">
      <c r="A10" s="334" t="s">
        <v>89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81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81</v>
      </c>
    </row>
    <row r="11" spans="1:22" s="334" customFormat="1" ht="9.9" customHeight="1" x14ac:dyDescent="0.15">
      <c r="A11" s="334" t="s">
        <v>75</v>
      </c>
      <c r="B11" s="338" t="s">
        <v>20</v>
      </c>
      <c r="C11" s="345">
        <v>920</v>
      </c>
      <c r="D11" s="345">
        <v>52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5537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6509</v>
      </c>
    </row>
    <row r="12" spans="1:22" s="334" customFormat="1" ht="9.9" customHeight="1" x14ac:dyDescent="0.15">
      <c r="A12" s="334" t="s">
        <v>75</v>
      </c>
      <c r="B12" s="338" t="s">
        <v>21</v>
      </c>
      <c r="C12" s="345">
        <v>371</v>
      </c>
      <c r="D12" s="345">
        <v>28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1535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1934</v>
      </c>
    </row>
    <row r="13" spans="1:22" s="334" customFormat="1" ht="9.9" customHeight="1" x14ac:dyDescent="0.15">
      <c r="A13" s="334" t="s">
        <v>52</v>
      </c>
      <c r="B13" s="338" t="s">
        <v>20</v>
      </c>
      <c r="C13" s="345" t="s">
        <v>223</v>
      </c>
      <c r="D13" s="345">
        <v>112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112</v>
      </c>
    </row>
    <row r="14" spans="1:22" s="334" customFormat="1" ht="9.9" customHeight="1" x14ac:dyDescent="0.15">
      <c r="A14" s="334" t="s">
        <v>52</v>
      </c>
      <c r="B14" s="338" t="s">
        <v>21</v>
      </c>
      <c r="C14" s="345" t="s">
        <v>223</v>
      </c>
      <c r="D14" s="345">
        <v>98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98</v>
      </c>
    </row>
    <row r="15" spans="1:22" s="334" customFormat="1" ht="9.9" customHeight="1" x14ac:dyDescent="0.15">
      <c r="A15" s="334" t="s">
        <v>123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1347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1347</v>
      </c>
    </row>
    <row r="16" spans="1:22" s="334" customFormat="1" ht="9.9" customHeight="1" x14ac:dyDescent="0.15">
      <c r="A16" s="334" t="s">
        <v>123</v>
      </c>
      <c r="B16" s="338" t="s">
        <v>21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404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404</v>
      </c>
    </row>
    <row r="17" spans="1:18" s="334" customFormat="1" ht="9.9" customHeight="1" x14ac:dyDescent="0.15">
      <c r="A17" s="334" t="s">
        <v>111</v>
      </c>
      <c r="B17" s="338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>
        <v>1649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1649</v>
      </c>
    </row>
    <row r="18" spans="1:18" s="334" customFormat="1" ht="9.9" customHeight="1" x14ac:dyDescent="0.15">
      <c r="A18" s="334" t="s">
        <v>111</v>
      </c>
      <c r="B18" s="338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>
        <v>345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345</v>
      </c>
    </row>
    <row r="19" spans="1:18" s="334" customFormat="1" ht="9.9" customHeight="1" x14ac:dyDescent="0.15">
      <c r="A19" s="334" t="s">
        <v>112</v>
      </c>
      <c r="B19" s="338" t="s">
        <v>20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>
        <v>11835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11835</v>
      </c>
    </row>
    <row r="20" spans="1:18" s="334" customFormat="1" ht="9.9" customHeight="1" x14ac:dyDescent="0.15">
      <c r="A20" s="334" t="s">
        <v>112</v>
      </c>
      <c r="B20" s="338" t="s">
        <v>21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>
        <v>2459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2459</v>
      </c>
    </row>
    <row r="21" spans="1:18" s="334" customFormat="1" ht="9.9" customHeight="1" x14ac:dyDescent="0.15">
      <c r="A21" s="334" t="s">
        <v>124</v>
      </c>
      <c r="B21" s="338" t="s">
        <v>20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>
        <v>262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262</v>
      </c>
    </row>
    <row r="22" spans="1:18" s="334" customFormat="1" ht="9.9" customHeight="1" x14ac:dyDescent="0.15">
      <c r="A22" s="334" t="s">
        <v>124</v>
      </c>
      <c r="B22" s="338" t="s">
        <v>21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>
        <v>54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54</v>
      </c>
    </row>
    <row r="23" spans="1:18" s="334" customFormat="1" ht="9.9" customHeight="1" x14ac:dyDescent="0.15">
      <c r="A23" s="334" t="s">
        <v>64</v>
      </c>
      <c r="B23" s="338" t="s">
        <v>20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>
        <v>9263</v>
      </c>
      <c r="M23" s="345">
        <v>1125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10388</v>
      </c>
    </row>
    <row r="24" spans="1:18" s="334" customFormat="1" ht="9.9" customHeight="1" x14ac:dyDescent="0.15">
      <c r="A24" s="336" t="s">
        <v>64</v>
      </c>
      <c r="B24" s="344" t="s">
        <v>21</v>
      </c>
      <c r="C24" s="346" t="s">
        <v>223</v>
      </c>
      <c r="D24" s="346" t="s">
        <v>223</v>
      </c>
      <c r="E24" s="346" t="s">
        <v>223</v>
      </c>
      <c r="F24" s="346" t="s">
        <v>223</v>
      </c>
      <c r="G24" s="346" t="s">
        <v>223</v>
      </c>
      <c r="H24" s="346" t="s">
        <v>223</v>
      </c>
      <c r="I24" s="346" t="s">
        <v>223</v>
      </c>
      <c r="J24" s="346" t="s">
        <v>223</v>
      </c>
      <c r="K24" s="346" t="s">
        <v>223</v>
      </c>
      <c r="L24" s="346">
        <v>158</v>
      </c>
      <c r="M24" s="346">
        <v>233</v>
      </c>
      <c r="N24" s="346" t="s">
        <v>223</v>
      </c>
      <c r="O24" s="346" t="s">
        <v>223</v>
      </c>
      <c r="P24" s="346" t="s">
        <v>223</v>
      </c>
      <c r="Q24" s="346" t="s">
        <v>223</v>
      </c>
      <c r="R24" s="337">
        <v>391</v>
      </c>
    </row>
    <row r="25" spans="1:18" s="334" customFormat="1" ht="9.9" customHeight="1" x14ac:dyDescent="0.15">
      <c r="A25" s="180"/>
      <c r="B25" s="185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8"/>
    </row>
    <row r="26" spans="1:18" s="334" customFormat="1" ht="9.9" customHeight="1" x14ac:dyDescent="0.15">
      <c r="A26" s="334" t="s">
        <v>54</v>
      </c>
      <c r="B26" s="338" t="s">
        <v>20</v>
      </c>
      <c r="C26" s="345" t="s">
        <v>223</v>
      </c>
      <c r="D26" s="345">
        <v>1048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1048</v>
      </c>
    </row>
    <row r="27" spans="1:18" s="334" customFormat="1" ht="9.9" customHeight="1" x14ac:dyDescent="0.15">
      <c r="A27" s="334" t="s">
        <v>54</v>
      </c>
      <c r="B27" s="338" t="s">
        <v>21</v>
      </c>
      <c r="C27" s="345" t="s">
        <v>223</v>
      </c>
      <c r="D27" s="345">
        <v>1041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1041</v>
      </c>
    </row>
    <row r="28" spans="1:18" s="334" customFormat="1" ht="9.9" customHeight="1" x14ac:dyDescent="0.15">
      <c r="A28" s="334" t="s">
        <v>22</v>
      </c>
      <c r="B28" s="338" t="s">
        <v>20</v>
      </c>
      <c r="C28" s="345" t="s">
        <v>223</v>
      </c>
      <c r="D28" s="345">
        <v>115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>
        <v>146295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146410</v>
      </c>
    </row>
    <row r="29" spans="1:18" s="334" customFormat="1" ht="9.9" customHeight="1" x14ac:dyDescent="0.15">
      <c r="A29" s="334" t="s">
        <v>22</v>
      </c>
      <c r="B29" s="338" t="s">
        <v>21</v>
      </c>
      <c r="C29" s="345" t="s">
        <v>223</v>
      </c>
      <c r="D29" s="345">
        <v>14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>
        <v>30199</v>
      </c>
      <c r="K29" s="345">
        <v>12715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42928</v>
      </c>
    </row>
    <row r="30" spans="1:18" s="334" customFormat="1" ht="9.9" customHeight="1" x14ac:dyDescent="0.15">
      <c r="A30" s="334" t="s">
        <v>55</v>
      </c>
      <c r="B30" s="338" t="s">
        <v>20</v>
      </c>
      <c r="C30" s="345" t="s">
        <v>223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>
        <v>8498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8498</v>
      </c>
    </row>
    <row r="31" spans="1:18" s="334" customFormat="1" ht="9.9" customHeight="1" x14ac:dyDescent="0.15">
      <c r="A31" s="334" t="s">
        <v>55</v>
      </c>
      <c r="B31" s="338" t="s">
        <v>21</v>
      </c>
      <c r="C31" s="345" t="s">
        <v>223</v>
      </c>
      <c r="D31" s="345" t="s">
        <v>223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>
        <v>1753</v>
      </c>
      <c r="K31" s="345">
        <v>589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2342</v>
      </c>
    </row>
    <row r="32" spans="1:18" s="334" customFormat="1" ht="9.9" customHeight="1" x14ac:dyDescent="0.15">
      <c r="A32" s="334" t="s">
        <v>56</v>
      </c>
      <c r="B32" s="338" t="s">
        <v>20</v>
      </c>
      <c r="C32" s="345" t="s">
        <v>223</v>
      </c>
      <c r="D32" s="345">
        <v>124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124</v>
      </c>
    </row>
    <row r="33" spans="1:18" s="334" customFormat="1" ht="9.9" customHeight="1" x14ac:dyDescent="0.15">
      <c r="A33" s="334" t="s">
        <v>56</v>
      </c>
      <c r="B33" s="338" t="s">
        <v>21</v>
      </c>
      <c r="C33" s="345" t="s">
        <v>223</v>
      </c>
      <c r="D33" s="345">
        <v>111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111</v>
      </c>
    </row>
    <row r="34" spans="1:18" s="334" customFormat="1" ht="9.9" customHeight="1" x14ac:dyDescent="0.15">
      <c r="A34" s="334" t="s">
        <v>218</v>
      </c>
      <c r="B34" s="338" t="s">
        <v>20</v>
      </c>
      <c r="C34" s="345" t="s">
        <v>223</v>
      </c>
      <c r="D34" s="345">
        <v>2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2</v>
      </c>
    </row>
    <row r="35" spans="1:18" s="334" customFormat="1" ht="9.9" customHeight="1" x14ac:dyDescent="0.15">
      <c r="A35" s="334" t="s">
        <v>218</v>
      </c>
      <c r="B35" s="338" t="s">
        <v>21</v>
      </c>
      <c r="C35" s="345" t="s">
        <v>223</v>
      </c>
      <c r="D35" s="345">
        <v>1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</v>
      </c>
    </row>
    <row r="36" spans="1:18" s="334" customFormat="1" ht="9.9" customHeight="1" x14ac:dyDescent="0.15">
      <c r="A36" s="334" t="s">
        <v>219</v>
      </c>
      <c r="B36" s="338" t="s">
        <v>20</v>
      </c>
      <c r="C36" s="345" t="s">
        <v>223</v>
      </c>
      <c r="D36" s="345" t="s">
        <v>223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>
        <v>2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2</v>
      </c>
    </row>
    <row r="37" spans="1:18" s="334" customFormat="1" ht="9.9" customHeight="1" x14ac:dyDescent="0.15">
      <c r="A37" s="334" t="s">
        <v>219</v>
      </c>
      <c r="B37" s="338" t="s">
        <v>21</v>
      </c>
      <c r="C37" s="345" t="s">
        <v>223</v>
      </c>
      <c r="D37" s="345" t="s">
        <v>223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>
        <v>1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</v>
      </c>
    </row>
    <row r="38" spans="1:18" s="334" customFormat="1" ht="9.9" customHeight="1" x14ac:dyDescent="0.15">
      <c r="A38" s="334" t="s">
        <v>23</v>
      </c>
      <c r="B38" s="338" t="s">
        <v>20</v>
      </c>
      <c r="C38" s="345" t="s">
        <v>223</v>
      </c>
      <c r="D38" s="345">
        <v>1745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>
        <v>7867</v>
      </c>
      <c r="J38" s="345">
        <v>18463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28075</v>
      </c>
    </row>
    <row r="39" spans="1:18" s="334" customFormat="1" ht="9.9" customHeight="1" x14ac:dyDescent="0.15">
      <c r="A39" s="334" t="s">
        <v>23</v>
      </c>
      <c r="B39" s="338" t="s">
        <v>21</v>
      </c>
      <c r="C39" s="345" t="s">
        <v>223</v>
      </c>
      <c r="D39" s="345">
        <v>1729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>
        <v>1606</v>
      </c>
      <c r="J39" s="345">
        <v>4524</v>
      </c>
      <c r="K39" s="345">
        <v>1103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8962</v>
      </c>
    </row>
    <row r="40" spans="1:18" s="334" customFormat="1" ht="9.9" customHeight="1" x14ac:dyDescent="0.15">
      <c r="A40" s="334" t="s">
        <v>66</v>
      </c>
      <c r="B40" s="338" t="s">
        <v>20</v>
      </c>
      <c r="C40" s="345" t="s">
        <v>223</v>
      </c>
      <c r="D40" s="345">
        <v>1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1</v>
      </c>
    </row>
    <row r="41" spans="1:18" s="334" customFormat="1" ht="9.9" customHeight="1" x14ac:dyDescent="0.15">
      <c r="A41" s="334" t="s">
        <v>66</v>
      </c>
      <c r="B41" s="338" t="s">
        <v>21</v>
      </c>
      <c r="C41" s="345" t="s">
        <v>223</v>
      </c>
      <c r="D41" s="345" t="s">
        <v>223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0</v>
      </c>
    </row>
    <row r="42" spans="1:18" s="334" customFormat="1" ht="9.9" customHeight="1" x14ac:dyDescent="0.15">
      <c r="A42" s="334" t="s">
        <v>91</v>
      </c>
      <c r="B42" s="338" t="s">
        <v>20</v>
      </c>
      <c r="C42" s="345">
        <v>3</v>
      </c>
      <c r="D42" s="345">
        <v>20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23</v>
      </c>
    </row>
    <row r="43" spans="1:18" s="334" customFormat="1" ht="9.9" customHeight="1" x14ac:dyDescent="0.15">
      <c r="A43" s="334" t="s">
        <v>91</v>
      </c>
      <c r="B43" s="338" t="s">
        <v>21</v>
      </c>
      <c r="C43" s="345">
        <v>3</v>
      </c>
      <c r="D43" s="345">
        <v>18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21</v>
      </c>
    </row>
    <row r="44" spans="1:18" s="334" customFormat="1" ht="9.9" customHeight="1" x14ac:dyDescent="0.15">
      <c r="A44" s="334" t="s">
        <v>92</v>
      </c>
      <c r="B44" s="338" t="s">
        <v>20</v>
      </c>
      <c r="C44" s="345" t="s">
        <v>223</v>
      </c>
      <c r="D44" s="345">
        <v>4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4</v>
      </c>
    </row>
    <row r="45" spans="1:18" s="334" customFormat="1" ht="9.9" customHeight="1" x14ac:dyDescent="0.15">
      <c r="A45" s="334" t="s">
        <v>92</v>
      </c>
      <c r="B45" s="338" t="s">
        <v>21</v>
      </c>
      <c r="C45" s="345" t="s">
        <v>223</v>
      </c>
      <c r="D45" s="345">
        <v>2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2</v>
      </c>
    </row>
    <row r="46" spans="1:18" s="334" customFormat="1" ht="9.9" customHeight="1" x14ac:dyDescent="0.15">
      <c r="A46" s="334" t="s">
        <v>220</v>
      </c>
      <c r="B46" s="338" t="s">
        <v>20</v>
      </c>
      <c r="C46" s="345" t="s">
        <v>223</v>
      </c>
      <c r="D46" s="345" t="s">
        <v>223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>
        <v>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3</v>
      </c>
    </row>
    <row r="47" spans="1:18" s="334" customFormat="1" ht="9.9" customHeight="1" x14ac:dyDescent="0.15">
      <c r="A47" s="334" t="s">
        <v>220</v>
      </c>
      <c r="B47" s="338" t="s">
        <v>21</v>
      </c>
      <c r="C47" s="345" t="s">
        <v>223</v>
      </c>
      <c r="D47" s="345" t="s">
        <v>223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>
        <v>1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1</v>
      </c>
    </row>
    <row r="48" spans="1:18" s="334" customFormat="1" ht="9.9" customHeight="1" x14ac:dyDescent="0.15">
      <c r="A48" s="334" t="s">
        <v>24</v>
      </c>
      <c r="B48" s="338" t="s">
        <v>20</v>
      </c>
      <c r="C48" s="345">
        <v>1909</v>
      </c>
      <c r="D48" s="345">
        <v>179533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>
        <v>92682</v>
      </c>
      <c r="J48" s="345">
        <v>143952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418076</v>
      </c>
    </row>
    <row r="49" spans="1:18" s="334" customFormat="1" ht="9.9" customHeight="1" x14ac:dyDescent="0.15">
      <c r="A49" s="334" t="s">
        <v>24</v>
      </c>
      <c r="B49" s="338" t="s">
        <v>21</v>
      </c>
      <c r="C49" s="345">
        <v>1888</v>
      </c>
      <c r="D49" s="345">
        <v>169918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>
        <v>34013</v>
      </c>
      <c r="J49" s="345">
        <v>35551</v>
      </c>
      <c r="K49" s="345">
        <v>8241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249611</v>
      </c>
    </row>
    <row r="50" spans="1:18" s="334" customFormat="1" ht="9.9" customHeight="1" x14ac:dyDescent="0.15">
      <c r="A50" s="334" t="s">
        <v>187</v>
      </c>
      <c r="B50" s="338" t="s">
        <v>20</v>
      </c>
      <c r="C50" s="345" t="s">
        <v>223</v>
      </c>
      <c r="D50" s="345">
        <v>3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3</v>
      </c>
    </row>
    <row r="51" spans="1:18" s="334" customFormat="1" ht="9.9" customHeight="1" x14ac:dyDescent="0.15">
      <c r="A51" s="334" t="s">
        <v>187</v>
      </c>
      <c r="B51" s="338" t="s">
        <v>21</v>
      </c>
      <c r="C51" s="345" t="s">
        <v>223</v>
      </c>
      <c r="D51" s="345" t="s">
        <v>223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0</v>
      </c>
    </row>
    <row r="52" spans="1:18" s="334" customFormat="1" ht="9.9" customHeight="1" x14ac:dyDescent="0.15">
      <c r="A52" s="334" t="s">
        <v>93</v>
      </c>
      <c r="B52" s="338" t="s">
        <v>20</v>
      </c>
      <c r="C52" s="345" t="s">
        <v>223</v>
      </c>
      <c r="D52" s="345" t="s">
        <v>223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>
        <v>3745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3745</v>
      </c>
    </row>
    <row r="53" spans="1:18" s="334" customFormat="1" ht="9.9" customHeight="1" x14ac:dyDescent="0.15">
      <c r="A53" s="334" t="s">
        <v>93</v>
      </c>
      <c r="B53" s="338" t="s">
        <v>21</v>
      </c>
      <c r="C53" s="345" t="s">
        <v>223</v>
      </c>
      <c r="D53" s="345" t="s">
        <v>223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>
        <v>850</v>
      </c>
      <c r="K53" s="345">
        <v>284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1134</v>
      </c>
    </row>
    <row r="54" spans="1:18" s="334" customFormat="1" ht="9.9" customHeight="1" x14ac:dyDescent="0.15">
      <c r="A54" s="334" t="s">
        <v>94</v>
      </c>
      <c r="B54" s="338" t="s">
        <v>20</v>
      </c>
      <c r="C54" s="345">
        <v>4864</v>
      </c>
      <c r="D54" s="345">
        <v>8235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13099</v>
      </c>
    </row>
    <row r="55" spans="1:18" s="334" customFormat="1" ht="9.9" customHeight="1" x14ac:dyDescent="0.15">
      <c r="A55" s="334" t="s">
        <v>94</v>
      </c>
      <c r="B55" s="338" t="s">
        <v>21</v>
      </c>
      <c r="C55" s="345">
        <v>4803</v>
      </c>
      <c r="D55" s="345">
        <v>3994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8797</v>
      </c>
    </row>
    <row r="56" spans="1:18" s="334" customFormat="1" ht="9.9" customHeight="1" x14ac:dyDescent="0.15">
      <c r="A56" s="334" t="s">
        <v>126</v>
      </c>
      <c r="B56" s="338" t="s">
        <v>20</v>
      </c>
      <c r="C56" s="345">
        <v>950</v>
      </c>
      <c r="D56" s="345">
        <v>2114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3064</v>
      </c>
    </row>
    <row r="57" spans="1:18" s="334" customFormat="1" ht="9.9" customHeight="1" x14ac:dyDescent="0.15">
      <c r="A57" s="334" t="s">
        <v>126</v>
      </c>
      <c r="B57" s="338" t="s">
        <v>21</v>
      </c>
      <c r="C57" s="345">
        <v>943</v>
      </c>
      <c r="D57" s="345">
        <v>1079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2022</v>
      </c>
    </row>
    <row r="58" spans="1:18" s="334" customFormat="1" ht="9.9" customHeight="1" x14ac:dyDescent="0.15">
      <c r="A58" s="334" t="s">
        <v>95</v>
      </c>
      <c r="B58" s="338" t="s">
        <v>20</v>
      </c>
      <c r="C58" s="345">
        <v>5</v>
      </c>
      <c r="D58" s="345">
        <v>33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38</v>
      </c>
    </row>
    <row r="59" spans="1:18" s="334" customFormat="1" ht="9.9" customHeight="1" x14ac:dyDescent="0.15">
      <c r="A59" s="334" t="s">
        <v>95</v>
      </c>
      <c r="B59" s="338" t="s">
        <v>21</v>
      </c>
      <c r="C59" s="345">
        <v>5</v>
      </c>
      <c r="D59" s="345">
        <v>25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 t="s">
        <v>223</v>
      </c>
      <c r="J59" s="345" t="s">
        <v>223</v>
      </c>
      <c r="K59" s="345" t="s">
        <v>223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30</v>
      </c>
    </row>
    <row r="60" spans="1:18" s="334" customFormat="1" ht="9.9" customHeight="1" x14ac:dyDescent="0.15">
      <c r="A60" s="334" t="s">
        <v>25</v>
      </c>
      <c r="B60" s="338" t="s">
        <v>20</v>
      </c>
      <c r="C60" s="345" t="s">
        <v>223</v>
      </c>
      <c r="D60" s="345" t="s">
        <v>223</v>
      </c>
      <c r="E60" s="345" t="s">
        <v>223</v>
      </c>
      <c r="F60" s="345" t="s">
        <v>223</v>
      </c>
      <c r="G60" s="345" t="s">
        <v>223</v>
      </c>
      <c r="H60" s="345" t="s">
        <v>223</v>
      </c>
      <c r="I60" s="345" t="s">
        <v>223</v>
      </c>
      <c r="J60" s="345">
        <v>2976</v>
      </c>
      <c r="K60" s="345" t="s">
        <v>223</v>
      </c>
      <c r="L60" s="345" t="s">
        <v>223</v>
      </c>
      <c r="M60" s="345" t="s">
        <v>223</v>
      </c>
      <c r="N60" s="345" t="s">
        <v>223</v>
      </c>
      <c r="O60" s="345" t="s">
        <v>223</v>
      </c>
      <c r="P60" s="345" t="s">
        <v>223</v>
      </c>
      <c r="Q60" s="345" t="s">
        <v>223</v>
      </c>
      <c r="R60" s="335">
        <v>2976</v>
      </c>
    </row>
    <row r="61" spans="1:18" s="334" customFormat="1" ht="9.9" customHeight="1" x14ac:dyDescent="0.15">
      <c r="A61" s="334" t="s">
        <v>25</v>
      </c>
      <c r="B61" s="338" t="s">
        <v>21</v>
      </c>
      <c r="C61" s="345" t="s">
        <v>223</v>
      </c>
      <c r="D61" s="345" t="s">
        <v>223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 t="s">
        <v>223</v>
      </c>
      <c r="J61" s="345">
        <v>650</v>
      </c>
      <c r="K61" s="345">
        <v>197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847</v>
      </c>
    </row>
    <row r="62" spans="1:18" s="334" customFormat="1" ht="9.9" customHeight="1" x14ac:dyDescent="0.15">
      <c r="A62" s="334" t="s">
        <v>57</v>
      </c>
      <c r="B62" s="338" t="s">
        <v>20</v>
      </c>
      <c r="C62" s="345" t="s">
        <v>223</v>
      </c>
      <c r="D62" s="345">
        <v>64</v>
      </c>
      <c r="E62" s="345" t="s">
        <v>223</v>
      </c>
      <c r="F62" s="345" t="s">
        <v>223</v>
      </c>
      <c r="G62" s="345" t="s">
        <v>223</v>
      </c>
      <c r="H62" s="345" t="s">
        <v>223</v>
      </c>
      <c r="I62" s="345" t="s">
        <v>223</v>
      </c>
      <c r="J62" s="345" t="s">
        <v>223</v>
      </c>
      <c r="K62" s="345" t="s">
        <v>223</v>
      </c>
      <c r="L62" s="345" t="s">
        <v>223</v>
      </c>
      <c r="M62" s="345" t="s">
        <v>223</v>
      </c>
      <c r="N62" s="345" t="s">
        <v>223</v>
      </c>
      <c r="O62" s="345" t="s">
        <v>223</v>
      </c>
      <c r="P62" s="345" t="s">
        <v>223</v>
      </c>
      <c r="Q62" s="345" t="s">
        <v>223</v>
      </c>
      <c r="R62" s="335">
        <v>64</v>
      </c>
    </row>
    <row r="63" spans="1:18" s="334" customFormat="1" ht="9.9" customHeight="1" x14ac:dyDescent="0.15">
      <c r="A63" s="334" t="s">
        <v>57</v>
      </c>
      <c r="B63" s="338" t="s">
        <v>21</v>
      </c>
      <c r="C63" s="345" t="s">
        <v>223</v>
      </c>
      <c r="D63" s="345">
        <v>63</v>
      </c>
      <c r="E63" s="345" t="s">
        <v>223</v>
      </c>
      <c r="F63" s="345" t="s">
        <v>223</v>
      </c>
      <c r="G63" s="345" t="s">
        <v>223</v>
      </c>
      <c r="H63" s="345" t="s">
        <v>223</v>
      </c>
      <c r="I63" s="345" t="s">
        <v>223</v>
      </c>
      <c r="J63" s="345" t="s">
        <v>223</v>
      </c>
      <c r="K63" s="345" t="s">
        <v>223</v>
      </c>
      <c r="L63" s="345" t="s">
        <v>223</v>
      </c>
      <c r="M63" s="345" t="s">
        <v>223</v>
      </c>
      <c r="N63" s="345" t="s">
        <v>223</v>
      </c>
      <c r="O63" s="345" t="s">
        <v>223</v>
      </c>
      <c r="P63" s="345" t="s">
        <v>223</v>
      </c>
      <c r="Q63" s="345" t="s">
        <v>223</v>
      </c>
      <c r="R63" s="335">
        <v>63</v>
      </c>
    </row>
    <row r="64" spans="1:18" s="334" customFormat="1" ht="9.9" customHeight="1" x14ac:dyDescent="0.15">
      <c r="A64" s="334" t="s">
        <v>96</v>
      </c>
      <c r="B64" s="338" t="s">
        <v>20</v>
      </c>
      <c r="C64" s="345">
        <v>21</v>
      </c>
      <c r="D64" s="345">
        <v>1242</v>
      </c>
      <c r="E64" s="345" t="s">
        <v>223</v>
      </c>
      <c r="F64" s="345" t="s">
        <v>223</v>
      </c>
      <c r="G64" s="345" t="s">
        <v>223</v>
      </c>
      <c r="H64" s="345" t="s">
        <v>223</v>
      </c>
      <c r="I64" s="345" t="s">
        <v>223</v>
      </c>
      <c r="J64" s="345" t="s">
        <v>223</v>
      </c>
      <c r="K64" s="345" t="s">
        <v>223</v>
      </c>
      <c r="L64" s="345" t="s">
        <v>223</v>
      </c>
      <c r="M64" s="345" t="s">
        <v>223</v>
      </c>
      <c r="N64" s="345" t="s">
        <v>223</v>
      </c>
      <c r="O64" s="345" t="s">
        <v>223</v>
      </c>
      <c r="P64" s="345" t="s">
        <v>223</v>
      </c>
      <c r="Q64" s="345" t="s">
        <v>223</v>
      </c>
      <c r="R64" s="335">
        <v>1263</v>
      </c>
    </row>
    <row r="65" spans="1:18" s="334" customFormat="1" ht="9.9" customHeight="1" x14ac:dyDescent="0.15">
      <c r="A65" s="334" t="s">
        <v>96</v>
      </c>
      <c r="B65" s="338" t="s">
        <v>21</v>
      </c>
      <c r="C65" s="345">
        <v>18</v>
      </c>
      <c r="D65" s="345">
        <v>751</v>
      </c>
      <c r="E65" s="345" t="s">
        <v>223</v>
      </c>
      <c r="F65" s="345" t="s">
        <v>223</v>
      </c>
      <c r="G65" s="345" t="s">
        <v>223</v>
      </c>
      <c r="H65" s="345" t="s">
        <v>223</v>
      </c>
      <c r="I65" s="345" t="s">
        <v>223</v>
      </c>
      <c r="J65" s="345" t="s">
        <v>223</v>
      </c>
      <c r="K65" s="345" t="s">
        <v>223</v>
      </c>
      <c r="L65" s="345" t="s">
        <v>223</v>
      </c>
      <c r="M65" s="345" t="s">
        <v>223</v>
      </c>
      <c r="N65" s="345" t="s">
        <v>223</v>
      </c>
      <c r="O65" s="345" t="s">
        <v>223</v>
      </c>
      <c r="P65" s="345" t="s">
        <v>223</v>
      </c>
      <c r="Q65" s="345" t="s">
        <v>223</v>
      </c>
      <c r="R65" s="335">
        <v>769</v>
      </c>
    </row>
    <row r="66" spans="1:18" s="334" customFormat="1" ht="9.9" customHeight="1" x14ac:dyDescent="0.15">
      <c r="A66" s="334" t="s">
        <v>144</v>
      </c>
      <c r="B66" s="338" t="s">
        <v>20</v>
      </c>
      <c r="C66" s="345">
        <v>196</v>
      </c>
      <c r="D66" s="345" t="s">
        <v>223</v>
      </c>
      <c r="E66" s="345" t="s">
        <v>223</v>
      </c>
      <c r="F66" s="345" t="s">
        <v>223</v>
      </c>
      <c r="G66" s="345" t="s">
        <v>223</v>
      </c>
      <c r="H66" s="345" t="s">
        <v>223</v>
      </c>
      <c r="I66" s="345" t="s">
        <v>223</v>
      </c>
      <c r="J66" s="345" t="s">
        <v>223</v>
      </c>
      <c r="K66" s="345" t="s">
        <v>223</v>
      </c>
      <c r="L66" s="345" t="s">
        <v>223</v>
      </c>
      <c r="M66" s="345" t="s">
        <v>223</v>
      </c>
      <c r="N66" s="345" t="s">
        <v>223</v>
      </c>
      <c r="O66" s="345" t="s">
        <v>223</v>
      </c>
      <c r="P66" s="345" t="s">
        <v>223</v>
      </c>
      <c r="Q66" s="345" t="s">
        <v>223</v>
      </c>
      <c r="R66" s="335">
        <v>196</v>
      </c>
    </row>
    <row r="67" spans="1:18" s="334" customFormat="1" ht="9.9" customHeight="1" x14ac:dyDescent="0.15">
      <c r="A67" s="334" t="s">
        <v>144</v>
      </c>
      <c r="B67" s="338" t="s">
        <v>21</v>
      </c>
      <c r="C67" s="345">
        <v>196</v>
      </c>
      <c r="D67" s="345" t="s">
        <v>223</v>
      </c>
      <c r="E67" s="345" t="s">
        <v>223</v>
      </c>
      <c r="F67" s="345" t="s">
        <v>223</v>
      </c>
      <c r="G67" s="345" t="s">
        <v>223</v>
      </c>
      <c r="H67" s="345" t="s">
        <v>223</v>
      </c>
      <c r="I67" s="345" t="s">
        <v>223</v>
      </c>
      <c r="J67" s="345" t="s">
        <v>223</v>
      </c>
      <c r="K67" s="345" t="s">
        <v>223</v>
      </c>
      <c r="L67" s="345" t="s">
        <v>223</v>
      </c>
      <c r="M67" s="345" t="s">
        <v>223</v>
      </c>
      <c r="N67" s="345" t="s">
        <v>223</v>
      </c>
      <c r="O67" s="345" t="s">
        <v>223</v>
      </c>
      <c r="P67" s="345" t="s">
        <v>223</v>
      </c>
      <c r="Q67" s="345" t="s">
        <v>223</v>
      </c>
      <c r="R67" s="335">
        <v>196</v>
      </c>
    </row>
    <row r="68" spans="1:18" s="334" customFormat="1" ht="9.9" customHeight="1" x14ac:dyDescent="0.15">
      <c r="A68" s="334" t="s">
        <v>114</v>
      </c>
      <c r="B68" s="338" t="s">
        <v>20</v>
      </c>
      <c r="C68" s="345" t="s">
        <v>223</v>
      </c>
      <c r="D68" s="345">
        <v>3805</v>
      </c>
      <c r="E68" s="345" t="s">
        <v>223</v>
      </c>
      <c r="F68" s="345" t="s">
        <v>223</v>
      </c>
      <c r="G68" s="345" t="s">
        <v>223</v>
      </c>
      <c r="H68" s="345" t="s">
        <v>223</v>
      </c>
      <c r="I68" s="345" t="s">
        <v>223</v>
      </c>
      <c r="J68" s="345">
        <v>251785</v>
      </c>
      <c r="K68" s="345" t="s">
        <v>223</v>
      </c>
      <c r="L68" s="345" t="s">
        <v>223</v>
      </c>
      <c r="M68" s="345" t="s">
        <v>223</v>
      </c>
      <c r="N68" s="345" t="s">
        <v>223</v>
      </c>
      <c r="O68" s="345" t="s">
        <v>223</v>
      </c>
      <c r="P68" s="345" t="s">
        <v>223</v>
      </c>
      <c r="Q68" s="345" t="s">
        <v>223</v>
      </c>
      <c r="R68" s="335">
        <v>255590</v>
      </c>
    </row>
    <row r="69" spans="1:18" s="334" customFormat="1" ht="9.9" customHeight="1" x14ac:dyDescent="0.15">
      <c r="A69" s="334" t="s">
        <v>114</v>
      </c>
      <c r="B69" s="338" t="s">
        <v>21</v>
      </c>
      <c r="C69" s="345" t="s">
        <v>223</v>
      </c>
      <c r="D69" s="345">
        <v>453</v>
      </c>
      <c r="E69" s="345" t="s">
        <v>223</v>
      </c>
      <c r="F69" s="345" t="s">
        <v>223</v>
      </c>
      <c r="G69" s="345" t="s">
        <v>223</v>
      </c>
      <c r="H69" s="345" t="s">
        <v>223</v>
      </c>
      <c r="I69" s="345" t="s">
        <v>223</v>
      </c>
      <c r="J69" s="345">
        <v>51882</v>
      </c>
      <c r="K69" s="345">
        <v>24460</v>
      </c>
      <c r="L69" s="345" t="s">
        <v>223</v>
      </c>
      <c r="M69" s="345" t="s">
        <v>223</v>
      </c>
      <c r="N69" s="345" t="s">
        <v>223</v>
      </c>
      <c r="O69" s="345" t="s">
        <v>223</v>
      </c>
      <c r="P69" s="345" t="s">
        <v>223</v>
      </c>
      <c r="Q69" s="345" t="s">
        <v>223</v>
      </c>
      <c r="R69" s="335">
        <v>76795</v>
      </c>
    </row>
    <row r="70" spans="1:18" s="334" customFormat="1" ht="9.9" customHeight="1" x14ac:dyDescent="0.15">
      <c r="A70" s="334" t="s">
        <v>115</v>
      </c>
      <c r="B70" s="338" t="s">
        <v>20</v>
      </c>
      <c r="C70" s="345" t="s">
        <v>223</v>
      </c>
      <c r="D70" s="345">
        <v>7</v>
      </c>
      <c r="E70" s="345" t="s">
        <v>223</v>
      </c>
      <c r="F70" s="345" t="s">
        <v>223</v>
      </c>
      <c r="G70" s="345" t="s">
        <v>223</v>
      </c>
      <c r="H70" s="345" t="s">
        <v>223</v>
      </c>
      <c r="I70" s="345" t="s">
        <v>223</v>
      </c>
      <c r="J70" s="345" t="s">
        <v>223</v>
      </c>
      <c r="K70" s="345" t="s">
        <v>223</v>
      </c>
      <c r="L70" s="345" t="s">
        <v>223</v>
      </c>
      <c r="M70" s="345" t="s">
        <v>223</v>
      </c>
      <c r="N70" s="345" t="s">
        <v>223</v>
      </c>
      <c r="O70" s="345" t="s">
        <v>223</v>
      </c>
      <c r="P70" s="345" t="s">
        <v>223</v>
      </c>
      <c r="Q70" s="345" t="s">
        <v>223</v>
      </c>
      <c r="R70" s="335">
        <v>7</v>
      </c>
    </row>
    <row r="71" spans="1:18" s="334" customFormat="1" ht="9.9" customHeight="1" x14ac:dyDescent="0.15">
      <c r="A71" s="334" t="s">
        <v>115</v>
      </c>
      <c r="B71" s="338" t="s">
        <v>21</v>
      </c>
      <c r="C71" s="345" t="s">
        <v>223</v>
      </c>
      <c r="D71" s="345">
        <v>6</v>
      </c>
      <c r="E71" s="345" t="s">
        <v>223</v>
      </c>
      <c r="F71" s="345" t="s">
        <v>223</v>
      </c>
      <c r="G71" s="345" t="s">
        <v>223</v>
      </c>
      <c r="H71" s="345" t="s">
        <v>223</v>
      </c>
      <c r="I71" s="345" t="s">
        <v>223</v>
      </c>
      <c r="J71" s="345" t="s">
        <v>223</v>
      </c>
      <c r="K71" s="345" t="s">
        <v>223</v>
      </c>
      <c r="L71" s="345" t="s">
        <v>223</v>
      </c>
      <c r="M71" s="345" t="s">
        <v>223</v>
      </c>
      <c r="N71" s="345" t="s">
        <v>223</v>
      </c>
      <c r="O71" s="345" t="s">
        <v>223</v>
      </c>
      <c r="P71" s="345" t="s">
        <v>223</v>
      </c>
      <c r="Q71" s="345" t="s">
        <v>223</v>
      </c>
      <c r="R71" s="335">
        <v>6</v>
      </c>
    </row>
    <row r="72" spans="1:18" s="334" customFormat="1" ht="9.9" customHeight="1" x14ac:dyDescent="0.15">
      <c r="A72" s="334" t="s">
        <v>97</v>
      </c>
      <c r="B72" s="338" t="s">
        <v>20</v>
      </c>
      <c r="C72" s="345" t="s">
        <v>223</v>
      </c>
      <c r="D72" s="345">
        <v>115</v>
      </c>
      <c r="E72" s="345" t="s">
        <v>223</v>
      </c>
      <c r="F72" s="345" t="s">
        <v>223</v>
      </c>
      <c r="G72" s="345" t="s">
        <v>223</v>
      </c>
      <c r="H72" s="345" t="s">
        <v>223</v>
      </c>
      <c r="I72" s="345" t="s">
        <v>223</v>
      </c>
      <c r="J72" s="345" t="s">
        <v>223</v>
      </c>
      <c r="K72" s="345" t="s">
        <v>223</v>
      </c>
      <c r="L72" s="345" t="s">
        <v>223</v>
      </c>
      <c r="M72" s="345" t="s">
        <v>223</v>
      </c>
      <c r="N72" s="345" t="s">
        <v>223</v>
      </c>
      <c r="O72" s="345" t="s">
        <v>223</v>
      </c>
      <c r="P72" s="345" t="s">
        <v>223</v>
      </c>
      <c r="Q72" s="345" t="s">
        <v>223</v>
      </c>
      <c r="R72" s="335">
        <v>115</v>
      </c>
    </row>
    <row r="73" spans="1:18" s="334" customFormat="1" ht="9.9" customHeight="1" x14ac:dyDescent="0.15">
      <c r="A73" s="336" t="s">
        <v>97</v>
      </c>
      <c r="B73" s="344" t="s">
        <v>21</v>
      </c>
      <c r="C73" s="346" t="s">
        <v>223</v>
      </c>
      <c r="D73" s="346">
        <v>83</v>
      </c>
      <c r="E73" s="346" t="s">
        <v>223</v>
      </c>
      <c r="F73" s="346" t="s">
        <v>223</v>
      </c>
      <c r="G73" s="346" t="s">
        <v>223</v>
      </c>
      <c r="H73" s="346" t="s">
        <v>223</v>
      </c>
      <c r="I73" s="346" t="s">
        <v>223</v>
      </c>
      <c r="J73" s="346" t="s">
        <v>223</v>
      </c>
      <c r="K73" s="346" t="s">
        <v>223</v>
      </c>
      <c r="L73" s="346" t="s">
        <v>223</v>
      </c>
      <c r="M73" s="346" t="s">
        <v>223</v>
      </c>
      <c r="N73" s="346" t="s">
        <v>223</v>
      </c>
      <c r="O73" s="346" t="s">
        <v>223</v>
      </c>
      <c r="P73" s="346" t="s">
        <v>223</v>
      </c>
      <c r="Q73" s="346" t="s">
        <v>223</v>
      </c>
      <c r="R73" s="337">
        <v>83</v>
      </c>
    </row>
    <row r="74" spans="1:18" s="334" customFormat="1" ht="9.9" customHeight="1" x14ac:dyDescent="0.15">
      <c r="A74" s="180"/>
      <c r="B74" s="185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8"/>
    </row>
    <row r="75" spans="1:18" s="334" customFormat="1" ht="9.9" customHeight="1" x14ac:dyDescent="0.15">
      <c r="A75" s="334" t="s">
        <v>80</v>
      </c>
      <c r="B75" s="338" t="s">
        <v>20</v>
      </c>
      <c r="C75" s="345">
        <v>2</v>
      </c>
      <c r="D75" s="345" t="s">
        <v>223</v>
      </c>
      <c r="E75" s="345" t="s">
        <v>223</v>
      </c>
      <c r="F75" s="345" t="s">
        <v>223</v>
      </c>
      <c r="G75" s="345" t="s">
        <v>223</v>
      </c>
      <c r="H75" s="345" t="s">
        <v>223</v>
      </c>
      <c r="I75" s="345">
        <v>83</v>
      </c>
      <c r="J75" s="345" t="s">
        <v>223</v>
      </c>
      <c r="K75" s="345" t="s">
        <v>223</v>
      </c>
      <c r="L75" s="345" t="s">
        <v>223</v>
      </c>
      <c r="M75" s="345" t="s">
        <v>223</v>
      </c>
      <c r="N75" s="345" t="s">
        <v>223</v>
      </c>
      <c r="O75" s="345" t="s">
        <v>223</v>
      </c>
      <c r="P75" s="345" t="s">
        <v>223</v>
      </c>
      <c r="Q75" s="345" t="s">
        <v>223</v>
      </c>
      <c r="R75" s="335">
        <v>85</v>
      </c>
    </row>
    <row r="76" spans="1:18" s="334" customFormat="1" ht="9.9" customHeight="1" x14ac:dyDescent="0.15">
      <c r="A76" s="334" t="s">
        <v>80</v>
      </c>
      <c r="B76" s="338" t="s">
        <v>21</v>
      </c>
      <c r="C76" s="345" t="s">
        <v>223</v>
      </c>
      <c r="D76" s="345" t="s">
        <v>223</v>
      </c>
      <c r="E76" s="345" t="s">
        <v>223</v>
      </c>
      <c r="F76" s="345" t="s">
        <v>223</v>
      </c>
      <c r="G76" s="345" t="s">
        <v>223</v>
      </c>
      <c r="H76" s="345" t="s">
        <v>223</v>
      </c>
      <c r="I76" s="345">
        <v>45</v>
      </c>
      <c r="J76" s="345" t="s">
        <v>223</v>
      </c>
      <c r="K76" s="345" t="s">
        <v>223</v>
      </c>
      <c r="L76" s="345" t="s">
        <v>223</v>
      </c>
      <c r="M76" s="345" t="s">
        <v>223</v>
      </c>
      <c r="N76" s="345" t="s">
        <v>223</v>
      </c>
      <c r="O76" s="345" t="s">
        <v>223</v>
      </c>
      <c r="P76" s="345" t="s">
        <v>223</v>
      </c>
      <c r="Q76" s="345" t="s">
        <v>223</v>
      </c>
      <c r="R76" s="335">
        <v>45</v>
      </c>
    </row>
    <row r="77" spans="1:18" s="334" customFormat="1" ht="9.9" customHeight="1" x14ac:dyDescent="0.15">
      <c r="A77" s="334" t="s">
        <v>211</v>
      </c>
      <c r="B77" s="338" t="s">
        <v>20</v>
      </c>
      <c r="C77" s="345" t="s">
        <v>223</v>
      </c>
      <c r="D77" s="345">
        <v>5</v>
      </c>
      <c r="E77" s="345" t="s">
        <v>223</v>
      </c>
      <c r="F77" s="345" t="s">
        <v>223</v>
      </c>
      <c r="G77" s="345" t="s">
        <v>223</v>
      </c>
      <c r="H77" s="345" t="s">
        <v>223</v>
      </c>
      <c r="I77" s="345" t="s">
        <v>223</v>
      </c>
      <c r="J77" s="345" t="s">
        <v>223</v>
      </c>
      <c r="K77" s="345" t="s">
        <v>223</v>
      </c>
      <c r="L77" s="345" t="s">
        <v>223</v>
      </c>
      <c r="M77" s="345" t="s">
        <v>223</v>
      </c>
      <c r="N77" s="345" t="s">
        <v>223</v>
      </c>
      <c r="O77" s="345" t="s">
        <v>223</v>
      </c>
      <c r="P77" s="345" t="s">
        <v>223</v>
      </c>
      <c r="Q77" s="345" t="s">
        <v>223</v>
      </c>
      <c r="R77" s="335">
        <v>5</v>
      </c>
    </row>
    <row r="78" spans="1:18" s="334" customFormat="1" ht="9.9" customHeight="1" x14ac:dyDescent="0.15">
      <c r="A78" s="334" t="s">
        <v>211</v>
      </c>
      <c r="B78" s="338" t="s">
        <v>21</v>
      </c>
      <c r="C78" s="345" t="s">
        <v>223</v>
      </c>
      <c r="D78" s="345">
        <v>4</v>
      </c>
      <c r="E78" s="345" t="s">
        <v>223</v>
      </c>
      <c r="F78" s="345" t="s">
        <v>223</v>
      </c>
      <c r="G78" s="345" t="s">
        <v>223</v>
      </c>
      <c r="H78" s="345" t="s">
        <v>223</v>
      </c>
      <c r="I78" s="345" t="s">
        <v>223</v>
      </c>
      <c r="J78" s="345" t="s">
        <v>223</v>
      </c>
      <c r="K78" s="345" t="s">
        <v>223</v>
      </c>
      <c r="L78" s="345" t="s">
        <v>223</v>
      </c>
      <c r="M78" s="345" t="s">
        <v>223</v>
      </c>
      <c r="N78" s="345" t="s">
        <v>223</v>
      </c>
      <c r="O78" s="345" t="s">
        <v>223</v>
      </c>
      <c r="P78" s="345" t="s">
        <v>223</v>
      </c>
      <c r="Q78" s="345" t="s">
        <v>223</v>
      </c>
      <c r="R78" s="335">
        <v>4</v>
      </c>
    </row>
    <row r="79" spans="1:18" s="334" customFormat="1" ht="9.9" customHeight="1" x14ac:dyDescent="0.15">
      <c r="A79" s="334" t="s">
        <v>127</v>
      </c>
      <c r="B79" s="338" t="s">
        <v>20</v>
      </c>
      <c r="C79" s="345">
        <v>3</v>
      </c>
      <c r="D79" s="345">
        <v>115</v>
      </c>
      <c r="E79" s="345" t="s">
        <v>223</v>
      </c>
      <c r="F79" s="345" t="s">
        <v>223</v>
      </c>
      <c r="G79" s="345" t="s">
        <v>223</v>
      </c>
      <c r="H79" s="345" t="s">
        <v>223</v>
      </c>
      <c r="I79" s="345" t="s">
        <v>223</v>
      </c>
      <c r="J79" s="345" t="s">
        <v>223</v>
      </c>
      <c r="K79" s="345" t="s">
        <v>223</v>
      </c>
      <c r="L79" s="345" t="s">
        <v>223</v>
      </c>
      <c r="M79" s="345" t="s">
        <v>223</v>
      </c>
      <c r="N79" s="345" t="s">
        <v>223</v>
      </c>
      <c r="O79" s="345" t="s">
        <v>223</v>
      </c>
      <c r="P79" s="345" t="s">
        <v>223</v>
      </c>
      <c r="Q79" s="345" t="s">
        <v>223</v>
      </c>
      <c r="R79" s="335">
        <v>118</v>
      </c>
    </row>
    <row r="80" spans="1:18" s="334" customFormat="1" ht="9.9" customHeight="1" x14ac:dyDescent="0.15">
      <c r="A80" s="334" t="s">
        <v>127</v>
      </c>
      <c r="B80" s="338" t="s">
        <v>21</v>
      </c>
      <c r="C80" s="345" t="s">
        <v>223</v>
      </c>
      <c r="D80" s="345">
        <v>24</v>
      </c>
      <c r="E80" s="345" t="s">
        <v>223</v>
      </c>
      <c r="F80" s="345" t="s">
        <v>223</v>
      </c>
      <c r="G80" s="345" t="s">
        <v>223</v>
      </c>
      <c r="H80" s="345" t="s">
        <v>223</v>
      </c>
      <c r="I80" s="345" t="s">
        <v>223</v>
      </c>
      <c r="J80" s="345" t="s">
        <v>223</v>
      </c>
      <c r="K80" s="345" t="s">
        <v>223</v>
      </c>
      <c r="L80" s="345" t="s">
        <v>223</v>
      </c>
      <c r="M80" s="345" t="s">
        <v>223</v>
      </c>
      <c r="N80" s="345" t="s">
        <v>223</v>
      </c>
      <c r="O80" s="345" t="s">
        <v>223</v>
      </c>
      <c r="P80" s="345" t="s">
        <v>223</v>
      </c>
      <c r="Q80" s="345" t="s">
        <v>223</v>
      </c>
      <c r="R80" s="335">
        <v>24</v>
      </c>
    </row>
    <row r="81" spans="1:18" s="334" customFormat="1" ht="9.9" customHeight="1" x14ac:dyDescent="0.15">
      <c r="A81" s="334" t="s">
        <v>130</v>
      </c>
      <c r="B81" s="338" t="s">
        <v>20</v>
      </c>
      <c r="C81" s="345" t="s">
        <v>223</v>
      </c>
      <c r="D81" s="345">
        <v>6</v>
      </c>
      <c r="E81" s="345" t="s">
        <v>223</v>
      </c>
      <c r="F81" s="345" t="s">
        <v>223</v>
      </c>
      <c r="G81" s="345" t="s">
        <v>223</v>
      </c>
      <c r="H81" s="345" t="s">
        <v>223</v>
      </c>
      <c r="I81" s="345">
        <v>13</v>
      </c>
      <c r="J81" s="345" t="s">
        <v>223</v>
      </c>
      <c r="K81" s="345" t="s">
        <v>223</v>
      </c>
      <c r="L81" s="345" t="s">
        <v>223</v>
      </c>
      <c r="M81" s="345" t="s">
        <v>223</v>
      </c>
      <c r="N81" s="345" t="s">
        <v>223</v>
      </c>
      <c r="O81" s="345" t="s">
        <v>223</v>
      </c>
      <c r="P81" s="345" t="s">
        <v>223</v>
      </c>
      <c r="Q81" s="345" t="s">
        <v>223</v>
      </c>
      <c r="R81" s="335">
        <v>19</v>
      </c>
    </row>
    <row r="82" spans="1:18" s="334" customFormat="1" ht="9.9" customHeight="1" x14ac:dyDescent="0.15">
      <c r="A82" s="334" t="s">
        <v>130</v>
      </c>
      <c r="B82" s="338" t="s">
        <v>21</v>
      </c>
      <c r="C82" s="345" t="s">
        <v>223</v>
      </c>
      <c r="D82" s="345">
        <v>1</v>
      </c>
      <c r="E82" s="345" t="s">
        <v>223</v>
      </c>
      <c r="F82" s="345" t="s">
        <v>223</v>
      </c>
      <c r="G82" s="345" t="s">
        <v>223</v>
      </c>
      <c r="H82" s="345" t="s">
        <v>223</v>
      </c>
      <c r="I82" s="345">
        <v>4</v>
      </c>
      <c r="J82" s="345" t="s">
        <v>223</v>
      </c>
      <c r="K82" s="345" t="s">
        <v>223</v>
      </c>
      <c r="L82" s="345" t="s">
        <v>223</v>
      </c>
      <c r="M82" s="345" t="s">
        <v>223</v>
      </c>
      <c r="N82" s="345" t="s">
        <v>223</v>
      </c>
      <c r="O82" s="345" t="s">
        <v>223</v>
      </c>
      <c r="P82" s="345" t="s">
        <v>223</v>
      </c>
      <c r="Q82" s="345" t="s">
        <v>223</v>
      </c>
      <c r="R82" s="335">
        <v>5</v>
      </c>
    </row>
    <row r="83" spans="1:18" s="334" customFormat="1" ht="9.9" customHeight="1" x14ac:dyDescent="0.15">
      <c r="A83" s="334" t="s">
        <v>131</v>
      </c>
      <c r="B83" s="338" t="s">
        <v>20</v>
      </c>
      <c r="C83" s="345">
        <v>196</v>
      </c>
      <c r="D83" s="345">
        <v>646</v>
      </c>
      <c r="E83" s="345" t="s">
        <v>223</v>
      </c>
      <c r="F83" s="345" t="s">
        <v>223</v>
      </c>
      <c r="G83" s="345" t="s">
        <v>223</v>
      </c>
      <c r="H83" s="345" t="s">
        <v>223</v>
      </c>
      <c r="I83" s="345">
        <v>421</v>
      </c>
      <c r="J83" s="345" t="s">
        <v>223</v>
      </c>
      <c r="K83" s="345" t="s">
        <v>223</v>
      </c>
      <c r="L83" s="345" t="s">
        <v>223</v>
      </c>
      <c r="M83" s="345" t="s">
        <v>223</v>
      </c>
      <c r="N83" s="345" t="s">
        <v>223</v>
      </c>
      <c r="O83" s="345" t="s">
        <v>223</v>
      </c>
      <c r="P83" s="345" t="s">
        <v>223</v>
      </c>
      <c r="Q83" s="345" t="s">
        <v>223</v>
      </c>
      <c r="R83" s="335">
        <v>1263</v>
      </c>
    </row>
    <row r="84" spans="1:18" s="334" customFormat="1" ht="9.9" customHeight="1" x14ac:dyDescent="0.15">
      <c r="A84" s="334" t="s">
        <v>131</v>
      </c>
      <c r="B84" s="338" t="s">
        <v>21</v>
      </c>
      <c r="C84" s="345">
        <v>74</v>
      </c>
      <c r="D84" s="345">
        <v>241</v>
      </c>
      <c r="E84" s="345" t="s">
        <v>223</v>
      </c>
      <c r="F84" s="345" t="s">
        <v>223</v>
      </c>
      <c r="G84" s="345" t="s">
        <v>223</v>
      </c>
      <c r="H84" s="345" t="s">
        <v>223</v>
      </c>
      <c r="I84" s="345">
        <v>206</v>
      </c>
      <c r="J84" s="345" t="s">
        <v>223</v>
      </c>
      <c r="K84" s="345" t="s">
        <v>223</v>
      </c>
      <c r="L84" s="345" t="s">
        <v>223</v>
      </c>
      <c r="M84" s="345" t="s">
        <v>223</v>
      </c>
      <c r="N84" s="345" t="s">
        <v>223</v>
      </c>
      <c r="O84" s="345" t="s">
        <v>223</v>
      </c>
      <c r="P84" s="345" t="s">
        <v>223</v>
      </c>
      <c r="Q84" s="345" t="s">
        <v>223</v>
      </c>
      <c r="R84" s="335">
        <v>521</v>
      </c>
    </row>
    <row r="85" spans="1:18" s="334" customFormat="1" ht="9.9" customHeight="1" x14ac:dyDescent="0.15">
      <c r="A85" s="334" t="s">
        <v>27</v>
      </c>
      <c r="B85" s="338" t="s">
        <v>20</v>
      </c>
      <c r="C85" s="345">
        <v>1807</v>
      </c>
      <c r="D85" s="345">
        <v>34986</v>
      </c>
      <c r="E85" s="345" t="s">
        <v>223</v>
      </c>
      <c r="F85" s="345" t="s">
        <v>223</v>
      </c>
      <c r="G85" s="345" t="s">
        <v>223</v>
      </c>
      <c r="H85" s="345" t="s">
        <v>223</v>
      </c>
      <c r="I85" s="345" t="s">
        <v>223</v>
      </c>
      <c r="J85" s="345">
        <v>3</v>
      </c>
      <c r="K85" s="345" t="s">
        <v>223</v>
      </c>
      <c r="L85" s="345" t="s">
        <v>223</v>
      </c>
      <c r="M85" s="345" t="s">
        <v>223</v>
      </c>
      <c r="N85" s="345" t="s">
        <v>223</v>
      </c>
      <c r="O85" s="345" t="s">
        <v>223</v>
      </c>
      <c r="P85" s="345" t="s">
        <v>223</v>
      </c>
      <c r="Q85" s="345" t="s">
        <v>223</v>
      </c>
      <c r="R85" s="335">
        <v>36796</v>
      </c>
    </row>
    <row r="86" spans="1:18" s="334" customFormat="1" ht="9.9" customHeight="1" x14ac:dyDescent="0.15">
      <c r="A86" s="334" t="s">
        <v>27</v>
      </c>
      <c r="B86" s="338" t="s">
        <v>21</v>
      </c>
      <c r="C86" s="345">
        <v>1728</v>
      </c>
      <c r="D86" s="345">
        <v>23907</v>
      </c>
      <c r="E86" s="345" t="s">
        <v>223</v>
      </c>
      <c r="F86" s="345" t="s">
        <v>223</v>
      </c>
      <c r="G86" s="345" t="s">
        <v>223</v>
      </c>
      <c r="H86" s="345" t="s">
        <v>223</v>
      </c>
      <c r="I86" s="345" t="s">
        <v>223</v>
      </c>
      <c r="J86" s="345">
        <v>1</v>
      </c>
      <c r="K86" s="345" t="s">
        <v>223</v>
      </c>
      <c r="L86" s="345" t="s">
        <v>223</v>
      </c>
      <c r="M86" s="345" t="s">
        <v>223</v>
      </c>
      <c r="N86" s="345" t="s">
        <v>223</v>
      </c>
      <c r="O86" s="345" t="s">
        <v>223</v>
      </c>
      <c r="P86" s="345" t="s">
        <v>223</v>
      </c>
      <c r="Q86" s="345" t="s">
        <v>223</v>
      </c>
      <c r="R86" s="335">
        <v>25636</v>
      </c>
    </row>
    <row r="87" spans="1:18" s="334" customFormat="1" ht="9.9" customHeight="1" x14ac:dyDescent="0.15">
      <c r="A87" s="334" t="s">
        <v>59</v>
      </c>
      <c r="B87" s="338" t="s">
        <v>20</v>
      </c>
      <c r="C87" s="345">
        <v>54</v>
      </c>
      <c r="D87" s="345">
        <v>197</v>
      </c>
      <c r="E87" s="345" t="s">
        <v>223</v>
      </c>
      <c r="F87" s="345" t="s">
        <v>223</v>
      </c>
      <c r="G87" s="345" t="s">
        <v>223</v>
      </c>
      <c r="H87" s="345" t="s">
        <v>223</v>
      </c>
      <c r="I87" s="345">
        <v>94</v>
      </c>
      <c r="J87" s="345" t="s">
        <v>223</v>
      </c>
      <c r="K87" s="345" t="s">
        <v>223</v>
      </c>
      <c r="L87" s="345" t="s">
        <v>223</v>
      </c>
      <c r="M87" s="345" t="s">
        <v>223</v>
      </c>
      <c r="N87" s="345" t="s">
        <v>223</v>
      </c>
      <c r="O87" s="345" t="s">
        <v>223</v>
      </c>
      <c r="P87" s="345" t="s">
        <v>223</v>
      </c>
      <c r="Q87" s="345" t="s">
        <v>223</v>
      </c>
      <c r="R87" s="335">
        <v>345</v>
      </c>
    </row>
    <row r="88" spans="1:18" s="334" customFormat="1" ht="9.9" customHeight="1" x14ac:dyDescent="0.15">
      <c r="A88" s="334" t="s">
        <v>59</v>
      </c>
      <c r="B88" s="338" t="s">
        <v>21</v>
      </c>
      <c r="C88" s="345">
        <v>20</v>
      </c>
      <c r="D88" s="345">
        <v>78</v>
      </c>
      <c r="E88" s="345" t="s">
        <v>223</v>
      </c>
      <c r="F88" s="345" t="s">
        <v>223</v>
      </c>
      <c r="G88" s="345" t="s">
        <v>223</v>
      </c>
      <c r="H88" s="345" t="s">
        <v>223</v>
      </c>
      <c r="I88" s="345">
        <v>35</v>
      </c>
      <c r="J88" s="345" t="s">
        <v>223</v>
      </c>
      <c r="K88" s="345" t="s">
        <v>223</v>
      </c>
      <c r="L88" s="345" t="s">
        <v>223</v>
      </c>
      <c r="M88" s="345" t="s">
        <v>223</v>
      </c>
      <c r="N88" s="345" t="s">
        <v>223</v>
      </c>
      <c r="O88" s="345" t="s">
        <v>223</v>
      </c>
      <c r="P88" s="345" t="s">
        <v>223</v>
      </c>
      <c r="Q88" s="345" t="s">
        <v>223</v>
      </c>
      <c r="R88" s="335">
        <v>133</v>
      </c>
    </row>
    <row r="89" spans="1:18" s="334" customFormat="1" ht="9.9" customHeight="1" x14ac:dyDescent="0.15">
      <c r="A89" s="334" t="s">
        <v>132</v>
      </c>
      <c r="B89" s="338" t="s">
        <v>20</v>
      </c>
      <c r="C89" s="345">
        <v>538</v>
      </c>
      <c r="D89" s="345">
        <v>1321</v>
      </c>
      <c r="E89" s="345" t="s">
        <v>223</v>
      </c>
      <c r="F89" s="345" t="s">
        <v>223</v>
      </c>
      <c r="G89" s="345" t="s">
        <v>223</v>
      </c>
      <c r="H89" s="345" t="s">
        <v>223</v>
      </c>
      <c r="I89" s="345">
        <v>514</v>
      </c>
      <c r="J89" s="345" t="s">
        <v>223</v>
      </c>
      <c r="K89" s="345" t="s">
        <v>223</v>
      </c>
      <c r="L89" s="345" t="s">
        <v>223</v>
      </c>
      <c r="M89" s="345" t="s">
        <v>223</v>
      </c>
      <c r="N89" s="345" t="s">
        <v>223</v>
      </c>
      <c r="O89" s="345" t="s">
        <v>223</v>
      </c>
      <c r="P89" s="345" t="s">
        <v>223</v>
      </c>
      <c r="Q89" s="345" t="s">
        <v>223</v>
      </c>
      <c r="R89" s="335">
        <v>2373</v>
      </c>
    </row>
    <row r="90" spans="1:18" s="334" customFormat="1" ht="9.9" customHeight="1" x14ac:dyDescent="0.15">
      <c r="A90" s="334" t="s">
        <v>132</v>
      </c>
      <c r="B90" s="338" t="s">
        <v>21</v>
      </c>
      <c r="C90" s="345">
        <v>478</v>
      </c>
      <c r="D90" s="345">
        <v>1021</v>
      </c>
      <c r="E90" s="345" t="s">
        <v>223</v>
      </c>
      <c r="F90" s="345" t="s">
        <v>223</v>
      </c>
      <c r="G90" s="345" t="s">
        <v>223</v>
      </c>
      <c r="H90" s="345" t="s">
        <v>223</v>
      </c>
      <c r="I90" s="345">
        <v>366</v>
      </c>
      <c r="J90" s="345" t="s">
        <v>223</v>
      </c>
      <c r="K90" s="345" t="s">
        <v>223</v>
      </c>
      <c r="L90" s="345" t="s">
        <v>223</v>
      </c>
      <c r="M90" s="345" t="s">
        <v>223</v>
      </c>
      <c r="N90" s="345" t="s">
        <v>223</v>
      </c>
      <c r="O90" s="345" t="s">
        <v>223</v>
      </c>
      <c r="P90" s="345" t="s">
        <v>223</v>
      </c>
      <c r="Q90" s="345" t="s">
        <v>223</v>
      </c>
      <c r="R90" s="335">
        <v>1865</v>
      </c>
    </row>
    <row r="91" spans="1:18" s="334" customFormat="1" ht="9.9" customHeight="1" x14ac:dyDescent="0.15">
      <c r="A91" s="334" t="s">
        <v>133</v>
      </c>
      <c r="B91" s="338" t="s">
        <v>20</v>
      </c>
      <c r="C91" s="345" t="s">
        <v>223</v>
      </c>
      <c r="D91" s="345" t="s">
        <v>223</v>
      </c>
      <c r="E91" s="345" t="s">
        <v>223</v>
      </c>
      <c r="F91" s="345" t="s">
        <v>223</v>
      </c>
      <c r="G91" s="345" t="s">
        <v>223</v>
      </c>
      <c r="H91" s="345" t="s">
        <v>223</v>
      </c>
      <c r="I91" s="345">
        <v>2</v>
      </c>
      <c r="J91" s="345" t="s">
        <v>223</v>
      </c>
      <c r="K91" s="345" t="s">
        <v>223</v>
      </c>
      <c r="L91" s="345" t="s">
        <v>223</v>
      </c>
      <c r="M91" s="345" t="s">
        <v>223</v>
      </c>
      <c r="N91" s="345" t="s">
        <v>223</v>
      </c>
      <c r="O91" s="345" t="s">
        <v>223</v>
      </c>
      <c r="P91" s="345" t="s">
        <v>223</v>
      </c>
      <c r="Q91" s="345" t="s">
        <v>223</v>
      </c>
      <c r="R91" s="335">
        <v>2</v>
      </c>
    </row>
    <row r="92" spans="1:18" s="334" customFormat="1" ht="9.9" customHeight="1" x14ac:dyDescent="0.15">
      <c r="A92" s="334" t="s">
        <v>133</v>
      </c>
      <c r="B92" s="338" t="s">
        <v>21</v>
      </c>
      <c r="C92" s="345" t="s">
        <v>223</v>
      </c>
      <c r="D92" s="345" t="s">
        <v>223</v>
      </c>
      <c r="E92" s="345" t="s">
        <v>223</v>
      </c>
      <c r="F92" s="345" t="s">
        <v>223</v>
      </c>
      <c r="G92" s="345" t="s">
        <v>223</v>
      </c>
      <c r="H92" s="345" t="s">
        <v>223</v>
      </c>
      <c r="I92" s="345">
        <v>1</v>
      </c>
      <c r="J92" s="345" t="s">
        <v>223</v>
      </c>
      <c r="K92" s="345" t="s">
        <v>223</v>
      </c>
      <c r="L92" s="345" t="s">
        <v>223</v>
      </c>
      <c r="M92" s="345" t="s">
        <v>223</v>
      </c>
      <c r="N92" s="345" t="s">
        <v>223</v>
      </c>
      <c r="O92" s="345" t="s">
        <v>223</v>
      </c>
      <c r="P92" s="345" t="s">
        <v>223</v>
      </c>
      <c r="Q92" s="345" t="s">
        <v>223</v>
      </c>
      <c r="R92" s="335">
        <v>1</v>
      </c>
    </row>
    <row r="93" spans="1:18" s="334" customFormat="1" ht="9.9" customHeight="1" x14ac:dyDescent="0.15">
      <c r="A93" s="334" t="s">
        <v>134</v>
      </c>
      <c r="B93" s="338" t="s">
        <v>20</v>
      </c>
      <c r="C93" s="345" t="s">
        <v>223</v>
      </c>
      <c r="D93" s="345">
        <v>297</v>
      </c>
      <c r="E93" s="345" t="s">
        <v>223</v>
      </c>
      <c r="F93" s="345" t="s">
        <v>223</v>
      </c>
      <c r="G93" s="345" t="s">
        <v>223</v>
      </c>
      <c r="H93" s="345" t="s">
        <v>223</v>
      </c>
      <c r="I93" s="345">
        <v>662</v>
      </c>
      <c r="J93" s="345" t="s">
        <v>223</v>
      </c>
      <c r="K93" s="345" t="s">
        <v>223</v>
      </c>
      <c r="L93" s="345" t="s">
        <v>223</v>
      </c>
      <c r="M93" s="345" t="s">
        <v>223</v>
      </c>
      <c r="N93" s="345" t="s">
        <v>223</v>
      </c>
      <c r="O93" s="345" t="s">
        <v>223</v>
      </c>
      <c r="P93" s="345" t="s">
        <v>223</v>
      </c>
      <c r="Q93" s="345" t="s">
        <v>223</v>
      </c>
      <c r="R93" s="335">
        <v>959</v>
      </c>
    </row>
    <row r="94" spans="1:18" s="334" customFormat="1" ht="9.9" customHeight="1" x14ac:dyDescent="0.15">
      <c r="A94" s="336" t="s">
        <v>134</v>
      </c>
      <c r="B94" s="344" t="s">
        <v>21</v>
      </c>
      <c r="C94" s="346" t="s">
        <v>223</v>
      </c>
      <c r="D94" s="346">
        <v>37</v>
      </c>
      <c r="E94" s="346" t="s">
        <v>223</v>
      </c>
      <c r="F94" s="346" t="s">
        <v>223</v>
      </c>
      <c r="G94" s="346" t="s">
        <v>223</v>
      </c>
      <c r="H94" s="346" t="s">
        <v>223</v>
      </c>
      <c r="I94" s="346">
        <v>135</v>
      </c>
      <c r="J94" s="346" t="s">
        <v>223</v>
      </c>
      <c r="K94" s="346" t="s">
        <v>223</v>
      </c>
      <c r="L94" s="346" t="s">
        <v>223</v>
      </c>
      <c r="M94" s="346" t="s">
        <v>223</v>
      </c>
      <c r="N94" s="346" t="s">
        <v>223</v>
      </c>
      <c r="O94" s="346" t="s">
        <v>223</v>
      </c>
      <c r="P94" s="346" t="s">
        <v>223</v>
      </c>
      <c r="Q94" s="346" t="s">
        <v>223</v>
      </c>
      <c r="R94" s="337">
        <v>172</v>
      </c>
    </row>
    <row r="95" spans="1:18" s="334" customFormat="1" ht="9.9" customHeight="1" x14ac:dyDescent="0.15">
      <c r="A95" s="180"/>
      <c r="B95" s="185"/>
      <c r="C95" s="347"/>
      <c r="D95" s="347"/>
      <c r="E95" s="347"/>
      <c r="F95" s="347"/>
      <c r="G95" s="347"/>
      <c r="H95" s="347"/>
      <c r="I95" s="347"/>
      <c r="J95" s="347"/>
      <c r="K95" s="347"/>
      <c r="L95" s="347"/>
      <c r="M95" s="347"/>
      <c r="N95" s="347"/>
      <c r="O95" s="347"/>
      <c r="P95" s="347"/>
      <c r="Q95" s="347"/>
      <c r="R95" s="348"/>
    </row>
    <row r="96" spans="1:18" s="334" customFormat="1" ht="9.9" customHeight="1" x14ac:dyDescent="0.15">
      <c r="A96" s="334" t="s">
        <v>102</v>
      </c>
      <c r="B96" s="338" t="s">
        <v>20</v>
      </c>
      <c r="C96" s="345" t="s">
        <v>223</v>
      </c>
      <c r="D96" s="345">
        <v>44</v>
      </c>
      <c r="E96" s="345" t="s">
        <v>223</v>
      </c>
      <c r="F96" s="345" t="s">
        <v>223</v>
      </c>
      <c r="G96" s="345" t="s">
        <v>223</v>
      </c>
      <c r="H96" s="345" t="s">
        <v>223</v>
      </c>
      <c r="I96" s="345" t="s">
        <v>223</v>
      </c>
      <c r="J96" s="345" t="s">
        <v>223</v>
      </c>
      <c r="K96" s="345" t="s">
        <v>223</v>
      </c>
      <c r="L96" s="345" t="s">
        <v>223</v>
      </c>
      <c r="M96" s="345" t="s">
        <v>223</v>
      </c>
      <c r="N96" s="345" t="s">
        <v>223</v>
      </c>
      <c r="O96" s="345" t="s">
        <v>223</v>
      </c>
      <c r="P96" s="345" t="s">
        <v>223</v>
      </c>
      <c r="Q96" s="345" t="s">
        <v>223</v>
      </c>
      <c r="R96" s="335">
        <v>44</v>
      </c>
    </row>
    <row r="97" spans="1:18" s="334" customFormat="1" ht="9.9" customHeight="1" x14ac:dyDescent="0.15">
      <c r="A97" s="334" t="s">
        <v>102</v>
      </c>
      <c r="B97" s="338" t="s">
        <v>21</v>
      </c>
      <c r="C97" s="345" t="s">
        <v>223</v>
      </c>
      <c r="D97" s="345">
        <v>21</v>
      </c>
      <c r="E97" s="345" t="s">
        <v>223</v>
      </c>
      <c r="F97" s="345" t="s">
        <v>223</v>
      </c>
      <c r="G97" s="345" t="s">
        <v>223</v>
      </c>
      <c r="H97" s="345" t="s">
        <v>223</v>
      </c>
      <c r="I97" s="345" t="s">
        <v>223</v>
      </c>
      <c r="J97" s="345" t="s">
        <v>223</v>
      </c>
      <c r="K97" s="345" t="s">
        <v>223</v>
      </c>
      <c r="L97" s="345" t="s">
        <v>223</v>
      </c>
      <c r="M97" s="345" t="s">
        <v>223</v>
      </c>
      <c r="N97" s="345" t="s">
        <v>223</v>
      </c>
      <c r="O97" s="345" t="s">
        <v>223</v>
      </c>
      <c r="P97" s="345" t="s">
        <v>223</v>
      </c>
      <c r="Q97" s="345" t="s">
        <v>223</v>
      </c>
      <c r="R97" s="335">
        <v>21</v>
      </c>
    </row>
    <row r="98" spans="1:18" s="334" customFormat="1" ht="9.9" customHeight="1" x14ac:dyDescent="0.15">
      <c r="A98" s="334" t="s">
        <v>117</v>
      </c>
      <c r="B98" s="338" t="s">
        <v>20</v>
      </c>
      <c r="C98" s="345">
        <v>24</v>
      </c>
      <c r="D98" s="345">
        <v>1003</v>
      </c>
      <c r="E98" s="345" t="s">
        <v>223</v>
      </c>
      <c r="F98" s="345" t="s">
        <v>223</v>
      </c>
      <c r="G98" s="345" t="s">
        <v>223</v>
      </c>
      <c r="H98" s="345" t="s">
        <v>223</v>
      </c>
      <c r="I98" s="345" t="s">
        <v>223</v>
      </c>
      <c r="J98" s="345" t="s">
        <v>223</v>
      </c>
      <c r="K98" s="345" t="s">
        <v>223</v>
      </c>
      <c r="L98" s="345" t="s">
        <v>223</v>
      </c>
      <c r="M98" s="345" t="s">
        <v>223</v>
      </c>
      <c r="N98" s="345" t="s">
        <v>223</v>
      </c>
      <c r="O98" s="345" t="s">
        <v>223</v>
      </c>
      <c r="P98" s="345" t="s">
        <v>223</v>
      </c>
      <c r="Q98" s="345" t="s">
        <v>223</v>
      </c>
      <c r="R98" s="335">
        <v>1027</v>
      </c>
    </row>
    <row r="99" spans="1:18" s="334" customFormat="1" ht="9.9" customHeight="1" x14ac:dyDescent="0.15">
      <c r="A99" s="334" t="s">
        <v>117</v>
      </c>
      <c r="B99" s="338" t="s">
        <v>21</v>
      </c>
      <c r="C99" s="345">
        <v>9</v>
      </c>
      <c r="D99" s="345">
        <v>278</v>
      </c>
      <c r="E99" s="345" t="s">
        <v>223</v>
      </c>
      <c r="F99" s="345" t="s">
        <v>223</v>
      </c>
      <c r="G99" s="345" t="s">
        <v>223</v>
      </c>
      <c r="H99" s="345" t="s">
        <v>223</v>
      </c>
      <c r="I99" s="345" t="s">
        <v>223</v>
      </c>
      <c r="J99" s="345" t="s">
        <v>223</v>
      </c>
      <c r="K99" s="345" t="s">
        <v>223</v>
      </c>
      <c r="L99" s="345" t="s">
        <v>223</v>
      </c>
      <c r="M99" s="345" t="s">
        <v>223</v>
      </c>
      <c r="N99" s="345" t="s">
        <v>223</v>
      </c>
      <c r="O99" s="345" t="s">
        <v>223</v>
      </c>
      <c r="P99" s="345" t="s">
        <v>223</v>
      </c>
      <c r="Q99" s="345" t="s">
        <v>223</v>
      </c>
      <c r="R99" s="335">
        <v>287</v>
      </c>
    </row>
    <row r="100" spans="1:18" s="334" customFormat="1" ht="9.9" customHeight="1" x14ac:dyDescent="0.15">
      <c r="A100" s="334" t="s">
        <v>135</v>
      </c>
      <c r="B100" s="338" t="s">
        <v>20</v>
      </c>
      <c r="C100" s="345">
        <v>11</v>
      </c>
      <c r="D100" s="345">
        <v>21</v>
      </c>
      <c r="E100" s="345" t="s">
        <v>223</v>
      </c>
      <c r="F100" s="345" t="s">
        <v>223</v>
      </c>
      <c r="G100" s="345" t="s">
        <v>223</v>
      </c>
      <c r="H100" s="345" t="s">
        <v>223</v>
      </c>
      <c r="I100" s="345" t="s">
        <v>223</v>
      </c>
      <c r="J100" s="345" t="s">
        <v>223</v>
      </c>
      <c r="K100" s="345" t="s">
        <v>223</v>
      </c>
      <c r="L100" s="345" t="s">
        <v>223</v>
      </c>
      <c r="M100" s="345" t="s">
        <v>223</v>
      </c>
      <c r="N100" s="345" t="s">
        <v>223</v>
      </c>
      <c r="O100" s="345" t="s">
        <v>223</v>
      </c>
      <c r="P100" s="345" t="s">
        <v>223</v>
      </c>
      <c r="Q100" s="345" t="s">
        <v>223</v>
      </c>
      <c r="R100" s="335">
        <v>32</v>
      </c>
    </row>
    <row r="101" spans="1:18" s="334" customFormat="1" ht="9.9" customHeight="1" x14ac:dyDescent="0.15">
      <c r="A101" s="334" t="s">
        <v>135</v>
      </c>
      <c r="B101" s="338" t="s">
        <v>21</v>
      </c>
      <c r="C101" s="345" t="s">
        <v>223</v>
      </c>
      <c r="D101" s="345">
        <v>6</v>
      </c>
      <c r="E101" s="345" t="s">
        <v>223</v>
      </c>
      <c r="F101" s="345" t="s">
        <v>223</v>
      </c>
      <c r="G101" s="345" t="s">
        <v>223</v>
      </c>
      <c r="H101" s="345" t="s">
        <v>223</v>
      </c>
      <c r="I101" s="345" t="s">
        <v>223</v>
      </c>
      <c r="J101" s="345" t="s">
        <v>223</v>
      </c>
      <c r="K101" s="345" t="s">
        <v>223</v>
      </c>
      <c r="L101" s="345" t="s">
        <v>223</v>
      </c>
      <c r="M101" s="345" t="s">
        <v>223</v>
      </c>
      <c r="N101" s="345" t="s">
        <v>223</v>
      </c>
      <c r="O101" s="345" t="s">
        <v>223</v>
      </c>
      <c r="P101" s="345" t="s">
        <v>223</v>
      </c>
      <c r="Q101" s="345" t="s">
        <v>223</v>
      </c>
      <c r="R101" s="335">
        <v>6</v>
      </c>
    </row>
    <row r="102" spans="1:18" s="334" customFormat="1" ht="9.9" customHeight="1" x14ac:dyDescent="0.15">
      <c r="A102" s="334" t="s">
        <v>82</v>
      </c>
      <c r="B102" s="338" t="s">
        <v>20</v>
      </c>
      <c r="C102" s="345" t="s">
        <v>223</v>
      </c>
      <c r="D102" s="345">
        <v>36</v>
      </c>
      <c r="E102" s="345" t="s">
        <v>223</v>
      </c>
      <c r="F102" s="345" t="s">
        <v>223</v>
      </c>
      <c r="G102" s="345" t="s">
        <v>223</v>
      </c>
      <c r="H102" s="345" t="s">
        <v>223</v>
      </c>
      <c r="I102" s="345" t="s">
        <v>223</v>
      </c>
      <c r="J102" s="345" t="s">
        <v>223</v>
      </c>
      <c r="K102" s="345" t="s">
        <v>223</v>
      </c>
      <c r="L102" s="345" t="s">
        <v>223</v>
      </c>
      <c r="M102" s="345" t="s">
        <v>223</v>
      </c>
      <c r="N102" s="345" t="s">
        <v>223</v>
      </c>
      <c r="O102" s="345" t="s">
        <v>223</v>
      </c>
      <c r="P102" s="345" t="s">
        <v>223</v>
      </c>
      <c r="Q102" s="345" t="s">
        <v>223</v>
      </c>
      <c r="R102" s="335">
        <v>36</v>
      </c>
    </row>
    <row r="103" spans="1:18" s="334" customFormat="1" ht="9.9" customHeight="1" x14ac:dyDescent="0.15">
      <c r="A103" s="334" t="s">
        <v>82</v>
      </c>
      <c r="B103" s="338" t="s">
        <v>21</v>
      </c>
      <c r="C103" s="345" t="s">
        <v>223</v>
      </c>
      <c r="D103" s="345">
        <v>4</v>
      </c>
      <c r="E103" s="345" t="s">
        <v>223</v>
      </c>
      <c r="F103" s="345" t="s">
        <v>223</v>
      </c>
      <c r="G103" s="345" t="s">
        <v>223</v>
      </c>
      <c r="H103" s="345" t="s">
        <v>223</v>
      </c>
      <c r="I103" s="345" t="s">
        <v>223</v>
      </c>
      <c r="J103" s="345" t="s">
        <v>223</v>
      </c>
      <c r="K103" s="345" t="s">
        <v>223</v>
      </c>
      <c r="L103" s="345" t="s">
        <v>223</v>
      </c>
      <c r="M103" s="345" t="s">
        <v>223</v>
      </c>
      <c r="N103" s="345" t="s">
        <v>223</v>
      </c>
      <c r="O103" s="345" t="s">
        <v>223</v>
      </c>
      <c r="P103" s="345" t="s">
        <v>223</v>
      </c>
      <c r="Q103" s="345" t="s">
        <v>223</v>
      </c>
      <c r="R103" s="335">
        <v>4</v>
      </c>
    </row>
    <row r="104" spans="1:18" s="334" customFormat="1" ht="9.9" customHeight="1" x14ac:dyDescent="0.15">
      <c r="A104" s="334" t="s">
        <v>188</v>
      </c>
      <c r="B104" s="338" t="s">
        <v>20</v>
      </c>
      <c r="C104" s="345" t="s">
        <v>223</v>
      </c>
      <c r="D104" s="345">
        <v>3</v>
      </c>
      <c r="E104" s="345" t="s">
        <v>223</v>
      </c>
      <c r="F104" s="345" t="s">
        <v>223</v>
      </c>
      <c r="G104" s="345" t="s">
        <v>223</v>
      </c>
      <c r="H104" s="345" t="s">
        <v>223</v>
      </c>
      <c r="I104" s="345" t="s">
        <v>223</v>
      </c>
      <c r="J104" s="345" t="s">
        <v>223</v>
      </c>
      <c r="K104" s="345" t="s">
        <v>223</v>
      </c>
      <c r="L104" s="345" t="s">
        <v>223</v>
      </c>
      <c r="M104" s="345" t="s">
        <v>223</v>
      </c>
      <c r="N104" s="345" t="s">
        <v>223</v>
      </c>
      <c r="O104" s="345" t="s">
        <v>223</v>
      </c>
      <c r="P104" s="345" t="s">
        <v>223</v>
      </c>
      <c r="Q104" s="345" t="s">
        <v>223</v>
      </c>
      <c r="R104" s="335">
        <v>3</v>
      </c>
    </row>
    <row r="105" spans="1:18" s="334" customFormat="1" ht="9.9" customHeight="1" x14ac:dyDescent="0.15">
      <c r="A105" s="334" t="s">
        <v>188</v>
      </c>
      <c r="B105" s="338" t="s">
        <v>21</v>
      </c>
      <c r="C105" s="345" t="s">
        <v>223</v>
      </c>
      <c r="D105" s="345">
        <v>2</v>
      </c>
      <c r="E105" s="345" t="s">
        <v>223</v>
      </c>
      <c r="F105" s="345" t="s">
        <v>223</v>
      </c>
      <c r="G105" s="345" t="s">
        <v>223</v>
      </c>
      <c r="H105" s="345" t="s">
        <v>223</v>
      </c>
      <c r="I105" s="345" t="s">
        <v>223</v>
      </c>
      <c r="J105" s="345" t="s">
        <v>223</v>
      </c>
      <c r="K105" s="345" t="s">
        <v>223</v>
      </c>
      <c r="L105" s="345" t="s">
        <v>223</v>
      </c>
      <c r="M105" s="345" t="s">
        <v>223</v>
      </c>
      <c r="N105" s="345" t="s">
        <v>223</v>
      </c>
      <c r="O105" s="345" t="s">
        <v>223</v>
      </c>
      <c r="P105" s="345" t="s">
        <v>223</v>
      </c>
      <c r="Q105" s="345" t="s">
        <v>223</v>
      </c>
      <c r="R105" s="335">
        <v>2</v>
      </c>
    </row>
    <row r="106" spans="1:18" s="334" customFormat="1" ht="9.9" customHeight="1" x14ac:dyDescent="0.15">
      <c r="A106" s="334" t="s">
        <v>61</v>
      </c>
      <c r="B106" s="338" t="s">
        <v>20</v>
      </c>
      <c r="C106" s="345">
        <v>15</v>
      </c>
      <c r="D106" s="345">
        <v>7</v>
      </c>
      <c r="E106" s="345" t="s">
        <v>223</v>
      </c>
      <c r="F106" s="345" t="s">
        <v>223</v>
      </c>
      <c r="G106" s="345" t="s">
        <v>223</v>
      </c>
      <c r="H106" s="345" t="s">
        <v>223</v>
      </c>
      <c r="I106" s="345" t="s">
        <v>223</v>
      </c>
      <c r="J106" s="345" t="s">
        <v>223</v>
      </c>
      <c r="K106" s="345" t="s">
        <v>223</v>
      </c>
      <c r="L106" s="345" t="s">
        <v>223</v>
      </c>
      <c r="M106" s="345" t="s">
        <v>223</v>
      </c>
      <c r="N106" s="345" t="s">
        <v>223</v>
      </c>
      <c r="O106" s="345" t="s">
        <v>223</v>
      </c>
      <c r="P106" s="345" t="s">
        <v>223</v>
      </c>
      <c r="Q106" s="345" t="s">
        <v>223</v>
      </c>
      <c r="R106" s="335">
        <v>22</v>
      </c>
    </row>
    <row r="107" spans="1:18" s="334" customFormat="1" ht="9.9" customHeight="1" x14ac:dyDescent="0.15">
      <c r="A107" s="334" t="s">
        <v>61</v>
      </c>
      <c r="B107" s="338" t="s">
        <v>21</v>
      </c>
      <c r="C107" s="345" t="s">
        <v>223</v>
      </c>
      <c r="D107" s="345">
        <v>2</v>
      </c>
      <c r="E107" s="345" t="s">
        <v>223</v>
      </c>
      <c r="F107" s="345" t="s">
        <v>223</v>
      </c>
      <c r="G107" s="345" t="s">
        <v>223</v>
      </c>
      <c r="H107" s="345" t="s">
        <v>223</v>
      </c>
      <c r="I107" s="345" t="s">
        <v>223</v>
      </c>
      <c r="J107" s="345" t="s">
        <v>223</v>
      </c>
      <c r="K107" s="345" t="s">
        <v>223</v>
      </c>
      <c r="L107" s="345" t="s">
        <v>223</v>
      </c>
      <c r="M107" s="345" t="s">
        <v>223</v>
      </c>
      <c r="N107" s="345" t="s">
        <v>223</v>
      </c>
      <c r="O107" s="345" t="s">
        <v>223</v>
      </c>
      <c r="P107" s="345" t="s">
        <v>223</v>
      </c>
      <c r="Q107" s="345" t="s">
        <v>223</v>
      </c>
      <c r="R107" s="335">
        <v>2</v>
      </c>
    </row>
    <row r="108" spans="1:18" s="334" customFormat="1" ht="9.9" customHeight="1" x14ac:dyDescent="0.15">
      <c r="A108" s="334" t="s">
        <v>183</v>
      </c>
      <c r="B108" s="338" t="s">
        <v>20</v>
      </c>
      <c r="C108" s="345">
        <v>22</v>
      </c>
      <c r="D108" s="345">
        <v>38</v>
      </c>
      <c r="E108" s="345" t="s">
        <v>223</v>
      </c>
      <c r="F108" s="345" t="s">
        <v>223</v>
      </c>
      <c r="G108" s="345" t="s">
        <v>223</v>
      </c>
      <c r="H108" s="345" t="s">
        <v>223</v>
      </c>
      <c r="I108" s="345" t="s">
        <v>223</v>
      </c>
      <c r="J108" s="345" t="s">
        <v>223</v>
      </c>
      <c r="K108" s="345" t="s">
        <v>223</v>
      </c>
      <c r="L108" s="345" t="s">
        <v>223</v>
      </c>
      <c r="M108" s="345" t="s">
        <v>223</v>
      </c>
      <c r="N108" s="345" t="s">
        <v>223</v>
      </c>
      <c r="O108" s="345" t="s">
        <v>223</v>
      </c>
      <c r="P108" s="345" t="s">
        <v>223</v>
      </c>
      <c r="Q108" s="345" t="s">
        <v>223</v>
      </c>
      <c r="R108" s="335">
        <v>60</v>
      </c>
    </row>
    <row r="109" spans="1:18" s="334" customFormat="1" ht="9.9" customHeight="1" x14ac:dyDescent="0.15">
      <c r="A109" s="334" t="s">
        <v>183</v>
      </c>
      <c r="B109" s="338" t="s">
        <v>21</v>
      </c>
      <c r="C109" s="345" t="s">
        <v>223</v>
      </c>
      <c r="D109" s="345">
        <v>5</v>
      </c>
      <c r="E109" s="345" t="s">
        <v>223</v>
      </c>
      <c r="F109" s="345" t="s">
        <v>223</v>
      </c>
      <c r="G109" s="345" t="s">
        <v>223</v>
      </c>
      <c r="H109" s="345" t="s">
        <v>223</v>
      </c>
      <c r="I109" s="345" t="s">
        <v>223</v>
      </c>
      <c r="J109" s="345" t="s">
        <v>223</v>
      </c>
      <c r="K109" s="345" t="s">
        <v>223</v>
      </c>
      <c r="L109" s="345" t="s">
        <v>223</v>
      </c>
      <c r="M109" s="345" t="s">
        <v>223</v>
      </c>
      <c r="N109" s="345" t="s">
        <v>223</v>
      </c>
      <c r="O109" s="345" t="s">
        <v>223</v>
      </c>
      <c r="P109" s="345" t="s">
        <v>223</v>
      </c>
      <c r="Q109" s="345" t="s">
        <v>223</v>
      </c>
      <c r="R109" s="335">
        <v>5</v>
      </c>
    </row>
    <row r="110" spans="1:18" s="334" customFormat="1" ht="9.9" customHeight="1" x14ac:dyDescent="0.15">
      <c r="A110" s="334" t="s">
        <v>104</v>
      </c>
      <c r="B110" s="338" t="s">
        <v>20</v>
      </c>
      <c r="C110" s="345" t="s">
        <v>223</v>
      </c>
      <c r="D110" s="345">
        <v>1</v>
      </c>
      <c r="E110" s="345" t="s">
        <v>223</v>
      </c>
      <c r="F110" s="345" t="s">
        <v>223</v>
      </c>
      <c r="G110" s="345" t="s">
        <v>223</v>
      </c>
      <c r="H110" s="345" t="s">
        <v>223</v>
      </c>
      <c r="I110" s="345" t="s">
        <v>223</v>
      </c>
      <c r="J110" s="345" t="s">
        <v>223</v>
      </c>
      <c r="K110" s="345" t="s">
        <v>223</v>
      </c>
      <c r="L110" s="345" t="s">
        <v>223</v>
      </c>
      <c r="M110" s="345" t="s">
        <v>223</v>
      </c>
      <c r="N110" s="345" t="s">
        <v>223</v>
      </c>
      <c r="O110" s="345" t="s">
        <v>223</v>
      </c>
      <c r="P110" s="345" t="s">
        <v>223</v>
      </c>
      <c r="Q110" s="345" t="s">
        <v>223</v>
      </c>
      <c r="R110" s="335">
        <v>1</v>
      </c>
    </row>
    <row r="111" spans="1:18" s="334" customFormat="1" ht="9.9" customHeight="1" x14ac:dyDescent="0.15">
      <c r="A111" s="334" t="s">
        <v>104</v>
      </c>
      <c r="B111" s="338" t="s">
        <v>21</v>
      </c>
      <c r="C111" s="345" t="s">
        <v>223</v>
      </c>
      <c r="D111" s="345" t="s">
        <v>223</v>
      </c>
      <c r="E111" s="345" t="s">
        <v>223</v>
      </c>
      <c r="F111" s="345" t="s">
        <v>223</v>
      </c>
      <c r="G111" s="345" t="s">
        <v>223</v>
      </c>
      <c r="H111" s="345" t="s">
        <v>223</v>
      </c>
      <c r="I111" s="345" t="s">
        <v>223</v>
      </c>
      <c r="J111" s="345" t="s">
        <v>223</v>
      </c>
      <c r="K111" s="345" t="s">
        <v>223</v>
      </c>
      <c r="L111" s="345" t="s">
        <v>223</v>
      </c>
      <c r="M111" s="345" t="s">
        <v>223</v>
      </c>
      <c r="N111" s="345" t="s">
        <v>223</v>
      </c>
      <c r="O111" s="345" t="s">
        <v>223</v>
      </c>
      <c r="P111" s="345" t="s">
        <v>223</v>
      </c>
      <c r="Q111" s="345" t="s">
        <v>223</v>
      </c>
      <c r="R111" s="335">
        <v>0</v>
      </c>
    </row>
    <row r="112" spans="1:18" s="334" customFormat="1" ht="9.9" customHeight="1" x14ac:dyDescent="0.15">
      <c r="A112" s="334" t="s">
        <v>105</v>
      </c>
      <c r="B112" s="338" t="s">
        <v>20</v>
      </c>
      <c r="C112" s="345" t="s">
        <v>223</v>
      </c>
      <c r="D112" s="345">
        <v>1013</v>
      </c>
      <c r="E112" s="345" t="s">
        <v>223</v>
      </c>
      <c r="F112" s="345" t="s">
        <v>223</v>
      </c>
      <c r="G112" s="345" t="s">
        <v>223</v>
      </c>
      <c r="H112" s="345" t="s">
        <v>223</v>
      </c>
      <c r="I112" s="345" t="s">
        <v>223</v>
      </c>
      <c r="J112" s="345" t="s">
        <v>223</v>
      </c>
      <c r="K112" s="345" t="s">
        <v>223</v>
      </c>
      <c r="L112" s="345" t="s">
        <v>223</v>
      </c>
      <c r="M112" s="345" t="s">
        <v>223</v>
      </c>
      <c r="N112" s="345" t="s">
        <v>223</v>
      </c>
      <c r="O112" s="345" t="s">
        <v>223</v>
      </c>
      <c r="P112" s="345" t="s">
        <v>223</v>
      </c>
      <c r="Q112" s="345" t="s">
        <v>223</v>
      </c>
      <c r="R112" s="335">
        <v>1013</v>
      </c>
    </row>
    <row r="113" spans="1:18" s="334" customFormat="1" ht="9.9" customHeight="1" x14ac:dyDescent="0.15">
      <c r="A113" s="334" t="s">
        <v>105</v>
      </c>
      <c r="B113" s="338" t="s">
        <v>21</v>
      </c>
      <c r="C113" s="345" t="s">
        <v>223</v>
      </c>
      <c r="D113" s="345">
        <v>138</v>
      </c>
      <c r="E113" s="345" t="s">
        <v>223</v>
      </c>
      <c r="F113" s="345" t="s">
        <v>223</v>
      </c>
      <c r="G113" s="345" t="s">
        <v>223</v>
      </c>
      <c r="H113" s="345" t="s">
        <v>223</v>
      </c>
      <c r="I113" s="345" t="s">
        <v>223</v>
      </c>
      <c r="J113" s="345" t="s">
        <v>223</v>
      </c>
      <c r="K113" s="345" t="s">
        <v>223</v>
      </c>
      <c r="L113" s="345" t="s">
        <v>223</v>
      </c>
      <c r="M113" s="345" t="s">
        <v>223</v>
      </c>
      <c r="N113" s="345" t="s">
        <v>223</v>
      </c>
      <c r="O113" s="345" t="s">
        <v>223</v>
      </c>
      <c r="P113" s="345" t="s">
        <v>223</v>
      </c>
      <c r="Q113" s="345" t="s">
        <v>223</v>
      </c>
      <c r="R113" s="335">
        <v>138</v>
      </c>
    </row>
    <row r="114" spans="1:18" s="334" customFormat="1" ht="9.9" customHeight="1" x14ac:dyDescent="0.15">
      <c r="A114" s="334" t="s">
        <v>106</v>
      </c>
      <c r="B114" s="338" t="s">
        <v>20</v>
      </c>
      <c r="C114" s="345" t="s">
        <v>223</v>
      </c>
      <c r="D114" s="345">
        <v>3702</v>
      </c>
      <c r="E114" s="345" t="s">
        <v>223</v>
      </c>
      <c r="F114" s="345" t="s">
        <v>223</v>
      </c>
      <c r="G114" s="345" t="s">
        <v>223</v>
      </c>
      <c r="H114" s="345" t="s">
        <v>223</v>
      </c>
      <c r="I114" s="345" t="s">
        <v>223</v>
      </c>
      <c r="J114" s="345" t="s">
        <v>223</v>
      </c>
      <c r="K114" s="345" t="s">
        <v>223</v>
      </c>
      <c r="L114" s="345" t="s">
        <v>223</v>
      </c>
      <c r="M114" s="345" t="s">
        <v>223</v>
      </c>
      <c r="N114" s="345" t="s">
        <v>223</v>
      </c>
      <c r="O114" s="345" t="s">
        <v>223</v>
      </c>
      <c r="P114" s="345" t="s">
        <v>223</v>
      </c>
      <c r="Q114" s="345" t="s">
        <v>223</v>
      </c>
      <c r="R114" s="335">
        <v>3702</v>
      </c>
    </row>
    <row r="115" spans="1:18" s="334" customFormat="1" ht="9.9" customHeight="1" x14ac:dyDescent="0.15">
      <c r="A115" s="334" t="s">
        <v>106</v>
      </c>
      <c r="B115" s="338" t="s">
        <v>21</v>
      </c>
      <c r="C115" s="345" t="s">
        <v>223</v>
      </c>
      <c r="D115" s="345">
        <v>477</v>
      </c>
      <c r="E115" s="345" t="s">
        <v>223</v>
      </c>
      <c r="F115" s="345" t="s">
        <v>223</v>
      </c>
      <c r="G115" s="345" t="s">
        <v>223</v>
      </c>
      <c r="H115" s="345" t="s">
        <v>223</v>
      </c>
      <c r="I115" s="345" t="s">
        <v>223</v>
      </c>
      <c r="J115" s="345" t="s">
        <v>223</v>
      </c>
      <c r="K115" s="345" t="s">
        <v>223</v>
      </c>
      <c r="L115" s="345" t="s">
        <v>223</v>
      </c>
      <c r="M115" s="345" t="s">
        <v>223</v>
      </c>
      <c r="N115" s="345" t="s">
        <v>223</v>
      </c>
      <c r="O115" s="345" t="s">
        <v>223</v>
      </c>
      <c r="P115" s="345" t="s">
        <v>223</v>
      </c>
      <c r="Q115" s="345" t="s">
        <v>223</v>
      </c>
      <c r="R115" s="335">
        <v>477</v>
      </c>
    </row>
    <row r="116" spans="1:18" s="334" customFormat="1" ht="9.9" customHeight="1" x14ac:dyDescent="0.15">
      <c r="A116" s="334" t="s">
        <v>160</v>
      </c>
      <c r="B116" s="338" t="s">
        <v>20</v>
      </c>
      <c r="C116" s="345" t="s">
        <v>223</v>
      </c>
      <c r="D116" s="345">
        <v>1</v>
      </c>
      <c r="E116" s="345" t="s">
        <v>223</v>
      </c>
      <c r="F116" s="345" t="s">
        <v>223</v>
      </c>
      <c r="G116" s="345" t="s">
        <v>223</v>
      </c>
      <c r="H116" s="345" t="s">
        <v>223</v>
      </c>
      <c r="I116" s="345" t="s">
        <v>223</v>
      </c>
      <c r="J116" s="345" t="s">
        <v>223</v>
      </c>
      <c r="K116" s="345" t="s">
        <v>223</v>
      </c>
      <c r="L116" s="345" t="s">
        <v>223</v>
      </c>
      <c r="M116" s="345" t="s">
        <v>223</v>
      </c>
      <c r="N116" s="345" t="s">
        <v>223</v>
      </c>
      <c r="O116" s="345" t="s">
        <v>223</v>
      </c>
      <c r="P116" s="345" t="s">
        <v>223</v>
      </c>
      <c r="Q116" s="345" t="s">
        <v>223</v>
      </c>
      <c r="R116" s="335">
        <v>1</v>
      </c>
    </row>
    <row r="117" spans="1:18" s="334" customFormat="1" ht="9.9" customHeight="1" x14ac:dyDescent="0.15">
      <c r="A117" s="336" t="s">
        <v>160</v>
      </c>
      <c r="B117" s="344" t="s">
        <v>21</v>
      </c>
      <c r="C117" s="346" t="s">
        <v>223</v>
      </c>
      <c r="D117" s="346" t="s">
        <v>223</v>
      </c>
      <c r="E117" s="346" t="s">
        <v>223</v>
      </c>
      <c r="F117" s="346" t="s">
        <v>223</v>
      </c>
      <c r="G117" s="346" t="s">
        <v>223</v>
      </c>
      <c r="H117" s="346" t="s">
        <v>223</v>
      </c>
      <c r="I117" s="346" t="s">
        <v>223</v>
      </c>
      <c r="J117" s="346" t="s">
        <v>223</v>
      </c>
      <c r="K117" s="346" t="s">
        <v>223</v>
      </c>
      <c r="L117" s="346" t="s">
        <v>223</v>
      </c>
      <c r="M117" s="346" t="s">
        <v>223</v>
      </c>
      <c r="N117" s="346" t="s">
        <v>223</v>
      </c>
      <c r="O117" s="346" t="s">
        <v>223</v>
      </c>
      <c r="P117" s="346" t="s">
        <v>223</v>
      </c>
      <c r="Q117" s="346" t="s">
        <v>223</v>
      </c>
      <c r="R117" s="337">
        <v>0</v>
      </c>
    </row>
    <row r="118" spans="1:18" s="334" customFormat="1" ht="9.9" customHeight="1" x14ac:dyDescent="0.15">
      <c r="A118" s="180"/>
      <c r="B118" s="185"/>
      <c r="C118" s="347"/>
      <c r="D118" s="347"/>
      <c r="E118" s="347"/>
      <c r="F118" s="347"/>
      <c r="G118" s="347"/>
      <c r="H118" s="347"/>
      <c r="I118" s="347"/>
      <c r="J118" s="347"/>
      <c r="K118" s="347"/>
      <c r="L118" s="347"/>
      <c r="M118" s="347"/>
      <c r="N118" s="347"/>
      <c r="O118" s="347"/>
      <c r="P118" s="347"/>
      <c r="Q118" s="347"/>
      <c r="R118" s="348"/>
    </row>
    <row r="119" spans="1:18" s="334" customFormat="1" ht="9.9" customHeight="1" x14ac:dyDescent="0.15">
      <c r="A119" s="334" t="s">
        <v>136</v>
      </c>
      <c r="B119" s="338" t="s">
        <v>20</v>
      </c>
      <c r="C119" s="345" t="s">
        <v>223</v>
      </c>
      <c r="D119" s="345">
        <v>80</v>
      </c>
      <c r="E119" s="345" t="s">
        <v>223</v>
      </c>
      <c r="F119" s="345" t="s">
        <v>223</v>
      </c>
      <c r="G119" s="345" t="s">
        <v>223</v>
      </c>
      <c r="H119" s="345" t="s">
        <v>223</v>
      </c>
      <c r="I119" s="345" t="s">
        <v>223</v>
      </c>
      <c r="J119" s="345" t="s">
        <v>223</v>
      </c>
      <c r="K119" s="345" t="s">
        <v>223</v>
      </c>
      <c r="L119" s="345" t="s">
        <v>223</v>
      </c>
      <c r="M119" s="345" t="s">
        <v>223</v>
      </c>
      <c r="N119" s="345">
        <v>4</v>
      </c>
      <c r="O119" s="345" t="s">
        <v>223</v>
      </c>
      <c r="P119" s="345" t="s">
        <v>223</v>
      </c>
      <c r="Q119" s="345" t="s">
        <v>223</v>
      </c>
      <c r="R119" s="335">
        <v>84</v>
      </c>
    </row>
    <row r="120" spans="1:18" s="334" customFormat="1" ht="9.9" customHeight="1" x14ac:dyDescent="0.15">
      <c r="A120" s="336" t="s">
        <v>136</v>
      </c>
      <c r="B120" s="344" t="s">
        <v>21</v>
      </c>
      <c r="C120" s="346" t="s">
        <v>223</v>
      </c>
      <c r="D120" s="346">
        <v>39</v>
      </c>
      <c r="E120" s="346" t="s">
        <v>223</v>
      </c>
      <c r="F120" s="346" t="s">
        <v>223</v>
      </c>
      <c r="G120" s="346" t="s">
        <v>223</v>
      </c>
      <c r="H120" s="346" t="s">
        <v>223</v>
      </c>
      <c r="I120" s="346" t="s">
        <v>223</v>
      </c>
      <c r="J120" s="346" t="s">
        <v>223</v>
      </c>
      <c r="K120" s="346" t="s">
        <v>223</v>
      </c>
      <c r="L120" s="346" t="s">
        <v>223</v>
      </c>
      <c r="M120" s="346" t="s">
        <v>223</v>
      </c>
      <c r="N120" s="346">
        <v>1</v>
      </c>
      <c r="O120" s="346" t="s">
        <v>223</v>
      </c>
      <c r="P120" s="346" t="s">
        <v>223</v>
      </c>
      <c r="Q120" s="346" t="s">
        <v>223</v>
      </c>
      <c r="R120" s="337">
        <v>40</v>
      </c>
    </row>
    <row r="121" spans="1:18" s="334" customFormat="1" ht="9.9" customHeight="1" x14ac:dyDescent="0.15">
      <c r="A121" s="180"/>
      <c r="B121" s="185"/>
      <c r="C121" s="347"/>
      <c r="D121" s="347"/>
      <c r="E121" s="347"/>
      <c r="F121" s="347"/>
      <c r="G121" s="347"/>
      <c r="H121" s="347"/>
      <c r="I121" s="347"/>
      <c r="J121" s="347"/>
      <c r="K121" s="347"/>
      <c r="L121" s="347"/>
      <c r="M121" s="347"/>
      <c r="N121" s="347"/>
      <c r="O121" s="347"/>
      <c r="P121" s="347"/>
      <c r="Q121" s="347"/>
      <c r="R121" s="348"/>
    </row>
    <row r="122" spans="1:18" s="99" customFormat="1" ht="11.25" customHeight="1" x14ac:dyDescent="0.15">
      <c r="A122" s="248" t="s">
        <v>29</v>
      </c>
      <c r="B122" s="249" t="s">
        <v>20</v>
      </c>
      <c r="C122" s="216">
        <v>920</v>
      </c>
      <c r="D122" s="216">
        <v>164</v>
      </c>
      <c r="E122" s="216" t="s">
        <v>223</v>
      </c>
      <c r="F122" s="216" t="s">
        <v>223</v>
      </c>
      <c r="G122" s="216" t="s">
        <v>223</v>
      </c>
      <c r="H122" s="216" t="s">
        <v>223</v>
      </c>
      <c r="I122" s="216" t="s">
        <v>223</v>
      </c>
      <c r="J122" s="216" t="s">
        <v>223</v>
      </c>
      <c r="K122" s="216" t="s">
        <v>223</v>
      </c>
      <c r="L122" s="216">
        <v>9263</v>
      </c>
      <c r="M122" s="216">
        <v>22244</v>
      </c>
      <c r="N122" s="216" t="s">
        <v>223</v>
      </c>
      <c r="O122" s="216" t="s">
        <v>223</v>
      </c>
      <c r="P122" s="216" t="s">
        <v>223</v>
      </c>
      <c r="Q122" s="216" t="s">
        <v>223</v>
      </c>
      <c r="R122" s="216">
        <v>32591</v>
      </c>
    </row>
    <row r="123" spans="1:18" s="99" customFormat="1" ht="11.25" customHeight="1" x14ac:dyDescent="0.15">
      <c r="A123" s="248"/>
      <c r="B123" s="249" t="s">
        <v>21</v>
      </c>
      <c r="C123" s="216">
        <v>371</v>
      </c>
      <c r="D123" s="216">
        <v>126</v>
      </c>
      <c r="E123" s="216" t="s">
        <v>223</v>
      </c>
      <c r="F123" s="216" t="s">
        <v>223</v>
      </c>
      <c r="G123" s="216" t="s">
        <v>223</v>
      </c>
      <c r="H123" s="216" t="s">
        <v>223</v>
      </c>
      <c r="I123" s="216" t="s">
        <v>223</v>
      </c>
      <c r="J123" s="216" t="s">
        <v>223</v>
      </c>
      <c r="K123" s="216" t="s">
        <v>223</v>
      </c>
      <c r="L123" s="216">
        <v>158</v>
      </c>
      <c r="M123" s="216">
        <v>5121</v>
      </c>
      <c r="N123" s="216" t="s">
        <v>223</v>
      </c>
      <c r="O123" s="216" t="s">
        <v>223</v>
      </c>
      <c r="P123" s="216" t="s">
        <v>223</v>
      </c>
      <c r="Q123" s="216" t="s">
        <v>223</v>
      </c>
      <c r="R123" s="216">
        <v>5776</v>
      </c>
    </row>
    <row r="124" spans="1:18" s="99" customFormat="1" ht="11.25" customHeight="1" x14ac:dyDescent="0.15">
      <c r="A124" s="248" t="s">
        <v>30</v>
      </c>
      <c r="B124" s="249" t="s">
        <v>20</v>
      </c>
      <c r="C124" s="216">
        <v>7948</v>
      </c>
      <c r="D124" s="216">
        <v>198210</v>
      </c>
      <c r="E124" s="216" t="s">
        <v>223</v>
      </c>
      <c r="F124" s="216" t="s">
        <v>223</v>
      </c>
      <c r="G124" s="216" t="s">
        <v>223</v>
      </c>
      <c r="H124" s="216" t="s">
        <v>223</v>
      </c>
      <c r="I124" s="216">
        <v>100549</v>
      </c>
      <c r="J124" s="216">
        <v>575719</v>
      </c>
      <c r="K124" s="216" t="s">
        <v>223</v>
      </c>
      <c r="L124" s="216" t="s">
        <v>223</v>
      </c>
      <c r="M124" s="216" t="s">
        <v>223</v>
      </c>
      <c r="N124" s="216" t="s">
        <v>223</v>
      </c>
      <c r="O124" s="216" t="s">
        <v>223</v>
      </c>
      <c r="P124" s="216" t="s">
        <v>223</v>
      </c>
      <c r="Q124" s="216" t="s">
        <v>223</v>
      </c>
      <c r="R124" s="216">
        <v>882426</v>
      </c>
    </row>
    <row r="125" spans="1:18" s="99" customFormat="1" ht="11.25" customHeight="1" x14ac:dyDescent="0.15">
      <c r="A125" s="248"/>
      <c r="B125" s="249" t="s">
        <v>21</v>
      </c>
      <c r="C125" s="216">
        <v>7856</v>
      </c>
      <c r="D125" s="216">
        <v>179288</v>
      </c>
      <c r="E125" s="216" t="s">
        <v>223</v>
      </c>
      <c r="F125" s="216" t="s">
        <v>223</v>
      </c>
      <c r="G125" s="216" t="s">
        <v>223</v>
      </c>
      <c r="H125" s="216" t="s">
        <v>223</v>
      </c>
      <c r="I125" s="216">
        <v>35619</v>
      </c>
      <c r="J125" s="216">
        <v>125411</v>
      </c>
      <c r="K125" s="216">
        <v>47589</v>
      </c>
      <c r="L125" s="216" t="s">
        <v>223</v>
      </c>
      <c r="M125" s="216" t="s">
        <v>223</v>
      </c>
      <c r="N125" s="216" t="s">
        <v>223</v>
      </c>
      <c r="O125" s="216" t="s">
        <v>223</v>
      </c>
      <c r="P125" s="216" t="s">
        <v>223</v>
      </c>
      <c r="Q125" s="216" t="s">
        <v>223</v>
      </c>
      <c r="R125" s="216">
        <v>395567</v>
      </c>
    </row>
    <row r="126" spans="1:18" s="99" customFormat="1" ht="11.25" customHeight="1" x14ac:dyDescent="0.15">
      <c r="A126" s="248" t="s">
        <v>31</v>
      </c>
      <c r="B126" s="249" t="s">
        <v>20</v>
      </c>
      <c r="C126" s="216">
        <v>2600</v>
      </c>
      <c r="D126" s="216">
        <v>37573</v>
      </c>
      <c r="E126" s="216" t="s">
        <v>223</v>
      </c>
      <c r="F126" s="216" t="s">
        <v>223</v>
      </c>
      <c r="G126" s="216" t="s">
        <v>223</v>
      </c>
      <c r="H126" s="216" t="s">
        <v>223</v>
      </c>
      <c r="I126" s="216">
        <v>1789</v>
      </c>
      <c r="J126" s="216">
        <v>3</v>
      </c>
      <c r="K126" s="216" t="s">
        <v>223</v>
      </c>
      <c r="L126" s="216" t="s">
        <v>223</v>
      </c>
      <c r="M126" s="216" t="s">
        <v>223</v>
      </c>
      <c r="N126" s="216" t="s">
        <v>223</v>
      </c>
      <c r="O126" s="216" t="s">
        <v>223</v>
      </c>
      <c r="P126" s="216" t="s">
        <v>223</v>
      </c>
      <c r="Q126" s="216" t="s">
        <v>223</v>
      </c>
      <c r="R126" s="216">
        <v>41965</v>
      </c>
    </row>
    <row r="127" spans="1:18" s="99" customFormat="1" ht="11.25" customHeight="1" x14ac:dyDescent="0.15">
      <c r="A127" s="248"/>
      <c r="B127" s="249" t="s">
        <v>21</v>
      </c>
      <c r="C127" s="216">
        <v>2300</v>
      </c>
      <c r="D127" s="216">
        <v>25313</v>
      </c>
      <c r="E127" s="216" t="s">
        <v>223</v>
      </c>
      <c r="F127" s="216" t="s">
        <v>223</v>
      </c>
      <c r="G127" s="216" t="s">
        <v>223</v>
      </c>
      <c r="H127" s="216" t="s">
        <v>223</v>
      </c>
      <c r="I127" s="216">
        <v>792</v>
      </c>
      <c r="J127" s="216">
        <v>1</v>
      </c>
      <c r="K127" s="216" t="s">
        <v>223</v>
      </c>
      <c r="L127" s="216" t="s">
        <v>223</v>
      </c>
      <c r="M127" s="216" t="s">
        <v>223</v>
      </c>
      <c r="N127" s="216" t="s">
        <v>223</v>
      </c>
      <c r="O127" s="216" t="s">
        <v>223</v>
      </c>
      <c r="P127" s="216" t="s">
        <v>223</v>
      </c>
      <c r="Q127" s="216" t="s">
        <v>223</v>
      </c>
      <c r="R127" s="216">
        <v>28406</v>
      </c>
    </row>
    <row r="128" spans="1:18" s="99" customFormat="1" ht="11.25" customHeight="1" x14ac:dyDescent="0.15">
      <c r="A128" s="248" t="s">
        <v>32</v>
      </c>
      <c r="B128" s="249" t="s">
        <v>20</v>
      </c>
      <c r="C128" s="216">
        <v>72</v>
      </c>
      <c r="D128" s="216">
        <v>5869</v>
      </c>
      <c r="E128" s="216" t="s">
        <v>223</v>
      </c>
      <c r="F128" s="216" t="s">
        <v>223</v>
      </c>
      <c r="G128" s="216" t="s">
        <v>223</v>
      </c>
      <c r="H128" s="216" t="s">
        <v>223</v>
      </c>
      <c r="I128" s="216" t="s">
        <v>223</v>
      </c>
      <c r="J128" s="216" t="s">
        <v>223</v>
      </c>
      <c r="K128" s="216" t="s">
        <v>223</v>
      </c>
      <c r="L128" s="216" t="s">
        <v>223</v>
      </c>
      <c r="M128" s="216" t="s">
        <v>223</v>
      </c>
      <c r="N128" s="216" t="s">
        <v>223</v>
      </c>
      <c r="O128" s="216" t="s">
        <v>223</v>
      </c>
      <c r="P128" s="216" t="s">
        <v>223</v>
      </c>
      <c r="Q128" s="216" t="s">
        <v>223</v>
      </c>
      <c r="R128" s="216">
        <v>5941</v>
      </c>
    </row>
    <row r="129" spans="1:20" s="99" customFormat="1" ht="11.25" customHeight="1" x14ac:dyDescent="0.15">
      <c r="A129" s="248"/>
      <c r="B129" s="249" t="s">
        <v>21</v>
      </c>
      <c r="C129" s="216">
        <v>9</v>
      </c>
      <c r="D129" s="216">
        <v>933</v>
      </c>
      <c r="E129" s="216" t="s">
        <v>223</v>
      </c>
      <c r="F129" s="216" t="s">
        <v>223</v>
      </c>
      <c r="G129" s="216" t="s">
        <v>223</v>
      </c>
      <c r="H129" s="216" t="s">
        <v>223</v>
      </c>
      <c r="I129" s="216" t="s">
        <v>223</v>
      </c>
      <c r="J129" s="216" t="s">
        <v>223</v>
      </c>
      <c r="K129" s="216" t="s">
        <v>223</v>
      </c>
      <c r="L129" s="216" t="s">
        <v>223</v>
      </c>
      <c r="M129" s="216" t="s">
        <v>223</v>
      </c>
      <c r="N129" s="216" t="s">
        <v>223</v>
      </c>
      <c r="O129" s="216" t="s">
        <v>223</v>
      </c>
      <c r="P129" s="216" t="s">
        <v>223</v>
      </c>
      <c r="Q129" s="216" t="s">
        <v>223</v>
      </c>
      <c r="R129" s="216">
        <v>942</v>
      </c>
    </row>
    <row r="130" spans="1:20" s="99" customFormat="1" ht="11.25" customHeight="1" x14ac:dyDescent="0.15">
      <c r="A130" s="248" t="s">
        <v>33</v>
      </c>
      <c r="B130" s="249" t="s">
        <v>20</v>
      </c>
      <c r="C130" s="216" t="s">
        <v>223</v>
      </c>
      <c r="D130" s="216">
        <v>80</v>
      </c>
      <c r="E130" s="216" t="s">
        <v>223</v>
      </c>
      <c r="F130" s="216" t="s">
        <v>223</v>
      </c>
      <c r="G130" s="216" t="s">
        <v>223</v>
      </c>
      <c r="H130" s="216" t="s">
        <v>223</v>
      </c>
      <c r="I130" s="216" t="s">
        <v>223</v>
      </c>
      <c r="J130" s="216" t="s">
        <v>223</v>
      </c>
      <c r="K130" s="216" t="s">
        <v>223</v>
      </c>
      <c r="L130" s="216" t="s">
        <v>223</v>
      </c>
      <c r="M130" s="216" t="s">
        <v>223</v>
      </c>
      <c r="N130" s="216">
        <v>4</v>
      </c>
      <c r="O130" s="216" t="s">
        <v>223</v>
      </c>
      <c r="P130" s="216" t="s">
        <v>223</v>
      </c>
      <c r="Q130" s="216" t="s">
        <v>223</v>
      </c>
      <c r="R130" s="216">
        <v>84</v>
      </c>
    </row>
    <row r="131" spans="1:20" s="99" customFormat="1" ht="11.25" customHeight="1" x14ac:dyDescent="0.15">
      <c r="A131" s="248"/>
      <c r="B131" s="249" t="s">
        <v>21</v>
      </c>
      <c r="C131" s="216" t="s">
        <v>223</v>
      </c>
      <c r="D131" s="216">
        <v>39</v>
      </c>
      <c r="E131" s="216" t="s">
        <v>223</v>
      </c>
      <c r="F131" s="216" t="s">
        <v>223</v>
      </c>
      <c r="G131" s="216" t="s">
        <v>223</v>
      </c>
      <c r="H131" s="216" t="s">
        <v>223</v>
      </c>
      <c r="I131" s="216" t="s">
        <v>223</v>
      </c>
      <c r="J131" s="216" t="s">
        <v>223</v>
      </c>
      <c r="K131" s="216" t="s">
        <v>223</v>
      </c>
      <c r="L131" s="216" t="s">
        <v>223</v>
      </c>
      <c r="M131" s="216" t="s">
        <v>223</v>
      </c>
      <c r="N131" s="216">
        <v>1</v>
      </c>
      <c r="O131" s="216" t="s">
        <v>223</v>
      </c>
      <c r="P131" s="216" t="s">
        <v>223</v>
      </c>
      <c r="Q131" s="216" t="s">
        <v>223</v>
      </c>
      <c r="R131" s="216">
        <v>40</v>
      </c>
    </row>
    <row r="132" spans="1:20" s="361" customFormat="1" ht="12" customHeight="1" x14ac:dyDescent="0.2">
      <c r="A132" s="297" t="s">
        <v>34</v>
      </c>
      <c r="B132" s="403" t="s">
        <v>20</v>
      </c>
      <c r="C132" s="374">
        <v>11540</v>
      </c>
      <c r="D132" s="374">
        <v>241896</v>
      </c>
      <c r="E132" s="374">
        <v>0</v>
      </c>
      <c r="F132" s="374">
        <v>0</v>
      </c>
      <c r="G132" s="374">
        <v>0</v>
      </c>
      <c r="H132" s="374">
        <v>0</v>
      </c>
      <c r="I132" s="374">
        <v>102338</v>
      </c>
      <c r="J132" s="374">
        <v>575722</v>
      </c>
      <c r="K132" s="374">
        <v>0</v>
      </c>
      <c r="L132" s="374">
        <v>9263</v>
      </c>
      <c r="M132" s="374">
        <v>22244</v>
      </c>
      <c r="N132" s="374">
        <v>4</v>
      </c>
      <c r="O132" s="374">
        <v>0</v>
      </c>
      <c r="P132" s="374">
        <v>0</v>
      </c>
      <c r="Q132" s="374">
        <v>0</v>
      </c>
      <c r="R132" s="374">
        <v>963007</v>
      </c>
    </row>
    <row r="133" spans="1:20" s="361" customFormat="1" ht="12" customHeight="1" x14ac:dyDescent="0.2">
      <c r="A133" s="295"/>
      <c r="B133" s="404" t="s">
        <v>21</v>
      </c>
      <c r="C133" s="377">
        <v>10536</v>
      </c>
      <c r="D133" s="377">
        <v>205699</v>
      </c>
      <c r="E133" s="377">
        <v>0</v>
      </c>
      <c r="F133" s="377">
        <v>0</v>
      </c>
      <c r="G133" s="377">
        <v>0</v>
      </c>
      <c r="H133" s="377">
        <v>0</v>
      </c>
      <c r="I133" s="377">
        <v>36411</v>
      </c>
      <c r="J133" s="377">
        <v>125412</v>
      </c>
      <c r="K133" s="377">
        <v>47589</v>
      </c>
      <c r="L133" s="377">
        <v>158</v>
      </c>
      <c r="M133" s="377">
        <v>5121</v>
      </c>
      <c r="N133" s="377">
        <v>1</v>
      </c>
      <c r="O133" s="377">
        <v>0</v>
      </c>
      <c r="P133" s="377">
        <v>0</v>
      </c>
      <c r="Q133" s="377">
        <v>0</v>
      </c>
      <c r="R133" s="377">
        <v>430927</v>
      </c>
      <c r="T133" s="438"/>
    </row>
    <row r="134" spans="1:20" s="99" customFormat="1" ht="12" customHeight="1" x14ac:dyDescent="0.15">
      <c r="A134" s="98"/>
      <c r="B134" s="162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</row>
    <row r="135" spans="1:20" s="99" customFormat="1" ht="12" customHeight="1" x14ac:dyDescent="0.15">
      <c r="A135" s="98"/>
      <c r="B135" s="162"/>
      <c r="C135" s="74" t="s">
        <v>35</v>
      </c>
      <c r="D135" s="74"/>
      <c r="E135" s="74"/>
      <c r="F135" s="74" t="s">
        <v>36</v>
      </c>
      <c r="G135" s="64"/>
      <c r="H135" s="74"/>
      <c r="I135" s="74"/>
      <c r="J135" s="74" t="s">
        <v>37</v>
      </c>
      <c r="K135" s="64"/>
      <c r="L135" s="74" t="s">
        <v>38</v>
      </c>
      <c r="M135" s="64"/>
      <c r="N135" s="64"/>
      <c r="O135" s="60" t="s">
        <v>39</v>
      </c>
      <c r="P135" s="283"/>
      <c r="Q135" s="45"/>
      <c r="R135" s="45"/>
    </row>
    <row r="136" spans="1:20" s="99" customFormat="1" ht="12" customHeight="1" x14ac:dyDescent="0.15">
      <c r="A136" s="98"/>
      <c r="B136" s="162"/>
      <c r="C136" s="74" t="s">
        <v>40</v>
      </c>
      <c r="D136" s="74"/>
      <c r="E136" s="74"/>
      <c r="F136" s="74" t="s">
        <v>41</v>
      </c>
      <c r="G136" s="64"/>
      <c r="H136" s="74"/>
      <c r="I136" s="74"/>
      <c r="J136" s="74" t="s">
        <v>42</v>
      </c>
      <c r="K136" s="64"/>
      <c r="L136" s="74" t="s">
        <v>43</v>
      </c>
      <c r="M136" s="64"/>
      <c r="N136" s="64"/>
      <c r="O136" s="74" t="s">
        <v>44</v>
      </c>
      <c r="P136" s="283"/>
      <c r="Q136" s="45"/>
      <c r="R136" s="45"/>
    </row>
    <row r="137" spans="1:20" s="99" customFormat="1" ht="12" customHeight="1" x14ac:dyDescent="0.15">
      <c r="A137" s="98"/>
      <c r="B137" s="162"/>
      <c r="C137" s="74" t="s">
        <v>45</v>
      </c>
      <c r="D137" s="74"/>
      <c r="E137" s="74"/>
      <c r="F137" s="74" t="s">
        <v>46</v>
      </c>
      <c r="G137" s="64"/>
      <c r="H137" s="74"/>
      <c r="I137" s="74"/>
      <c r="J137" s="60" t="s">
        <v>47</v>
      </c>
      <c r="K137" s="64"/>
      <c r="L137" s="60" t="s">
        <v>48</v>
      </c>
      <c r="M137" s="64"/>
      <c r="N137" s="64"/>
      <c r="O137" s="60" t="s">
        <v>49</v>
      </c>
      <c r="P137" s="283"/>
      <c r="Q137" s="45"/>
      <c r="R137" s="45"/>
    </row>
    <row r="138" spans="1:20" s="302" customFormat="1" x14ac:dyDescent="0.3">
      <c r="B138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356" bestFit="1" customWidth="1"/>
    <col min="3" max="18" width="6.33203125" style="271" customWidth="1"/>
    <col min="19" max="19" width="11.5546875" style="271"/>
  </cols>
  <sheetData>
    <row r="1" spans="1:21" s="56" customFormat="1" ht="12.1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75"/>
    </row>
    <row r="2" spans="1:21" s="56" customFormat="1" ht="12.1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75"/>
    </row>
    <row r="3" spans="1:21" s="56" customFormat="1" ht="12.1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75"/>
      <c r="U3" s="75"/>
    </row>
    <row r="4" spans="1:21" s="56" customFormat="1" ht="12.15" customHeight="1" x14ac:dyDescent="0.3">
      <c r="A4" s="482" t="s">
        <v>51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75"/>
    </row>
    <row r="5" spans="1:21" s="56" customFormat="1" ht="12.15" customHeight="1" x14ac:dyDescent="0.25">
      <c r="A5" s="281"/>
      <c r="B5" s="28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75"/>
    </row>
    <row r="6" spans="1:21" s="41" customFormat="1" ht="11.25" customHeight="1" x14ac:dyDescent="0.2">
      <c r="A6" s="96" t="s">
        <v>3</v>
      </c>
      <c r="B6" s="351"/>
      <c r="C6" s="260" t="s">
        <v>4</v>
      </c>
      <c r="D6" s="260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260" t="s">
        <v>11</v>
      </c>
      <c r="K6" s="260" t="s">
        <v>12</v>
      </c>
      <c r="L6" s="82" t="s">
        <v>13</v>
      </c>
      <c r="M6" s="260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110"/>
    </row>
    <row r="7" spans="1:21" s="334" customFormat="1" ht="9.9" customHeight="1" x14ac:dyDescent="0.15">
      <c r="A7" s="334" t="s">
        <v>180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36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36</v>
      </c>
      <c r="S7" s="335"/>
    </row>
    <row r="8" spans="1:21" s="334" customFormat="1" ht="9.9" customHeight="1" x14ac:dyDescent="0.15">
      <c r="A8" s="334" t="s">
        <v>180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0</v>
      </c>
      <c r="S8" s="335"/>
    </row>
    <row r="9" spans="1:21" s="334" customFormat="1" ht="9.9" customHeight="1" x14ac:dyDescent="0.15">
      <c r="A9" s="334" t="s">
        <v>52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1210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1210</v>
      </c>
      <c r="S9" s="335"/>
    </row>
    <row r="10" spans="1:21" s="334" customFormat="1" ht="9.9" customHeight="1" x14ac:dyDescent="0.15">
      <c r="A10" s="334" t="s">
        <v>52</v>
      </c>
      <c r="B10" s="352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309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309</v>
      </c>
      <c r="S10" s="335"/>
    </row>
    <row r="11" spans="1:21" s="334" customFormat="1" ht="9.9" customHeight="1" x14ac:dyDescent="0.15">
      <c r="A11" s="334" t="s">
        <v>206</v>
      </c>
      <c r="B11" s="352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25323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25323</v>
      </c>
      <c r="S11" s="335"/>
    </row>
    <row r="12" spans="1:21" s="334" customFormat="1" ht="9.9" customHeight="1" x14ac:dyDescent="0.15">
      <c r="A12" s="334" t="s">
        <v>206</v>
      </c>
      <c r="B12" s="352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7103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7103</v>
      </c>
      <c r="S12" s="335"/>
    </row>
    <row r="13" spans="1:21" s="334" customFormat="1" ht="9.9" customHeight="1" x14ac:dyDescent="0.15">
      <c r="A13" s="334" t="s">
        <v>53</v>
      </c>
      <c r="B13" s="352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2836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2836</v>
      </c>
      <c r="S13" s="335"/>
    </row>
    <row r="14" spans="1:21" s="334" customFormat="1" ht="9.9" customHeight="1" x14ac:dyDescent="0.15">
      <c r="A14" s="334" t="s">
        <v>53</v>
      </c>
      <c r="B14" s="352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812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812</v>
      </c>
      <c r="S14" s="335"/>
    </row>
    <row r="15" spans="1:21" s="334" customFormat="1" ht="9.9" customHeight="1" x14ac:dyDescent="0.15">
      <c r="A15" s="334" t="s">
        <v>181</v>
      </c>
      <c r="B15" s="352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848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848</v>
      </c>
      <c r="S15" s="335"/>
    </row>
    <row r="16" spans="1:21" s="334" customFormat="1" ht="9.9" customHeight="1" x14ac:dyDescent="0.15">
      <c r="A16" s="336" t="s">
        <v>181</v>
      </c>
      <c r="B16" s="353" t="s">
        <v>21</v>
      </c>
      <c r="C16" s="346" t="s">
        <v>223</v>
      </c>
      <c r="D16" s="346" t="s">
        <v>223</v>
      </c>
      <c r="E16" s="346" t="s">
        <v>223</v>
      </c>
      <c r="F16" s="346" t="s">
        <v>223</v>
      </c>
      <c r="G16" s="346" t="s">
        <v>223</v>
      </c>
      <c r="H16" s="346" t="s">
        <v>223</v>
      </c>
      <c r="I16" s="346" t="s">
        <v>223</v>
      </c>
      <c r="J16" s="346" t="s">
        <v>223</v>
      </c>
      <c r="K16" s="346" t="s">
        <v>223</v>
      </c>
      <c r="L16" s="346" t="s">
        <v>223</v>
      </c>
      <c r="M16" s="346">
        <v>91</v>
      </c>
      <c r="N16" s="346" t="s">
        <v>223</v>
      </c>
      <c r="O16" s="346" t="s">
        <v>223</v>
      </c>
      <c r="P16" s="346" t="s">
        <v>223</v>
      </c>
      <c r="Q16" s="346" t="s">
        <v>223</v>
      </c>
      <c r="R16" s="337">
        <v>91</v>
      </c>
      <c r="S16" s="335"/>
    </row>
    <row r="17" spans="1:19" s="334" customFormat="1" ht="9.9" customHeight="1" x14ac:dyDescent="0.15">
      <c r="A17" s="180"/>
      <c r="B17" s="298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  <c r="S17" s="335"/>
    </row>
    <row r="18" spans="1:19" s="334" customFormat="1" ht="9.9" customHeight="1" x14ac:dyDescent="0.15">
      <c r="A18" s="334" t="s">
        <v>54</v>
      </c>
      <c r="B18" s="352" t="s">
        <v>20</v>
      </c>
      <c r="C18" s="345">
        <v>331</v>
      </c>
      <c r="D18" s="345">
        <v>39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370</v>
      </c>
      <c r="S18" s="335"/>
    </row>
    <row r="19" spans="1:19" s="334" customFormat="1" ht="9.9" customHeight="1" x14ac:dyDescent="0.15">
      <c r="A19" s="334" t="s">
        <v>54</v>
      </c>
      <c r="B19" s="352" t="s">
        <v>21</v>
      </c>
      <c r="C19" s="345">
        <v>295</v>
      </c>
      <c r="D19" s="345">
        <v>28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323</v>
      </c>
      <c r="S19" s="335"/>
    </row>
    <row r="20" spans="1:19" s="334" customFormat="1" ht="9.9" customHeight="1" x14ac:dyDescent="0.15">
      <c r="A20" s="334" t="s">
        <v>22</v>
      </c>
      <c r="B20" s="352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285708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285708</v>
      </c>
      <c r="S20" s="335"/>
    </row>
    <row r="21" spans="1:19" s="334" customFormat="1" ht="9.9" customHeight="1" x14ac:dyDescent="0.15">
      <c r="A21" s="334" t="s">
        <v>22</v>
      </c>
      <c r="B21" s="352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61305</v>
      </c>
      <c r="K21" s="345">
        <v>1024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62329</v>
      </c>
      <c r="S21" s="335"/>
    </row>
    <row r="22" spans="1:19" s="334" customFormat="1" ht="9.9" customHeight="1" x14ac:dyDescent="0.15">
      <c r="A22" s="334" t="s">
        <v>56</v>
      </c>
      <c r="B22" s="352" t="s">
        <v>20</v>
      </c>
      <c r="C22" s="345" t="s">
        <v>223</v>
      </c>
      <c r="D22" s="345">
        <v>53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53</v>
      </c>
      <c r="S22" s="335"/>
    </row>
    <row r="23" spans="1:19" s="334" customFormat="1" ht="9.9" customHeight="1" x14ac:dyDescent="0.15">
      <c r="A23" s="334" t="s">
        <v>56</v>
      </c>
      <c r="B23" s="352" t="s">
        <v>21</v>
      </c>
      <c r="C23" s="345" t="s">
        <v>223</v>
      </c>
      <c r="D23" s="345">
        <v>53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53</v>
      </c>
      <c r="S23" s="335"/>
    </row>
    <row r="24" spans="1:19" s="334" customFormat="1" ht="9.9" customHeight="1" x14ac:dyDescent="0.15">
      <c r="A24" s="334" t="s">
        <v>65</v>
      </c>
      <c r="B24" s="352" t="s">
        <v>20</v>
      </c>
      <c r="C24" s="345" t="s">
        <v>223</v>
      </c>
      <c r="D24" s="345" t="s">
        <v>223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>
        <v>12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12</v>
      </c>
      <c r="S24" s="335"/>
    </row>
    <row r="25" spans="1:19" s="334" customFormat="1" ht="9.9" customHeight="1" x14ac:dyDescent="0.15">
      <c r="A25" s="334" t="s">
        <v>65</v>
      </c>
      <c r="B25" s="352" t="s">
        <v>21</v>
      </c>
      <c r="C25" s="345" t="s">
        <v>223</v>
      </c>
      <c r="D25" s="345" t="s">
        <v>223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>
        <v>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3</v>
      </c>
      <c r="S25" s="335"/>
    </row>
    <row r="26" spans="1:19" s="334" customFormat="1" ht="9.9" customHeight="1" x14ac:dyDescent="0.15">
      <c r="A26" s="334" t="s">
        <v>23</v>
      </c>
      <c r="B26" s="352" t="s">
        <v>20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43664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43664</v>
      </c>
      <c r="S26" s="335"/>
    </row>
    <row r="27" spans="1:19" s="334" customFormat="1" ht="9.9" customHeight="1" x14ac:dyDescent="0.15">
      <c r="A27" s="334" t="s">
        <v>23</v>
      </c>
      <c r="B27" s="352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10288</v>
      </c>
      <c r="K27" s="345">
        <v>613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10901</v>
      </c>
      <c r="S27" s="335"/>
    </row>
    <row r="28" spans="1:19" s="334" customFormat="1" ht="9.9" customHeight="1" x14ac:dyDescent="0.15">
      <c r="A28" s="334" t="s">
        <v>67</v>
      </c>
      <c r="B28" s="352" t="s">
        <v>20</v>
      </c>
      <c r="C28" s="345" t="s">
        <v>223</v>
      </c>
      <c r="D28" s="345">
        <v>1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</v>
      </c>
      <c r="S28" s="335"/>
    </row>
    <row r="29" spans="1:19" s="334" customFormat="1" ht="9.9" customHeight="1" x14ac:dyDescent="0.15">
      <c r="A29" s="334" t="s">
        <v>67</v>
      </c>
      <c r="B29" s="352" t="s">
        <v>21</v>
      </c>
      <c r="C29" s="345" t="s">
        <v>223</v>
      </c>
      <c r="D29" s="345">
        <v>1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</v>
      </c>
      <c r="S29" s="335"/>
    </row>
    <row r="30" spans="1:19" s="334" customFormat="1" ht="9.9" customHeight="1" x14ac:dyDescent="0.15">
      <c r="A30" s="334" t="s">
        <v>24</v>
      </c>
      <c r="B30" s="352" t="s">
        <v>20</v>
      </c>
      <c r="C30" s="345" t="s">
        <v>223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>
        <v>11945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11945</v>
      </c>
      <c r="S30" s="335"/>
    </row>
    <row r="31" spans="1:19" s="334" customFormat="1" ht="9.9" customHeight="1" x14ac:dyDescent="0.15">
      <c r="A31" s="334" t="s">
        <v>24</v>
      </c>
      <c r="B31" s="352" t="s">
        <v>21</v>
      </c>
      <c r="C31" s="345" t="s">
        <v>223</v>
      </c>
      <c r="D31" s="345" t="s">
        <v>223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>
        <v>2731</v>
      </c>
      <c r="K31" s="345">
        <v>169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2900</v>
      </c>
      <c r="S31" s="335"/>
    </row>
    <row r="32" spans="1:19" s="334" customFormat="1" ht="9.9" customHeight="1" x14ac:dyDescent="0.15">
      <c r="A32" s="334" t="s">
        <v>68</v>
      </c>
      <c r="B32" s="352" t="s">
        <v>20</v>
      </c>
      <c r="C32" s="345" t="s">
        <v>223</v>
      </c>
      <c r="D32" s="345" t="s">
        <v>223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>
        <v>4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4</v>
      </c>
      <c r="S32" s="335"/>
    </row>
    <row r="33" spans="1:19" s="334" customFormat="1" ht="9.9" customHeight="1" x14ac:dyDescent="0.15">
      <c r="A33" s="336" t="s">
        <v>68</v>
      </c>
      <c r="B33" s="353" t="s">
        <v>21</v>
      </c>
      <c r="C33" s="346" t="s">
        <v>223</v>
      </c>
      <c r="D33" s="346" t="s">
        <v>223</v>
      </c>
      <c r="E33" s="346" t="s">
        <v>223</v>
      </c>
      <c r="F33" s="346" t="s">
        <v>223</v>
      </c>
      <c r="G33" s="346" t="s">
        <v>223</v>
      </c>
      <c r="H33" s="346" t="s">
        <v>223</v>
      </c>
      <c r="I33" s="346" t="s">
        <v>223</v>
      </c>
      <c r="J33" s="346">
        <v>1</v>
      </c>
      <c r="K33" s="346" t="s">
        <v>223</v>
      </c>
      <c r="L33" s="346" t="s">
        <v>223</v>
      </c>
      <c r="M33" s="346" t="s">
        <v>223</v>
      </c>
      <c r="N33" s="346" t="s">
        <v>223</v>
      </c>
      <c r="O33" s="346" t="s">
        <v>223</v>
      </c>
      <c r="P33" s="346" t="s">
        <v>223</v>
      </c>
      <c r="Q33" s="346" t="s">
        <v>223</v>
      </c>
      <c r="R33" s="337">
        <v>1</v>
      </c>
      <c r="S33" s="335"/>
    </row>
    <row r="34" spans="1:19" s="334" customFormat="1" ht="9.9" customHeight="1" x14ac:dyDescent="0.15">
      <c r="A34" s="180"/>
      <c r="B34" s="298"/>
      <c r="C34" s="347"/>
      <c r="D34" s="347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8"/>
      <c r="S34" s="335"/>
    </row>
    <row r="35" spans="1:19" s="334" customFormat="1" ht="9.9" customHeight="1" x14ac:dyDescent="0.15">
      <c r="A35" s="334" t="s">
        <v>58</v>
      </c>
      <c r="B35" s="352" t="s">
        <v>20</v>
      </c>
      <c r="C35" s="345">
        <v>99</v>
      </c>
      <c r="D35" s="345" t="s">
        <v>223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99</v>
      </c>
      <c r="S35" s="335"/>
    </row>
    <row r="36" spans="1:19" s="334" customFormat="1" ht="9.9" customHeight="1" x14ac:dyDescent="0.15">
      <c r="A36" s="334" t="s">
        <v>58</v>
      </c>
      <c r="B36" s="352" t="s">
        <v>21</v>
      </c>
      <c r="C36" s="345">
        <v>14</v>
      </c>
      <c r="D36" s="345" t="s">
        <v>223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14</v>
      </c>
      <c r="S36" s="335"/>
    </row>
    <row r="37" spans="1:19" s="334" customFormat="1" ht="9.9" customHeight="1" x14ac:dyDescent="0.15">
      <c r="A37" s="334" t="s">
        <v>27</v>
      </c>
      <c r="B37" s="352" t="s">
        <v>20</v>
      </c>
      <c r="C37" s="345" t="s">
        <v>223</v>
      </c>
      <c r="D37" s="345" t="s">
        <v>223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>
        <v>41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41</v>
      </c>
      <c r="S37" s="335"/>
    </row>
    <row r="38" spans="1:19" s="334" customFormat="1" ht="9.9" customHeight="1" x14ac:dyDescent="0.15">
      <c r="A38" s="334" t="s">
        <v>27</v>
      </c>
      <c r="B38" s="352" t="s">
        <v>21</v>
      </c>
      <c r="C38" s="345" t="s">
        <v>223</v>
      </c>
      <c r="D38" s="345" t="s">
        <v>223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>
        <v>9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9</v>
      </c>
      <c r="S38" s="335"/>
    </row>
    <row r="39" spans="1:19" s="334" customFormat="1" ht="9.9" customHeight="1" x14ac:dyDescent="0.15">
      <c r="A39" s="334" t="s">
        <v>59</v>
      </c>
      <c r="B39" s="352" t="s">
        <v>20</v>
      </c>
      <c r="C39" s="345">
        <v>23</v>
      </c>
      <c r="D39" s="345">
        <v>1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24</v>
      </c>
      <c r="S39" s="335"/>
    </row>
    <row r="40" spans="1:19" s="334" customFormat="1" ht="9.9" customHeight="1" x14ac:dyDescent="0.15">
      <c r="A40" s="334" t="s">
        <v>59</v>
      </c>
      <c r="B40" s="352" t="s">
        <v>21</v>
      </c>
      <c r="C40" s="345">
        <v>6</v>
      </c>
      <c r="D40" s="345" t="s">
        <v>223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6</v>
      </c>
      <c r="S40" s="335"/>
    </row>
    <row r="41" spans="1:19" s="334" customFormat="1" ht="9.9" customHeight="1" x14ac:dyDescent="0.15">
      <c r="A41" s="334" t="s">
        <v>60</v>
      </c>
      <c r="B41" s="352" t="s">
        <v>20</v>
      </c>
      <c r="C41" s="345" t="s">
        <v>223</v>
      </c>
      <c r="D41" s="345">
        <v>164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164</v>
      </c>
      <c r="S41" s="335"/>
    </row>
    <row r="42" spans="1:19" s="334" customFormat="1" ht="9.9" customHeight="1" x14ac:dyDescent="0.15">
      <c r="A42" s="336" t="s">
        <v>60</v>
      </c>
      <c r="B42" s="353" t="s">
        <v>21</v>
      </c>
      <c r="C42" s="346" t="s">
        <v>223</v>
      </c>
      <c r="D42" s="346">
        <v>157</v>
      </c>
      <c r="E42" s="346" t="s">
        <v>223</v>
      </c>
      <c r="F42" s="346" t="s">
        <v>223</v>
      </c>
      <c r="G42" s="346" t="s">
        <v>223</v>
      </c>
      <c r="H42" s="346" t="s">
        <v>223</v>
      </c>
      <c r="I42" s="346" t="s">
        <v>223</v>
      </c>
      <c r="J42" s="346" t="s">
        <v>223</v>
      </c>
      <c r="K42" s="346" t="s">
        <v>223</v>
      </c>
      <c r="L42" s="346" t="s">
        <v>223</v>
      </c>
      <c r="M42" s="346" t="s">
        <v>223</v>
      </c>
      <c r="N42" s="346" t="s">
        <v>223</v>
      </c>
      <c r="O42" s="346" t="s">
        <v>223</v>
      </c>
      <c r="P42" s="346" t="s">
        <v>223</v>
      </c>
      <c r="Q42" s="346" t="s">
        <v>223</v>
      </c>
      <c r="R42" s="337">
        <v>157</v>
      </c>
      <c r="S42" s="335"/>
    </row>
    <row r="43" spans="1:19" s="334" customFormat="1" ht="9.9" customHeight="1" x14ac:dyDescent="0.15">
      <c r="A43" s="180"/>
      <c r="B43" s="298"/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8"/>
      <c r="S43" s="335"/>
    </row>
    <row r="44" spans="1:19" s="334" customFormat="1" ht="9.9" customHeight="1" x14ac:dyDescent="0.15">
      <c r="A44" s="334" t="s">
        <v>28</v>
      </c>
      <c r="B44" s="352" t="s">
        <v>20</v>
      </c>
      <c r="C44" s="345" t="s">
        <v>223</v>
      </c>
      <c r="D44" s="345" t="s">
        <v>223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>
        <v>928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928</v>
      </c>
      <c r="S44" s="335"/>
    </row>
    <row r="45" spans="1:19" s="334" customFormat="1" ht="9.9" customHeight="1" x14ac:dyDescent="0.15">
      <c r="A45" s="336" t="s">
        <v>28</v>
      </c>
      <c r="B45" s="353" t="s">
        <v>21</v>
      </c>
      <c r="C45" s="346" t="s">
        <v>223</v>
      </c>
      <c r="D45" s="346" t="s">
        <v>223</v>
      </c>
      <c r="E45" s="346" t="s">
        <v>223</v>
      </c>
      <c r="F45" s="346" t="s">
        <v>223</v>
      </c>
      <c r="G45" s="346" t="s">
        <v>223</v>
      </c>
      <c r="H45" s="346" t="s">
        <v>223</v>
      </c>
      <c r="I45" s="346" t="s">
        <v>223</v>
      </c>
      <c r="J45" s="346">
        <v>199</v>
      </c>
      <c r="K45" s="346">
        <v>2</v>
      </c>
      <c r="L45" s="346" t="s">
        <v>223</v>
      </c>
      <c r="M45" s="346" t="s">
        <v>223</v>
      </c>
      <c r="N45" s="346" t="s">
        <v>223</v>
      </c>
      <c r="O45" s="346" t="s">
        <v>223</v>
      </c>
      <c r="P45" s="346" t="s">
        <v>223</v>
      </c>
      <c r="Q45" s="346" t="s">
        <v>223</v>
      </c>
      <c r="R45" s="337">
        <v>201</v>
      </c>
      <c r="S45" s="335"/>
    </row>
    <row r="46" spans="1:19" s="334" customFormat="1" ht="9.9" customHeight="1" x14ac:dyDescent="0.15">
      <c r="A46" s="180"/>
      <c r="B46" s="298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8"/>
      <c r="S46" s="335"/>
    </row>
    <row r="47" spans="1:19" s="334" customFormat="1" ht="9.9" customHeight="1" x14ac:dyDescent="0.15">
      <c r="A47" s="334" t="s">
        <v>62</v>
      </c>
      <c r="B47" s="352" t="s">
        <v>20</v>
      </c>
      <c r="C47" s="345">
        <v>675</v>
      </c>
      <c r="D47" s="345">
        <v>69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744</v>
      </c>
      <c r="S47" s="335"/>
    </row>
    <row r="48" spans="1:19" s="334" customFormat="1" ht="9.9" customHeight="1" x14ac:dyDescent="0.15">
      <c r="A48" s="334" t="s">
        <v>62</v>
      </c>
      <c r="B48" s="352" t="s">
        <v>21</v>
      </c>
      <c r="C48" s="345">
        <v>65</v>
      </c>
      <c r="D48" s="345">
        <v>5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70</v>
      </c>
      <c r="S48" s="335"/>
    </row>
    <row r="49" spans="1:37" s="334" customFormat="1" ht="9.9" customHeight="1" x14ac:dyDescent="0.15">
      <c r="A49" s="334" t="s">
        <v>195</v>
      </c>
      <c r="B49" s="352" t="s">
        <v>20</v>
      </c>
      <c r="C49" s="345" t="s">
        <v>223</v>
      </c>
      <c r="D49" s="345" t="s">
        <v>223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>
        <v>14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14</v>
      </c>
      <c r="S49" s="335"/>
    </row>
    <row r="50" spans="1:37" s="334" customFormat="1" ht="9.9" customHeight="1" x14ac:dyDescent="0.15">
      <c r="A50" s="336" t="s">
        <v>195</v>
      </c>
      <c r="B50" s="353" t="s">
        <v>21</v>
      </c>
      <c r="C50" s="346" t="s">
        <v>223</v>
      </c>
      <c r="D50" s="346" t="s">
        <v>223</v>
      </c>
      <c r="E50" s="346" t="s">
        <v>223</v>
      </c>
      <c r="F50" s="346" t="s">
        <v>223</v>
      </c>
      <c r="G50" s="346" t="s">
        <v>223</v>
      </c>
      <c r="H50" s="346" t="s">
        <v>223</v>
      </c>
      <c r="I50" s="346" t="s">
        <v>223</v>
      </c>
      <c r="J50" s="346" t="s">
        <v>223</v>
      </c>
      <c r="K50" s="346" t="s">
        <v>223</v>
      </c>
      <c r="L50" s="346" t="s">
        <v>223</v>
      </c>
      <c r="M50" s="346" t="s">
        <v>223</v>
      </c>
      <c r="N50" s="346" t="s">
        <v>223</v>
      </c>
      <c r="O50" s="346" t="s">
        <v>223</v>
      </c>
      <c r="P50" s="346" t="s">
        <v>223</v>
      </c>
      <c r="Q50" s="346" t="s">
        <v>223</v>
      </c>
      <c r="R50" s="337">
        <v>0</v>
      </c>
      <c r="S50" s="335"/>
    </row>
    <row r="51" spans="1:37" s="334" customFormat="1" ht="9.9" customHeight="1" x14ac:dyDescent="0.15">
      <c r="A51" s="180"/>
      <c r="B51" s="298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8"/>
      <c r="S51" s="335"/>
    </row>
    <row r="52" spans="1:37" s="100" customFormat="1" ht="11.25" customHeight="1" x14ac:dyDescent="0.15">
      <c r="A52" s="100" t="s">
        <v>29</v>
      </c>
      <c r="B52" s="298" t="s">
        <v>20</v>
      </c>
      <c r="C52" s="299">
        <v>0</v>
      </c>
      <c r="D52" s="299">
        <v>0</v>
      </c>
      <c r="E52" s="299">
        <v>0</v>
      </c>
      <c r="F52" s="299">
        <v>0</v>
      </c>
      <c r="G52" s="299">
        <v>0</v>
      </c>
      <c r="H52" s="299">
        <v>0</v>
      </c>
      <c r="I52" s="299">
        <v>0</v>
      </c>
      <c r="J52" s="299">
        <v>0</v>
      </c>
      <c r="K52" s="299">
        <v>0</v>
      </c>
      <c r="L52" s="299">
        <v>0</v>
      </c>
      <c r="M52" s="299">
        <v>30253</v>
      </c>
      <c r="N52" s="299">
        <v>0</v>
      </c>
      <c r="O52" s="299">
        <v>0</v>
      </c>
      <c r="P52" s="299">
        <v>0</v>
      </c>
      <c r="Q52" s="299">
        <v>0</v>
      </c>
      <c r="R52" s="299">
        <v>30253</v>
      </c>
      <c r="S52" s="103"/>
      <c r="T52" s="101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</row>
    <row r="53" spans="1:37" s="100" customFormat="1" ht="11.25" customHeight="1" x14ac:dyDescent="0.15">
      <c r="B53" s="298" t="s">
        <v>21</v>
      </c>
      <c r="C53" s="299">
        <v>0</v>
      </c>
      <c r="D53" s="299">
        <v>0</v>
      </c>
      <c r="E53" s="299">
        <v>0</v>
      </c>
      <c r="F53" s="299">
        <v>0</v>
      </c>
      <c r="G53" s="299">
        <v>0</v>
      </c>
      <c r="H53" s="299">
        <v>0</v>
      </c>
      <c r="I53" s="299">
        <v>0</v>
      </c>
      <c r="J53" s="299">
        <v>0</v>
      </c>
      <c r="K53" s="299">
        <v>0</v>
      </c>
      <c r="L53" s="299">
        <v>0</v>
      </c>
      <c r="M53" s="299">
        <v>8315</v>
      </c>
      <c r="N53" s="299">
        <v>0</v>
      </c>
      <c r="O53" s="299">
        <v>0</v>
      </c>
      <c r="P53" s="299">
        <v>0</v>
      </c>
      <c r="Q53" s="299">
        <v>0</v>
      </c>
      <c r="R53" s="299">
        <v>8315</v>
      </c>
      <c r="S53" s="46"/>
      <c r="T53" s="101"/>
      <c r="U53" s="102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</row>
    <row r="54" spans="1:37" s="100" customFormat="1" ht="11.25" customHeight="1" x14ac:dyDescent="0.15">
      <c r="A54" s="100" t="s">
        <v>30</v>
      </c>
      <c r="B54" s="298" t="s">
        <v>20</v>
      </c>
      <c r="C54" s="299">
        <v>331</v>
      </c>
      <c r="D54" s="299">
        <v>93</v>
      </c>
      <c r="E54" s="299">
        <v>0</v>
      </c>
      <c r="F54" s="299">
        <v>0</v>
      </c>
      <c r="G54" s="299">
        <v>0</v>
      </c>
      <c r="H54" s="299">
        <v>0</v>
      </c>
      <c r="I54" s="299">
        <v>0</v>
      </c>
      <c r="J54" s="299">
        <v>341333</v>
      </c>
      <c r="K54" s="299">
        <v>0</v>
      </c>
      <c r="L54" s="299">
        <v>0</v>
      </c>
      <c r="M54" s="299">
        <v>0</v>
      </c>
      <c r="N54" s="299">
        <v>0</v>
      </c>
      <c r="O54" s="299">
        <v>0</v>
      </c>
      <c r="P54" s="299">
        <v>0</v>
      </c>
      <c r="Q54" s="299">
        <v>0</v>
      </c>
      <c r="R54" s="299">
        <v>341757</v>
      </c>
      <c r="S54" s="46"/>
      <c r="T54" s="101"/>
      <c r="U54" s="102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</row>
    <row r="55" spans="1:37" s="100" customFormat="1" ht="11.25" customHeight="1" x14ac:dyDescent="0.15">
      <c r="B55" s="298" t="s">
        <v>21</v>
      </c>
      <c r="C55" s="299">
        <v>295</v>
      </c>
      <c r="D55" s="299">
        <v>82</v>
      </c>
      <c r="E55" s="299">
        <v>0</v>
      </c>
      <c r="F55" s="299">
        <v>0</v>
      </c>
      <c r="G55" s="299">
        <v>0</v>
      </c>
      <c r="H55" s="299">
        <v>0</v>
      </c>
      <c r="I55" s="299">
        <v>0</v>
      </c>
      <c r="J55" s="299">
        <v>74328</v>
      </c>
      <c r="K55" s="299">
        <v>1806</v>
      </c>
      <c r="L55" s="299">
        <v>0</v>
      </c>
      <c r="M55" s="299">
        <v>0</v>
      </c>
      <c r="N55" s="299">
        <v>0</v>
      </c>
      <c r="O55" s="299">
        <v>0</v>
      </c>
      <c r="P55" s="299">
        <v>0</v>
      </c>
      <c r="Q55" s="299">
        <v>0</v>
      </c>
      <c r="R55" s="299">
        <v>76511</v>
      </c>
      <c r="S55" s="46"/>
      <c r="T55" s="101"/>
      <c r="U55" s="102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</row>
    <row r="56" spans="1:37" s="100" customFormat="1" ht="11.25" customHeight="1" x14ac:dyDescent="0.15">
      <c r="A56" s="100" t="s">
        <v>31</v>
      </c>
      <c r="B56" s="298" t="s">
        <v>20</v>
      </c>
      <c r="C56" s="299">
        <v>122</v>
      </c>
      <c r="D56" s="299">
        <v>165</v>
      </c>
      <c r="E56" s="299">
        <v>0</v>
      </c>
      <c r="F56" s="299">
        <v>0</v>
      </c>
      <c r="G56" s="299">
        <v>0</v>
      </c>
      <c r="H56" s="299">
        <v>0</v>
      </c>
      <c r="I56" s="299">
        <v>0</v>
      </c>
      <c r="J56" s="299">
        <v>41</v>
      </c>
      <c r="K56" s="299">
        <v>0</v>
      </c>
      <c r="L56" s="299">
        <v>0</v>
      </c>
      <c r="M56" s="299">
        <v>0</v>
      </c>
      <c r="N56" s="299">
        <v>0</v>
      </c>
      <c r="O56" s="299">
        <v>0</v>
      </c>
      <c r="P56" s="299">
        <v>0</v>
      </c>
      <c r="Q56" s="299">
        <v>0</v>
      </c>
      <c r="R56" s="299">
        <v>328</v>
      </c>
      <c r="S56" s="46"/>
      <c r="T56" s="101"/>
      <c r="U56" s="102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</row>
    <row r="57" spans="1:37" s="100" customFormat="1" ht="11.25" customHeight="1" x14ac:dyDescent="0.15">
      <c r="B57" s="298" t="s">
        <v>21</v>
      </c>
      <c r="C57" s="299">
        <v>20</v>
      </c>
      <c r="D57" s="299">
        <v>157</v>
      </c>
      <c r="E57" s="299">
        <v>0</v>
      </c>
      <c r="F57" s="299">
        <v>0</v>
      </c>
      <c r="G57" s="299">
        <v>0</v>
      </c>
      <c r="H57" s="299">
        <v>0</v>
      </c>
      <c r="I57" s="299">
        <v>0</v>
      </c>
      <c r="J57" s="299">
        <v>9</v>
      </c>
      <c r="K57" s="299">
        <v>0</v>
      </c>
      <c r="L57" s="299">
        <v>0</v>
      </c>
      <c r="M57" s="299">
        <v>0</v>
      </c>
      <c r="N57" s="299">
        <v>0</v>
      </c>
      <c r="O57" s="299">
        <v>0</v>
      </c>
      <c r="P57" s="299">
        <v>0</v>
      </c>
      <c r="Q57" s="299">
        <v>0</v>
      </c>
      <c r="R57" s="299">
        <v>186</v>
      </c>
      <c r="S57" s="46"/>
      <c r="T57" s="101"/>
      <c r="U57" s="102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</row>
    <row r="58" spans="1:37" s="100" customFormat="1" ht="11.25" customHeight="1" x14ac:dyDescent="0.15">
      <c r="A58" s="100" t="s">
        <v>32</v>
      </c>
      <c r="B58" s="298" t="s">
        <v>20</v>
      </c>
      <c r="C58" s="299">
        <v>0</v>
      </c>
      <c r="D58" s="299">
        <v>0</v>
      </c>
      <c r="E58" s="299">
        <v>0</v>
      </c>
      <c r="F58" s="299">
        <v>0</v>
      </c>
      <c r="G58" s="299">
        <v>0</v>
      </c>
      <c r="H58" s="299">
        <v>0</v>
      </c>
      <c r="I58" s="299">
        <v>0</v>
      </c>
      <c r="J58" s="299">
        <v>928</v>
      </c>
      <c r="K58" s="299">
        <v>0</v>
      </c>
      <c r="L58" s="299">
        <v>0</v>
      </c>
      <c r="M58" s="299">
        <v>0</v>
      </c>
      <c r="N58" s="299">
        <v>0</v>
      </c>
      <c r="O58" s="299">
        <v>0</v>
      </c>
      <c r="P58" s="299">
        <v>0</v>
      </c>
      <c r="Q58" s="299">
        <v>0</v>
      </c>
      <c r="R58" s="299">
        <v>928</v>
      </c>
      <c r="S58" s="46"/>
      <c r="T58" s="101"/>
      <c r="U58" s="102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</row>
    <row r="59" spans="1:37" s="100" customFormat="1" ht="11.25" customHeight="1" x14ac:dyDescent="0.15">
      <c r="B59" s="298" t="s">
        <v>21</v>
      </c>
      <c r="C59" s="299">
        <v>0</v>
      </c>
      <c r="D59" s="299">
        <v>0</v>
      </c>
      <c r="E59" s="299">
        <v>0</v>
      </c>
      <c r="F59" s="299">
        <v>0</v>
      </c>
      <c r="G59" s="299">
        <v>0</v>
      </c>
      <c r="H59" s="299">
        <v>0</v>
      </c>
      <c r="I59" s="299">
        <v>0</v>
      </c>
      <c r="J59" s="299">
        <v>199</v>
      </c>
      <c r="K59" s="299">
        <v>2</v>
      </c>
      <c r="L59" s="299">
        <v>0</v>
      </c>
      <c r="M59" s="299">
        <v>0</v>
      </c>
      <c r="N59" s="299">
        <v>0</v>
      </c>
      <c r="O59" s="299">
        <v>0</v>
      </c>
      <c r="P59" s="299">
        <v>0</v>
      </c>
      <c r="Q59" s="299">
        <v>0</v>
      </c>
      <c r="R59" s="299">
        <v>201</v>
      </c>
      <c r="S59" s="46"/>
      <c r="T59" s="101"/>
      <c r="U59" s="102"/>
      <c r="V59" s="104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</row>
    <row r="60" spans="1:37" s="100" customFormat="1" ht="11.25" customHeight="1" x14ac:dyDescent="0.15">
      <c r="A60" s="100" t="s">
        <v>33</v>
      </c>
      <c r="B60" s="298" t="s">
        <v>20</v>
      </c>
      <c r="C60" s="299">
        <v>675</v>
      </c>
      <c r="D60" s="299">
        <v>69</v>
      </c>
      <c r="E60" s="299">
        <v>0</v>
      </c>
      <c r="F60" s="299">
        <v>0</v>
      </c>
      <c r="G60" s="299">
        <v>0</v>
      </c>
      <c r="H60" s="299">
        <v>0</v>
      </c>
      <c r="I60" s="299">
        <v>0</v>
      </c>
      <c r="J60" s="299">
        <v>14</v>
      </c>
      <c r="K60" s="299">
        <v>0</v>
      </c>
      <c r="L60" s="299">
        <v>0</v>
      </c>
      <c r="M60" s="299">
        <v>0</v>
      </c>
      <c r="N60" s="299">
        <v>0</v>
      </c>
      <c r="O60" s="299">
        <v>0</v>
      </c>
      <c r="P60" s="299">
        <v>0</v>
      </c>
      <c r="Q60" s="299">
        <v>0</v>
      </c>
      <c r="R60" s="299">
        <v>758</v>
      </c>
      <c r="S60" s="46"/>
      <c r="T60" s="101"/>
      <c r="U60" s="102"/>
      <c r="V60" s="104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</row>
    <row r="61" spans="1:37" s="100" customFormat="1" ht="11.25" customHeight="1" x14ac:dyDescent="0.15">
      <c r="B61" s="298" t="s">
        <v>21</v>
      </c>
      <c r="C61" s="299">
        <v>65</v>
      </c>
      <c r="D61" s="299">
        <v>5</v>
      </c>
      <c r="E61" s="299">
        <v>0</v>
      </c>
      <c r="F61" s="299">
        <v>0</v>
      </c>
      <c r="G61" s="299">
        <v>0</v>
      </c>
      <c r="H61" s="299">
        <v>0</v>
      </c>
      <c r="I61" s="299">
        <v>0</v>
      </c>
      <c r="J61" s="299">
        <v>0</v>
      </c>
      <c r="K61" s="299">
        <v>0</v>
      </c>
      <c r="L61" s="299">
        <v>0</v>
      </c>
      <c r="M61" s="299">
        <v>0</v>
      </c>
      <c r="N61" s="299">
        <v>0</v>
      </c>
      <c r="O61" s="299">
        <v>0</v>
      </c>
      <c r="P61" s="299">
        <v>0</v>
      </c>
      <c r="Q61" s="299">
        <v>0</v>
      </c>
      <c r="R61" s="299">
        <v>70</v>
      </c>
      <c r="S61" s="46"/>
      <c r="T61" s="289"/>
      <c r="U61" s="107"/>
      <c r="V61" s="290"/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</row>
    <row r="62" spans="1:37" s="99" customFormat="1" ht="12" customHeight="1" x14ac:dyDescent="0.2">
      <c r="A62" s="292" t="s">
        <v>34</v>
      </c>
      <c r="B62" s="354" t="s">
        <v>20</v>
      </c>
      <c r="C62" s="297">
        <v>1128</v>
      </c>
      <c r="D62" s="297">
        <v>327</v>
      </c>
      <c r="E62" s="297">
        <v>0</v>
      </c>
      <c r="F62" s="297">
        <v>0</v>
      </c>
      <c r="G62" s="297">
        <v>0</v>
      </c>
      <c r="H62" s="297">
        <v>0</v>
      </c>
      <c r="I62" s="297">
        <v>0</v>
      </c>
      <c r="J62" s="297">
        <v>342316</v>
      </c>
      <c r="K62" s="297">
        <v>0</v>
      </c>
      <c r="L62" s="297">
        <v>0</v>
      </c>
      <c r="M62" s="297">
        <v>30253</v>
      </c>
      <c r="N62" s="297">
        <v>0</v>
      </c>
      <c r="O62" s="297">
        <v>0</v>
      </c>
      <c r="P62" s="297">
        <v>0</v>
      </c>
      <c r="Q62" s="297">
        <v>0</v>
      </c>
      <c r="R62" s="297">
        <v>374024</v>
      </c>
      <c r="S62" s="98"/>
      <c r="T62" s="106"/>
      <c r="U62" s="107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</row>
    <row r="63" spans="1:37" s="99" customFormat="1" ht="12" customHeight="1" x14ac:dyDescent="0.2">
      <c r="A63" s="293"/>
      <c r="B63" s="355" t="s">
        <v>21</v>
      </c>
      <c r="C63" s="295">
        <v>380</v>
      </c>
      <c r="D63" s="295">
        <v>244</v>
      </c>
      <c r="E63" s="295">
        <v>0</v>
      </c>
      <c r="F63" s="295">
        <v>0</v>
      </c>
      <c r="G63" s="295">
        <v>0</v>
      </c>
      <c r="H63" s="295">
        <v>0</v>
      </c>
      <c r="I63" s="295">
        <v>0</v>
      </c>
      <c r="J63" s="295">
        <v>74536</v>
      </c>
      <c r="K63" s="295">
        <v>1808</v>
      </c>
      <c r="L63" s="295">
        <v>0</v>
      </c>
      <c r="M63" s="295">
        <v>8315</v>
      </c>
      <c r="N63" s="295">
        <v>0</v>
      </c>
      <c r="O63" s="295">
        <v>0</v>
      </c>
      <c r="P63" s="295">
        <v>0</v>
      </c>
      <c r="Q63" s="295">
        <v>0</v>
      </c>
      <c r="R63" s="295">
        <v>85283</v>
      </c>
      <c r="S63" s="98"/>
    </row>
    <row r="64" spans="1:37" s="99" customFormat="1" ht="11.25" customHeight="1" x14ac:dyDescent="0.15">
      <c r="B64" s="100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</row>
    <row r="65" spans="2:19" s="99" customFormat="1" ht="11.25" customHeight="1" x14ac:dyDescent="0.15">
      <c r="B65" s="100"/>
      <c r="C65" s="42" t="s">
        <v>179</v>
      </c>
      <c r="D65" s="98"/>
      <c r="E65" s="98"/>
      <c r="F65" s="42" t="s">
        <v>36</v>
      </c>
      <c r="G65" s="42"/>
      <c r="H65" s="252"/>
      <c r="I65" s="98"/>
      <c r="J65" s="42" t="s">
        <v>37</v>
      </c>
      <c r="K65" s="252"/>
      <c r="L65" s="98"/>
      <c r="M65" s="42" t="s">
        <v>38</v>
      </c>
      <c r="N65" s="42"/>
      <c r="O65" s="98"/>
      <c r="P65" s="98"/>
      <c r="Q65" s="31" t="s">
        <v>39</v>
      </c>
      <c r="R65" s="252"/>
      <c r="S65" s="57"/>
    </row>
    <row r="66" spans="2:19" s="99" customFormat="1" ht="11.25" customHeight="1" x14ac:dyDescent="0.15">
      <c r="B66" s="100"/>
      <c r="C66" s="42" t="s">
        <v>40</v>
      </c>
      <c r="D66" s="98"/>
      <c r="E66" s="98"/>
      <c r="F66" s="42" t="s">
        <v>41</v>
      </c>
      <c r="G66" s="42"/>
      <c r="H66" s="252"/>
      <c r="I66" s="98"/>
      <c r="J66" s="42" t="s">
        <v>42</v>
      </c>
      <c r="K66" s="252"/>
      <c r="L66" s="98"/>
      <c r="M66" s="42" t="s">
        <v>43</v>
      </c>
      <c r="N66" s="42"/>
      <c r="O66" s="98"/>
      <c r="P66" s="98"/>
      <c r="Q66" s="42" t="s">
        <v>44</v>
      </c>
      <c r="R66" s="252"/>
      <c r="S66" s="57"/>
    </row>
    <row r="67" spans="2:19" s="99" customFormat="1" ht="11.25" customHeight="1" x14ac:dyDescent="0.15">
      <c r="B67" s="100"/>
      <c r="C67" s="42" t="s">
        <v>45</v>
      </c>
      <c r="D67" s="98"/>
      <c r="E67" s="98"/>
      <c r="F67" s="42" t="s">
        <v>46</v>
      </c>
      <c r="G67" s="42"/>
      <c r="H67" s="252"/>
      <c r="I67" s="98"/>
      <c r="J67" s="31" t="s">
        <v>47</v>
      </c>
      <c r="K67" s="252"/>
      <c r="L67" s="98"/>
      <c r="M67" s="31" t="s">
        <v>48</v>
      </c>
      <c r="N67" s="42"/>
      <c r="O67" s="98"/>
      <c r="P67" s="98"/>
      <c r="Q67" s="31" t="s">
        <v>49</v>
      </c>
      <c r="R67" s="252"/>
      <c r="S67" s="57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4" width="5.6640625" hidden="1" customWidth="1"/>
    <col min="5" max="8" width="5.6640625" customWidth="1"/>
    <col min="9" max="9" width="6.5546875" bestFit="1" customWidth="1"/>
    <col min="10" max="10" width="7.88671875" customWidth="1"/>
    <col min="11" max="17" width="5.6640625" customWidth="1"/>
    <col min="18" max="18" width="6.5546875" bestFit="1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138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x14ac:dyDescent="0.25">
      <c r="A5" s="214"/>
      <c r="B5" s="23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231"/>
      <c r="P5" s="231"/>
      <c r="Q5" s="231"/>
      <c r="R5" s="151"/>
    </row>
    <row r="6" spans="1:18" s="125" customFormat="1" ht="11.25" customHeight="1" x14ac:dyDescent="0.2">
      <c r="A6" s="250" t="s">
        <v>3</v>
      </c>
      <c r="B6" s="251"/>
      <c r="C6" s="251" t="s">
        <v>4</v>
      </c>
      <c r="D6" s="251" t="s">
        <v>5</v>
      </c>
      <c r="E6" s="238" t="s">
        <v>6</v>
      </c>
      <c r="F6" s="251" t="s">
        <v>7</v>
      </c>
      <c r="G6" s="251" t="s">
        <v>8</v>
      </c>
      <c r="H6" s="251" t="s">
        <v>9</v>
      </c>
      <c r="I6" s="251" t="s">
        <v>10</v>
      </c>
      <c r="J6" s="251" t="s">
        <v>11</v>
      </c>
      <c r="K6" s="251" t="s">
        <v>12</v>
      </c>
      <c r="L6" s="251" t="s">
        <v>13</v>
      </c>
      <c r="M6" s="251" t="s">
        <v>14</v>
      </c>
      <c r="N6" s="251" t="s">
        <v>15</v>
      </c>
      <c r="O6" s="154" t="s">
        <v>16</v>
      </c>
      <c r="P6" s="154" t="s">
        <v>17</v>
      </c>
      <c r="Q6" s="154" t="s">
        <v>18</v>
      </c>
      <c r="R6" s="154" t="s">
        <v>19</v>
      </c>
    </row>
    <row r="7" spans="1:18" s="334" customFormat="1" ht="9.9" customHeight="1" x14ac:dyDescent="0.15">
      <c r="A7" s="334" t="s">
        <v>89</v>
      </c>
      <c r="B7" s="338" t="s">
        <v>20</v>
      </c>
      <c r="C7" s="335">
        <v>0</v>
      </c>
      <c r="D7" s="335">
        <v>0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238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238</v>
      </c>
    </row>
    <row r="8" spans="1:18" s="334" customFormat="1" ht="9.9" customHeight="1" x14ac:dyDescent="0.15">
      <c r="A8" s="334" t="s">
        <v>89</v>
      </c>
      <c r="B8" s="338" t="s">
        <v>21</v>
      </c>
      <c r="C8" s="335">
        <v>0</v>
      </c>
      <c r="D8" s="335">
        <v>0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26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26</v>
      </c>
    </row>
    <row r="9" spans="1:18" s="334" customFormat="1" ht="9.9" customHeight="1" x14ac:dyDescent="0.15">
      <c r="A9" s="334" t="s">
        <v>75</v>
      </c>
      <c r="B9" s="338" t="s">
        <v>20</v>
      </c>
      <c r="C9" s="335">
        <v>17</v>
      </c>
      <c r="D9" s="335">
        <v>0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191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208</v>
      </c>
    </row>
    <row r="10" spans="1:18" s="334" customFormat="1" ht="9.9" customHeight="1" x14ac:dyDescent="0.15">
      <c r="A10" s="334" t="s">
        <v>75</v>
      </c>
      <c r="B10" s="338" t="s">
        <v>21</v>
      </c>
      <c r="C10" s="335">
        <v>8</v>
      </c>
      <c r="D10" s="335">
        <v>0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55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63</v>
      </c>
    </row>
    <row r="11" spans="1:18" s="334" customFormat="1" ht="9.9" customHeight="1" x14ac:dyDescent="0.15">
      <c r="A11" s="334" t="s">
        <v>111</v>
      </c>
      <c r="B11" s="338" t="s">
        <v>20</v>
      </c>
      <c r="C11" s="335">
        <v>0</v>
      </c>
      <c r="D11" s="335">
        <v>0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733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733</v>
      </c>
    </row>
    <row r="12" spans="1:18" s="334" customFormat="1" ht="9.9" customHeight="1" x14ac:dyDescent="0.15">
      <c r="A12" s="334" t="s">
        <v>111</v>
      </c>
      <c r="B12" s="338" t="s">
        <v>21</v>
      </c>
      <c r="C12" s="335">
        <v>0</v>
      </c>
      <c r="D12" s="335">
        <v>0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146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146</v>
      </c>
    </row>
    <row r="13" spans="1:18" s="334" customFormat="1" ht="9.9" customHeight="1" x14ac:dyDescent="0.15">
      <c r="A13" s="334" t="s">
        <v>112</v>
      </c>
      <c r="B13" s="338" t="s">
        <v>20</v>
      </c>
      <c r="C13" s="335">
        <v>0</v>
      </c>
      <c r="D13" s="335">
        <v>0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6580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6580</v>
      </c>
    </row>
    <row r="14" spans="1:18" s="334" customFormat="1" ht="9.9" customHeight="1" x14ac:dyDescent="0.15">
      <c r="A14" s="334" t="s">
        <v>112</v>
      </c>
      <c r="B14" s="338" t="s">
        <v>21</v>
      </c>
      <c r="C14" s="335">
        <v>0</v>
      </c>
      <c r="D14" s="335">
        <v>0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1306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1306</v>
      </c>
    </row>
    <row r="15" spans="1:18" s="334" customFormat="1" ht="9.9" customHeight="1" x14ac:dyDescent="0.15">
      <c r="A15" s="334" t="s">
        <v>124</v>
      </c>
      <c r="B15" s="338" t="s">
        <v>20</v>
      </c>
      <c r="C15" s="335">
        <v>0</v>
      </c>
      <c r="D15" s="335">
        <v>0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224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224</v>
      </c>
    </row>
    <row r="16" spans="1:18" s="334" customFormat="1" ht="9.9" customHeight="1" x14ac:dyDescent="0.15">
      <c r="A16" s="334" t="s">
        <v>124</v>
      </c>
      <c r="B16" s="338" t="s">
        <v>21</v>
      </c>
      <c r="C16" s="335">
        <v>0</v>
      </c>
      <c r="D16" s="335">
        <v>0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47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47</v>
      </c>
    </row>
    <row r="17" spans="1:18" s="334" customFormat="1" ht="9.9" customHeight="1" x14ac:dyDescent="0.15">
      <c r="A17" s="334" t="s">
        <v>64</v>
      </c>
      <c r="B17" s="338" t="s">
        <v>20</v>
      </c>
      <c r="C17" s="335">
        <v>0</v>
      </c>
      <c r="D17" s="335">
        <v>0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>
        <v>9263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9263</v>
      </c>
    </row>
    <row r="18" spans="1:18" s="334" customFormat="1" ht="9.9" customHeight="1" x14ac:dyDescent="0.15">
      <c r="A18" s="336" t="s">
        <v>64</v>
      </c>
      <c r="B18" s="344" t="s">
        <v>21</v>
      </c>
      <c r="C18" s="337">
        <v>0</v>
      </c>
      <c r="D18" s="337">
        <v>0</v>
      </c>
      <c r="E18" s="346" t="s">
        <v>223</v>
      </c>
      <c r="F18" s="346" t="s">
        <v>223</v>
      </c>
      <c r="G18" s="346" t="s">
        <v>223</v>
      </c>
      <c r="H18" s="346" t="s">
        <v>223</v>
      </c>
      <c r="I18" s="346" t="s">
        <v>223</v>
      </c>
      <c r="J18" s="346" t="s">
        <v>223</v>
      </c>
      <c r="K18" s="346" t="s">
        <v>223</v>
      </c>
      <c r="L18" s="346">
        <v>158</v>
      </c>
      <c r="M18" s="346" t="s">
        <v>223</v>
      </c>
      <c r="N18" s="346" t="s">
        <v>223</v>
      </c>
      <c r="O18" s="346" t="s">
        <v>223</v>
      </c>
      <c r="P18" s="346" t="s">
        <v>223</v>
      </c>
      <c r="Q18" s="346" t="s">
        <v>223</v>
      </c>
      <c r="R18" s="337">
        <v>158</v>
      </c>
    </row>
    <row r="19" spans="1:18" s="334" customFormat="1" ht="9.9" customHeight="1" x14ac:dyDescent="0.15">
      <c r="A19" s="180"/>
      <c r="B19" s="185"/>
      <c r="C19" s="348"/>
      <c r="D19" s="348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8"/>
    </row>
    <row r="20" spans="1:18" s="334" customFormat="1" ht="9.9" customHeight="1" x14ac:dyDescent="0.15">
      <c r="A20" s="334" t="s">
        <v>54</v>
      </c>
      <c r="B20" s="338" t="s">
        <v>20</v>
      </c>
      <c r="C20" s="335">
        <v>0</v>
      </c>
      <c r="D20" s="335">
        <v>892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892</v>
      </c>
    </row>
    <row r="21" spans="1:18" s="334" customFormat="1" ht="9.9" customHeight="1" x14ac:dyDescent="0.15">
      <c r="A21" s="334" t="s">
        <v>54</v>
      </c>
      <c r="B21" s="338" t="s">
        <v>21</v>
      </c>
      <c r="C21" s="335">
        <v>0</v>
      </c>
      <c r="D21" s="335">
        <v>888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888</v>
      </c>
    </row>
    <row r="22" spans="1:18" s="334" customFormat="1" ht="9.9" customHeight="1" x14ac:dyDescent="0.15">
      <c r="A22" s="334" t="s">
        <v>22</v>
      </c>
      <c r="B22" s="338" t="s">
        <v>20</v>
      </c>
      <c r="C22" s="335">
        <v>0</v>
      </c>
      <c r="D22" s="335">
        <v>105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>
        <v>119737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119842</v>
      </c>
    </row>
    <row r="23" spans="1:18" s="334" customFormat="1" ht="9.9" customHeight="1" x14ac:dyDescent="0.15">
      <c r="A23" s="334" t="s">
        <v>22</v>
      </c>
      <c r="B23" s="338" t="s">
        <v>21</v>
      </c>
      <c r="C23" s="335">
        <v>0</v>
      </c>
      <c r="D23" s="335">
        <v>4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>
        <v>24853</v>
      </c>
      <c r="K23" s="345">
        <v>10415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35272</v>
      </c>
    </row>
    <row r="24" spans="1:18" s="334" customFormat="1" ht="9.9" customHeight="1" x14ac:dyDescent="0.15">
      <c r="A24" s="334" t="s">
        <v>55</v>
      </c>
      <c r="B24" s="338" t="s">
        <v>20</v>
      </c>
      <c r="C24" s="335">
        <v>0</v>
      </c>
      <c r="D24" s="335">
        <v>0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>
        <v>7775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7775</v>
      </c>
    </row>
    <row r="25" spans="1:18" s="334" customFormat="1" ht="9.9" customHeight="1" x14ac:dyDescent="0.15">
      <c r="A25" s="334" t="s">
        <v>55</v>
      </c>
      <c r="B25" s="338" t="s">
        <v>21</v>
      </c>
      <c r="C25" s="335">
        <v>0</v>
      </c>
      <c r="D25" s="335">
        <v>0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>
        <v>1611</v>
      </c>
      <c r="K25" s="345">
        <v>544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2155</v>
      </c>
    </row>
    <row r="26" spans="1:18" s="334" customFormat="1" ht="9.9" customHeight="1" x14ac:dyDescent="0.15">
      <c r="A26" s="334" t="s">
        <v>56</v>
      </c>
      <c r="B26" s="338" t="s">
        <v>20</v>
      </c>
      <c r="C26" s="335">
        <v>0</v>
      </c>
      <c r="D26" s="335">
        <v>123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123</v>
      </c>
    </row>
    <row r="27" spans="1:18" s="334" customFormat="1" ht="9.9" customHeight="1" x14ac:dyDescent="0.15">
      <c r="A27" s="334" t="s">
        <v>56</v>
      </c>
      <c r="B27" s="338" t="s">
        <v>21</v>
      </c>
      <c r="C27" s="335">
        <v>0</v>
      </c>
      <c r="D27" s="335">
        <v>111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111</v>
      </c>
    </row>
    <row r="28" spans="1:18" s="334" customFormat="1" ht="9.9" customHeight="1" x14ac:dyDescent="0.15">
      <c r="A28" s="334" t="s">
        <v>219</v>
      </c>
      <c r="B28" s="338" t="s">
        <v>20</v>
      </c>
      <c r="C28" s="335">
        <v>0</v>
      </c>
      <c r="D28" s="335">
        <v>0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>
        <v>2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2</v>
      </c>
    </row>
    <row r="29" spans="1:18" s="334" customFormat="1" ht="9.9" customHeight="1" x14ac:dyDescent="0.15">
      <c r="A29" s="334" t="s">
        <v>219</v>
      </c>
      <c r="B29" s="338" t="s">
        <v>21</v>
      </c>
      <c r="C29" s="335">
        <v>0</v>
      </c>
      <c r="D29" s="335">
        <v>0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>
        <v>1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</v>
      </c>
    </row>
    <row r="30" spans="1:18" s="334" customFormat="1" ht="9.9" customHeight="1" x14ac:dyDescent="0.15">
      <c r="A30" s="334" t="s">
        <v>23</v>
      </c>
      <c r="B30" s="338" t="s">
        <v>20</v>
      </c>
      <c r="C30" s="335">
        <v>0</v>
      </c>
      <c r="D30" s="335">
        <v>64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>
        <v>7867</v>
      </c>
      <c r="J30" s="345">
        <v>13964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21895</v>
      </c>
    </row>
    <row r="31" spans="1:18" s="334" customFormat="1" ht="9.9" customHeight="1" x14ac:dyDescent="0.15">
      <c r="A31" s="334" t="s">
        <v>23</v>
      </c>
      <c r="B31" s="338" t="s">
        <v>21</v>
      </c>
      <c r="C31" s="335">
        <v>0</v>
      </c>
      <c r="D31" s="335">
        <v>64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>
        <v>1606</v>
      </c>
      <c r="J31" s="345">
        <v>3423</v>
      </c>
      <c r="K31" s="345">
        <v>844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5937</v>
      </c>
    </row>
    <row r="32" spans="1:18" s="334" customFormat="1" ht="9.9" customHeight="1" x14ac:dyDescent="0.15">
      <c r="A32" s="334" t="s">
        <v>66</v>
      </c>
      <c r="B32" s="338" t="s">
        <v>20</v>
      </c>
      <c r="C32" s="335">
        <v>0</v>
      </c>
      <c r="D32" s="335">
        <v>1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1</v>
      </c>
    </row>
    <row r="33" spans="1:18" s="334" customFormat="1" ht="9.9" customHeight="1" x14ac:dyDescent="0.15">
      <c r="A33" s="334" t="s">
        <v>66</v>
      </c>
      <c r="B33" s="338" t="s">
        <v>21</v>
      </c>
      <c r="C33" s="335">
        <v>0</v>
      </c>
      <c r="D33" s="335">
        <v>0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0</v>
      </c>
    </row>
    <row r="34" spans="1:18" s="334" customFormat="1" ht="9.9" customHeight="1" x14ac:dyDescent="0.15">
      <c r="A34" s="334" t="s">
        <v>91</v>
      </c>
      <c r="B34" s="338" t="s">
        <v>20</v>
      </c>
      <c r="C34" s="335">
        <v>0</v>
      </c>
      <c r="D34" s="335">
        <v>5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5</v>
      </c>
    </row>
    <row r="35" spans="1:18" s="334" customFormat="1" ht="9.9" customHeight="1" x14ac:dyDescent="0.15">
      <c r="A35" s="334" t="s">
        <v>91</v>
      </c>
      <c r="B35" s="338" t="s">
        <v>21</v>
      </c>
      <c r="C35" s="335">
        <v>0</v>
      </c>
      <c r="D35" s="335">
        <v>5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5</v>
      </c>
    </row>
    <row r="36" spans="1:18" s="334" customFormat="1" ht="9.9" customHeight="1" x14ac:dyDescent="0.15">
      <c r="A36" s="334" t="s">
        <v>220</v>
      </c>
      <c r="B36" s="338" t="s">
        <v>20</v>
      </c>
      <c r="C36" s="335">
        <v>0</v>
      </c>
      <c r="D36" s="335">
        <v>0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>
        <v>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3</v>
      </c>
    </row>
    <row r="37" spans="1:18" s="334" customFormat="1" ht="9.9" customHeight="1" x14ac:dyDescent="0.15">
      <c r="A37" s="334" t="s">
        <v>220</v>
      </c>
      <c r="B37" s="338" t="s">
        <v>21</v>
      </c>
      <c r="C37" s="335">
        <v>0</v>
      </c>
      <c r="D37" s="335">
        <v>0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>
        <v>1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</v>
      </c>
    </row>
    <row r="38" spans="1:18" s="334" customFormat="1" ht="9.9" customHeight="1" x14ac:dyDescent="0.15">
      <c r="A38" s="334" t="s">
        <v>24</v>
      </c>
      <c r="B38" s="338" t="s">
        <v>20</v>
      </c>
      <c r="C38" s="335">
        <v>1889</v>
      </c>
      <c r="D38" s="335">
        <v>56679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>
        <v>92682</v>
      </c>
      <c r="J38" s="345">
        <v>123345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274595</v>
      </c>
    </row>
    <row r="39" spans="1:18" s="334" customFormat="1" ht="9.9" customHeight="1" x14ac:dyDescent="0.15">
      <c r="A39" s="334" t="s">
        <v>24</v>
      </c>
      <c r="B39" s="338" t="s">
        <v>21</v>
      </c>
      <c r="C39" s="335">
        <v>1868</v>
      </c>
      <c r="D39" s="335">
        <v>50338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>
        <v>34013</v>
      </c>
      <c r="J39" s="345">
        <v>30458</v>
      </c>
      <c r="K39" s="345">
        <v>7141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123818</v>
      </c>
    </row>
    <row r="40" spans="1:18" s="334" customFormat="1" ht="9.9" customHeight="1" x14ac:dyDescent="0.15">
      <c r="A40" s="334" t="s">
        <v>93</v>
      </c>
      <c r="B40" s="338" t="s">
        <v>20</v>
      </c>
      <c r="C40" s="335">
        <v>0</v>
      </c>
      <c r="D40" s="335">
        <v>0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>
        <v>3658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3658</v>
      </c>
    </row>
    <row r="41" spans="1:18" s="334" customFormat="1" ht="9.9" customHeight="1" x14ac:dyDescent="0.15">
      <c r="A41" s="334" t="s">
        <v>93</v>
      </c>
      <c r="B41" s="338" t="s">
        <v>21</v>
      </c>
      <c r="C41" s="335">
        <v>0</v>
      </c>
      <c r="D41" s="335">
        <v>0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>
        <v>833</v>
      </c>
      <c r="K41" s="345">
        <v>278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1111</v>
      </c>
    </row>
    <row r="42" spans="1:18" s="334" customFormat="1" ht="9.9" customHeight="1" x14ac:dyDescent="0.15">
      <c r="A42" s="334" t="s">
        <v>94</v>
      </c>
      <c r="B42" s="338" t="s">
        <v>20</v>
      </c>
      <c r="C42" s="335">
        <v>0</v>
      </c>
      <c r="D42" s="335">
        <v>544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544</v>
      </c>
    </row>
    <row r="43" spans="1:18" s="334" customFormat="1" ht="9.9" customHeight="1" x14ac:dyDescent="0.15">
      <c r="A43" s="334" t="s">
        <v>94</v>
      </c>
      <c r="B43" s="338" t="s">
        <v>21</v>
      </c>
      <c r="C43" s="335">
        <v>0</v>
      </c>
      <c r="D43" s="335">
        <v>266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266</v>
      </c>
    </row>
    <row r="44" spans="1:18" s="334" customFormat="1" ht="9.9" customHeight="1" x14ac:dyDescent="0.15">
      <c r="A44" s="334" t="s">
        <v>126</v>
      </c>
      <c r="B44" s="338" t="s">
        <v>20</v>
      </c>
      <c r="C44" s="335">
        <v>0</v>
      </c>
      <c r="D44" s="335">
        <v>1546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1546</v>
      </c>
    </row>
    <row r="45" spans="1:18" s="334" customFormat="1" ht="9.9" customHeight="1" x14ac:dyDescent="0.15">
      <c r="A45" s="334" t="s">
        <v>126</v>
      </c>
      <c r="B45" s="338" t="s">
        <v>21</v>
      </c>
      <c r="C45" s="335">
        <v>0</v>
      </c>
      <c r="D45" s="335">
        <v>830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830</v>
      </c>
    </row>
    <row r="46" spans="1:18" s="334" customFormat="1" ht="9.9" customHeight="1" x14ac:dyDescent="0.15">
      <c r="A46" s="334" t="s">
        <v>95</v>
      </c>
      <c r="B46" s="338" t="s">
        <v>20</v>
      </c>
      <c r="C46" s="335">
        <v>0</v>
      </c>
      <c r="D46" s="335">
        <v>31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31</v>
      </c>
    </row>
    <row r="47" spans="1:18" s="334" customFormat="1" ht="9.9" customHeight="1" x14ac:dyDescent="0.15">
      <c r="A47" s="334" t="s">
        <v>95</v>
      </c>
      <c r="B47" s="338" t="s">
        <v>21</v>
      </c>
      <c r="C47" s="335">
        <v>0</v>
      </c>
      <c r="D47" s="335">
        <v>25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25</v>
      </c>
    </row>
    <row r="48" spans="1:18" s="334" customFormat="1" ht="9.9" customHeight="1" x14ac:dyDescent="0.15">
      <c r="A48" s="334" t="s">
        <v>25</v>
      </c>
      <c r="B48" s="338" t="s">
        <v>20</v>
      </c>
      <c r="C48" s="335">
        <v>0</v>
      </c>
      <c r="D48" s="335">
        <v>0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>
        <v>2801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2801</v>
      </c>
    </row>
    <row r="49" spans="1:18" s="334" customFormat="1" ht="9.9" customHeight="1" x14ac:dyDescent="0.15">
      <c r="A49" s="334" t="s">
        <v>25</v>
      </c>
      <c r="B49" s="338" t="s">
        <v>21</v>
      </c>
      <c r="C49" s="335">
        <v>0</v>
      </c>
      <c r="D49" s="335">
        <v>0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>
        <v>614</v>
      </c>
      <c r="K49" s="345">
        <v>185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799</v>
      </c>
    </row>
    <row r="50" spans="1:18" s="334" customFormat="1" ht="9.9" customHeight="1" x14ac:dyDescent="0.15">
      <c r="A50" s="334" t="s">
        <v>57</v>
      </c>
      <c r="B50" s="338" t="s">
        <v>20</v>
      </c>
      <c r="C50" s="335">
        <v>0</v>
      </c>
      <c r="D50" s="335">
        <v>63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63</v>
      </c>
    </row>
    <row r="51" spans="1:18" s="334" customFormat="1" ht="9.9" customHeight="1" x14ac:dyDescent="0.15">
      <c r="A51" s="334" t="s">
        <v>57</v>
      </c>
      <c r="B51" s="338" t="s">
        <v>21</v>
      </c>
      <c r="C51" s="335">
        <v>0</v>
      </c>
      <c r="D51" s="335">
        <v>62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62</v>
      </c>
    </row>
    <row r="52" spans="1:18" s="334" customFormat="1" ht="9.9" customHeight="1" x14ac:dyDescent="0.15">
      <c r="A52" s="334" t="s">
        <v>96</v>
      </c>
      <c r="B52" s="338" t="s">
        <v>20</v>
      </c>
      <c r="C52" s="335">
        <v>0</v>
      </c>
      <c r="D52" s="335">
        <v>949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949</v>
      </c>
    </row>
    <row r="53" spans="1:18" s="334" customFormat="1" ht="9.9" customHeight="1" x14ac:dyDescent="0.15">
      <c r="A53" s="334" t="s">
        <v>96</v>
      </c>
      <c r="B53" s="338" t="s">
        <v>21</v>
      </c>
      <c r="C53" s="335">
        <v>0</v>
      </c>
      <c r="D53" s="335">
        <v>561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561</v>
      </c>
    </row>
    <row r="54" spans="1:18" s="334" customFormat="1" ht="9.9" customHeight="1" x14ac:dyDescent="0.15">
      <c r="A54" s="334" t="s">
        <v>114</v>
      </c>
      <c r="B54" s="338" t="s">
        <v>20</v>
      </c>
      <c r="C54" s="335">
        <v>0</v>
      </c>
      <c r="D54" s="335">
        <v>3647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>
        <v>214832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218479</v>
      </c>
    </row>
    <row r="55" spans="1:18" s="334" customFormat="1" ht="9.9" customHeight="1" x14ac:dyDescent="0.15">
      <c r="A55" s="334" t="s">
        <v>114</v>
      </c>
      <c r="B55" s="338" t="s">
        <v>21</v>
      </c>
      <c r="C55" s="335">
        <v>0</v>
      </c>
      <c r="D55" s="335">
        <v>296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>
        <v>44540</v>
      </c>
      <c r="K55" s="345">
        <v>20905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65741</v>
      </c>
    </row>
    <row r="56" spans="1:18" s="334" customFormat="1" ht="9.9" customHeight="1" x14ac:dyDescent="0.15">
      <c r="A56" s="334" t="s">
        <v>115</v>
      </c>
      <c r="B56" s="338" t="s">
        <v>20</v>
      </c>
      <c r="C56" s="335">
        <v>0</v>
      </c>
      <c r="D56" s="335">
        <v>4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4</v>
      </c>
    </row>
    <row r="57" spans="1:18" s="334" customFormat="1" ht="9.9" customHeight="1" x14ac:dyDescent="0.15">
      <c r="A57" s="334" t="s">
        <v>115</v>
      </c>
      <c r="B57" s="338" t="s">
        <v>21</v>
      </c>
      <c r="C57" s="335">
        <v>0</v>
      </c>
      <c r="D57" s="335">
        <v>4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4</v>
      </c>
    </row>
    <row r="58" spans="1:18" s="334" customFormat="1" ht="9.9" customHeight="1" x14ac:dyDescent="0.15">
      <c r="A58" s="334" t="s">
        <v>97</v>
      </c>
      <c r="B58" s="338" t="s">
        <v>20</v>
      </c>
      <c r="C58" s="335">
        <v>0</v>
      </c>
      <c r="D58" s="335">
        <v>115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115</v>
      </c>
    </row>
    <row r="59" spans="1:18" s="334" customFormat="1" ht="9.9" customHeight="1" x14ac:dyDescent="0.15">
      <c r="A59" s="336" t="s">
        <v>97</v>
      </c>
      <c r="B59" s="344" t="s">
        <v>21</v>
      </c>
      <c r="C59" s="337">
        <v>0</v>
      </c>
      <c r="D59" s="337">
        <v>83</v>
      </c>
      <c r="E59" s="346" t="s">
        <v>223</v>
      </c>
      <c r="F59" s="346" t="s">
        <v>223</v>
      </c>
      <c r="G59" s="346" t="s">
        <v>223</v>
      </c>
      <c r="H59" s="346" t="s">
        <v>223</v>
      </c>
      <c r="I59" s="346" t="s">
        <v>223</v>
      </c>
      <c r="J59" s="346" t="s">
        <v>223</v>
      </c>
      <c r="K59" s="346" t="s">
        <v>223</v>
      </c>
      <c r="L59" s="346" t="s">
        <v>223</v>
      </c>
      <c r="M59" s="346" t="s">
        <v>223</v>
      </c>
      <c r="N59" s="346" t="s">
        <v>223</v>
      </c>
      <c r="O59" s="346" t="s">
        <v>223</v>
      </c>
      <c r="P59" s="346" t="s">
        <v>223</v>
      </c>
      <c r="Q59" s="346" t="s">
        <v>223</v>
      </c>
      <c r="R59" s="337">
        <v>83</v>
      </c>
    </row>
    <row r="60" spans="1:18" s="334" customFormat="1" ht="9.9" customHeight="1" x14ac:dyDescent="0.15">
      <c r="A60" s="180"/>
      <c r="B60" s="185"/>
      <c r="C60" s="348"/>
      <c r="D60" s="348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8"/>
    </row>
    <row r="61" spans="1:18" s="334" customFormat="1" ht="9.9" customHeight="1" x14ac:dyDescent="0.15">
      <c r="A61" s="334" t="s">
        <v>80</v>
      </c>
      <c r="B61" s="338" t="s">
        <v>20</v>
      </c>
      <c r="C61" s="335">
        <v>2</v>
      </c>
      <c r="D61" s="335">
        <v>0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>
        <v>83</v>
      </c>
      <c r="J61" s="345" t="s">
        <v>223</v>
      </c>
      <c r="K61" s="345" t="s">
        <v>223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85</v>
      </c>
    </row>
    <row r="62" spans="1:18" s="334" customFormat="1" ht="9.9" customHeight="1" x14ac:dyDescent="0.15">
      <c r="A62" s="334" t="s">
        <v>80</v>
      </c>
      <c r="B62" s="338" t="s">
        <v>21</v>
      </c>
      <c r="C62" s="335">
        <v>0</v>
      </c>
      <c r="D62" s="335">
        <v>0</v>
      </c>
      <c r="E62" s="345" t="s">
        <v>223</v>
      </c>
      <c r="F62" s="345" t="s">
        <v>223</v>
      </c>
      <c r="G62" s="345" t="s">
        <v>223</v>
      </c>
      <c r="H62" s="345" t="s">
        <v>223</v>
      </c>
      <c r="I62" s="345">
        <v>45</v>
      </c>
      <c r="J62" s="345" t="s">
        <v>223</v>
      </c>
      <c r="K62" s="345" t="s">
        <v>223</v>
      </c>
      <c r="L62" s="345" t="s">
        <v>223</v>
      </c>
      <c r="M62" s="345" t="s">
        <v>223</v>
      </c>
      <c r="N62" s="345" t="s">
        <v>223</v>
      </c>
      <c r="O62" s="345" t="s">
        <v>223</v>
      </c>
      <c r="P62" s="345" t="s">
        <v>223</v>
      </c>
      <c r="Q62" s="345" t="s">
        <v>223</v>
      </c>
      <c r="R62" s="335">
        <v>45</v>
      </c>
    </row>
    <row r="63" spans="1:18" s="334" customFormat="1" ht="9.9" customHeight="1" x14ac:dyDescent="0.15">
      <c r="A63" s="334" t="s">
        <v>211</v>
      </c>
      <c r="B63" s="338" t="s">
        <v>20</v>
      </c>
      <c r="C63" s="335">
        <v>0</v>
      </c>
      <c r="D63" s="335">
        <v>5</v>
      </c>
      <c r="E63" s="345" t="s">
        <v>223</v>
      </c>
      <c r="F63" s="345" t="s">
        <v>223</v>
      </c>
      <c r="G63" s="345" t="s">
        <v>223</v>
      </c>
      <c r="H63" s="345" t="s">
        <v>223</v>
      </c>
      <c r="I63" s="345" t="s">
        <v>223</v>
      </c>
      <c r="J63" s="345" t="s">
        <v>223</v>
      </c>
      <c r="K63" s="345" t="s">
        <v>223</v>
      </c>
      <c r="L63" s="345" t="s">
        <v>223</v>
      </c>
      <c r="M63" s="345" t="s">
        <v>223</v>
      </c>
      <c r="N63" s="345" t="s">
        <v>223</v>
      </c>
      <c r="O63" s="345" t="s">
        <v>223</v>
      </c>
      <c r="P63" s="345" t="s">
        <v>223</v>
      </c>
      <c r="Q63" s="345" t="s">
        <v>223</v>
      </c>
      <c r="R63" s="335">
        <v>5</v>
      </c>
    </row>
    <row r="64" spans="1:18" s="334" customFormat="1" ht="9.9" customHeight="1" x14ac:dyDescent="0.15">
      <c r="A64" s="334" t="s">
        <v>211</v>
      </c>
      <c r="B64" s="338" t="s">
        <v>21</v>
      </c>
      <c r="C64" s="335">
        <v>0</v>
      </c>
      <c r="D64" s="335">
        <v>4</v>
      </c>
      <c r="E64" s="345" t="s">
        <v>223</v>
      </c>
      <c r="F64" s="345" t="s">
        <v>223</v>
      </c>
      <c r="G64" s="345" t="s">
        <v>223</v>
      </c>
      <c r="H64" s="345" t="s">
        <v>223</v>
      </c>
      <c r="I64" s="345" t="s">
        <v>223</v>
      </c>
      <c r="J64" s="345" t="s">
        <v>223</v>
      </c>
      <c r="K64" s="345" t="s">
        <v>223</v>
      </c>
      <c r="L64" s="345" t="s">
        <v>223</v>
      </c>
      <c r="M64" s="345" t="s">
        <v>223</v>
      </c>
      <c r="N64" s="345" t="s">
        <v>223</v>
      </c>
      <c r="O64" s="345" t="s">
        <v>223</v>
      </c>
      <c r="P64" s="345" t="s">
        <v>223</v>
      </c>
      <c r="Q64" s="345" t="s">
        <v>223</v>
      </c>
      <c r="R64" s="335">
        <v>4</v>
      </c>
    </row>
    <row r="65" spans="1:18" s="334" customFormat="1" ht="9.9" customHeight="1" x14ac:dyDescent="0.15">
      <c r="A65" s="334" t="s">
        <v>127</v>
      </c>
      <c r="B65" s="338" t="s">
        <v>20</v>
      </c>
      <c r="C65" s="335">
        <v>3</v>
      </c>
      <c r="D65" s="335">
        <v>71</v>
      </c>
      <c r="E65" s="345" t="s">
        <v>223</v>
      </c>
      <c r="F65" s="345" t="s">
        <v>223</v>
      </c>
      <c r="G65" s="345" t="s">
        <v>223</v>
      </c>
      <c r="H65" s="345" t="s">
        <v>223</v>
      </c>
      <c r="I65" s="345" t="s">
        <v>223</v>
      </c>
      <c r="J65" s="345" t="s">
        <v>223</v>
      </c>
      <c r="K65" s="345" t="s">
        <v>223</v>
      </c>
      <c r="L65" s="345" t="s">
        <v>223</v>
      </c>
      <c r="M65" s="345" t="s">
        <v>223</v>
      </c>
      <c r="N65" s="345" t="s">
        <v>223</v>
      </c>
      <c r="O65" s="345" t="s">
        <v>223</v>
      </c>
      <c r="P65" s="345" t="s">
        <v>223</v>
      </c>
      <c r="Q65" s="345" t="s">
        <v>223</v>
      </c>
      <c r="R65" s="335">
        <v>74</v>
      </c>
    </row>
    <row r="66" spans="1:18" s="334" customFormat="1" ht="9.9" customHeight="1" x14ac:dyDescent="0.15">
      <c r="A66" s="334" t="s">
        <v>127</v>
      </c>
      <c r="B66" s="338" t="s">
        <v>21</v>
      </c>
      <c r="C66" s="335">
        <v>0</v>
      </c>
      <c r="D66" s="335">
        <v>15</v>
      </c>
      <c r="E66" s="345" t="s">
        <v>223</v>
      </c>
      <c r="F66" s="345" t="s">
        <v>223</v>
      </c>
      <c r="G66" s="345" t="s">
        <v>223</v>
      </c>
      <c r="H66" s="345" t="s">
        <v>223</v>
      </c>
      <c r="I66" s="345" t="s">
        <v>223</v>
      </c>
      <c r="J66" s="345" t="s">
        <v>223</v>
      </c>
      <c r="K66" s="345" t="s">
        <v>223</v>
      </c>
      <c r="L66" s="345" t="s">
        <v>223</v>
      </c>
      <c r="M66" s="345" t="s">
        <v>223</v>
      </c>
      <c r="N66" s="345" t="s">
        <v>223</v>
      </c>
      <c r="O66" s="345" t="s">
        <v>223</v>
      </c>
      <c r="P66" s="345" t="s">
        <v>223</v>
      </c>
      <c r="Q66" s="345" t="s">
        <v>223</v>
      </c>
      <c r="R66" s="335">
        <v>15</v>
      </c>
    </row>
    <row r="67" spans="1:18" s="334" customFormat="1" ht="9.9" customHeight="1" x14ac:dyDescent="0.15">
      <c r="A67" s="334" t="s">
        <v>130</v>
      </c>
      <c r="B67" s="338" t="s">
        <v>20</v>
      </c>
      <c r="C67" s="335">
        <v>0</v>
      </c>
      <c r="D67" s="335">
        <v>6</v>
      </c>
      <c r="E67" s="345" t="s">
        <v>223</v>
      </c>
      <c r="F67" s="345" t="s">
        <v>223</v>
      </c>
      <c r="G67" s="345" t="s">
        <v>223</v>
      </c>
      <c r="H67" s="345" t="s">
        <v>223</v>
      </c>
      <c r="I67" s="345">
        <v>13</v>
      </c>
      <c r="J67" s="345" t="s">
        <v>223</v>
      </c>
      <c r="K67" s="345" t="s">
        <v>223</v>
      </c>
      <c r="L67" s="345" t="s">
        <v>223</v>
      </c>
      <c r="M67" s="345" t="s">
        <v>223</v>
      </c>
      <c r="N67" s="345" t="s">
        <v>223</v>
      </c>
      <c r="O67" s="345" t="s">
        <v>223</v>
      </c>
      <c r="P67" s="345" t="s">
        <v>223</v>
      </c>
      <c r="Q67" s="345" t="s">
        <v>223</v>
      </c>
      <c r="R67" s="335">
        <v>19</v>
      </c>
    </row>
    <row r="68" spans="1:18" s="334" customFormat="1" ht="9.9" customHeight="1" x14ac:dyDescent="0.15">
      <c r="A68" s="334" t="s">
        <v>130</v>
      </c>
      <c r="B68" s="338" t="s">
        <v>21</v>
      </c>
      <c r="C68" s="335">
        <v>0</v>
      </c>
      <c r="D68" s="335">
        <v>1</v>
      </c>
      <c r="E68" s="345" t="s">
        <v>223</v>
      </c>
      <c r="F68" s="345" t="s">
        <v>223</v>
      </c>
      <c r="G68" s="345" t="s">
        <v>223</v>
      </c>
      <c r="H68" s="345" t="s">
        <v>223</v>
      </c>
      <c r="I68" s="345">
        <v>4</v>
      </c>
      <c r="J68" s="345" t="s">
        <v>223</v>
      </c>
      <c r="K68" s="345" t="s">
        <v>223</v>
      </c>
      <c r="L68" s="345" t="s">
        <v>223</v>
      </c>
      <c r="M68" s="345" t="s">
        <v>223</v>
      </c>
      <c r="N68" s="345" t="s">
        <v>223</v>
      </c>
      <c r="O68" s="345" t="s">
        <v>223</v>
      </c>
      <c r="P68" s="345" t="s">
        <v>223</v>
      </c>
      <c r="Q68" s="345" t="s">
        <v>223</v>
      </c>
      <c r="R68" s="335">
        <v>5</v>
      </c>
    </row>
    <row r="69" spans="1:18" s="334" customFormat="1" ht="9.9" customHeight="1" x14ac:dyDescent="0.15">
      <c r="A69" s="334" t="s">
        <v>131</v>
      </c>
      <c r="B69" s="338" t="s">
        <v>20</v>
      </c>
      <c r="C69" s="335">
        <v>196</v>
      </c>
      <c r="D69" s="335">
        <v>646</v>
      </c>
      <c r="E69" s="345" t="s">
        <v>223</v>
      </c>
      <c r="F69" s="345" t="s">
        <v>223</v>
      </c>
      <c r="G69" s="345" t="s">
        <v>223</v>
      </c>
      <c r="H69" s="345" t="s">
        <v>223</v>
      </c>
      <c r="I69" s="345">
        <v>421</v>
      </c>
      <c r="J69" s="345" t="s">
        <v>223</v>
      </c>
      <c r="K69" s="345" t="s">
        <v>223</v>
      </c>
      <c r="L69" s="345" t="s">
        <v>223</v>
      </c>
      <c r="M69" s="345" t="s">
        <v>223</v>
      </c>
      <c r="N69" s="345" t="s">
        <v>223</v>
      </c>
      <c r="O69" s="345" t="s">
        <v>223</v>
      </c>
      <c r="P69" s="345" t="s">
        <v>223</v>
      </c>
      <c r="Q69" s="345" t="s">
        <v>223</v>
      </c>
      <c r="R69" s="335">
        <v>1263</v>
      </c>
    </row>
    <row r="70" spans="1:18" s="334" customFormat="1" ht="9.9" customHeight="1" x14ac:dyDescent="0.15">
      <c r="A70" s="334" t="s">
        <v>131</v>
      </c>
      <c r="B70" s="338" t="s">
        <v>21</v>
      </c>
      <c r="C70" s="335">
        <v>74</v>
      </c>
      <c r="D70" s="335">
        <v>241</v>
      </c>
      <c r="E70" s="345" t="s">
        <v>223</v>
      </c>
      <c r="F70" s="345" t="s">
        <v>223</v>
      </c>
      <c r="G70" s="345" t="s">
        <v>223</v>
      </c>
      <c r="H70" s="345" t="s">
        <v>223</v>
      </c>
      <c r="I70" s="345">
        <v>206</v>
      </c>
      <c r="J70" s="345" t="s">
        <v>223</v>
      </c>
      <c r="K70" s="345" t="s">
        <v>223</v>
      </c>
      <c r="L70" s="345" t="s">
        <v>223</v>
      </c>
      <c r="M70" s="345" t="s">
        <v>223</v>
      </c>
      <c r="N70" s="345" t="s">
        <v>223</v>
      </c>
      <c r="O70" s="345" t="s">
        <v>223</v>
      </c>
      <c r="P70" s="345" t="s">
        <v>223</v>
      </c>
      <c r="Q70" s="345" t="s">
        <v>223</v>
      </c>
      <c r="R70" s="335">
        <v>521</v>
      </c>
    </row>
    <row r="71" spans="1:18" s="334" customFormat="1" ht="9.9" customHeight="1" x14ac:dyDescent="0.15">
      <c r="A71" s="334" t="s">
        <v>27</v>
      </c>
      <c r="B71" s="338" t="s">
        <v>20</v>
      </c>
      <c r="C71" s="335">
        <v>1742</v>
      </c>
      <c r="D71" s="335">
        <v>16272</v>
      </c>
      <c r="E71" s="345" t="s">
        <v>223</v>
      </c>
      <c r="F71" s="345" t="s">
        <v>223</v>
      </c>
      <c r="G71" s="345" t="s">
        <v>223</v>
      </c>
      <c r="H71" s="345" t="s">
        <v>223</v>
      </c>
      <c r="I71" s="345" t="s">
        <v>223</v>
      </c>
      <c r="J71" s="345">
        <v>3</v>
      </c>
      <c r="K71" s="345" t="s">
        <v>223</v>
      </c>
      <c r="L71" s="345" t="s">
        <v>223</v>
      </c>
      <c r="M71" s="345" t="s">
        <v>223</v>
      </c>
      <c r="N71" s="345" t="s">
        <v>223</v>
      </c>
      <c r="O71" s="345" t="s">
        <v>223</v>
      </c>
      <c r="P71" s="345" t="s">
        <v>223</v>
      </c>
      <c r="Q71" s="345" t="s">
        <v>223</v>
      </c>
      <c r="R71" s="335">
        <v>18017</v>
      </c>
    </row>
    <row r="72" spans="1:18" s="334" customFormat="1" ht="9.9" customHeight="1" x14ac:dyDescent="0.15">
      <c r="A72" s="334" t="s">
        <v>27</v>
      </c>
      <c r="B72" s="338" t="s">
        <v>21</v>
      </c>
      <c r="C72" s="335">
        <v>1688</v>
      </c>
      <c r="D72" s="335">
        <v>11833</v>
      </c>
      <c r="E72" s="345" t="s">
        <v>223</v>
      </c>
      <c r="F72" s="345" t="s">
        <v>223</v>
      </c>
      <c r="G72" s="345" t="s">
        <v>223</v>
      </c>
      <c r="H72" s="345" t="s">
        <v>223</v>
      </c>
      <c r="I72" s="345" t="s">
        <v>223</v>
      </c>
      <c r="J72" s="345">
        <v>1</v>
      </c>
      <c r="K72" s="345" t="s">
        <v>223</v>
      </c>
      <c r="L72" s="345" t="s">
        <v>223</v>
      </c>
      <c r="M72" s="345" t="s">
        <v>223</v>
      </c>
      <c r="N72" s="345" t="s">
        <v>223</v>
      </c>
      <c r="O72" s="345" t="s">
        <v>223</v>
      </c>
      <c r="P72" s="345" t="s">
        <v>223</v>
      </c>
      <c r="Q72" s="345" t="s">
        <v>223</v>
      </c>
      <c r="R72" s="335">
        <v>13522</v>
      </c>
    </row>
    <row r="73" spans="1:18" s="334" customFormat="1" ht="9.9" customHeight="1" x14ac:dyDescent="0.15">
      <c r="A73" s="334" t="s">
        <v>59</v>
      </c>
      <c r="B73" s="338" t="s">
        <v>20</v>
      </c>
      <c r="C73" s="335">
        <v>0</v>
      </c>
      <c r="D73" s="335">
        <v>196</v>
      </c>
      <c r="E73" s="345" t="s">
        <v>223</v>
      </c>
      <c r="F73" s="345" t="s">
        <v>223</v>
      </c>
      <c r="G73" s="345" t="s">
        <v>223</v>
      </c>
      <c r="H73" s="345" t="s">
        <v>223</v>
      </c>
      <c r="I73" s="345">
        <v>94</v>
      </c>
      <c r="J73" s="345" t="s">
        <v>223</v>
      </c>
      <c r="K73" s="345" t="s">
        <v>223</v>
      </c>
      <c r="L73" s="345" t="s">
        <v>223</v>
      </c>
      <c r="M73" s="345" t="s">
        <v>223</v>
      </c>
      <c r="N73" s="345" t="s">
        <v>223</v>
      </c>
      <c r="O73" s="345" t="s">
        <v>223</v>
      </c>
      <c r="P73" s="345" t="s">
        <v>223</v>
      </c>
      <c r="Q73" s="345" t="s">
        <v>223</v>
      </c>
      <c r="R73" s="335">
        <v>290</v>
      </c>
    </row>
    <row r="74" spans="1:18" s="334" customFormat="1" ht="9.9" customHeight="1" x14ac:dyDescent="0.15">
      <c r="A74" s="334" t="s">
        <v>59</v>
      </c>
      <c r="B74" s="338" t="s">
        <v>21</v>
      </c>
      <c r="C74" s="335">
        <v>0</v>
      </c>
      <c r="D74" s="335">
        <v>78</v>
      </c>
      <c r="E74" s="345" t="s">
        <v>223</v>
      </c>
      <c r="F74" s="345" t="s">
        <v>223</v>
      </c>
      <c r="G74" s="345" t="s">
        <v>223</v>
      </c>
      <c r="H74" s="345" t="s">
        <v>223</v>
      </c>
      <c r="I74" s="345">
        <v>35</v>
      </c>
      <c r="J74" s="345" t="s">
        <v>223</v>
      </c>
      <c r="K74" s="345" t="s">
        <v>223</v>
      </c>
      <c r="L74" s="345" t="s">
        <v>223</v>
      </c>
      <c r="M74" s="345" t="s">
        <v>223</v>
      </c>
      <c r="N74" s="345" t="s">
        <v>223</v>
      </c>
      <c r="O74" s="345" t="s">
        <v>223</v>
      </c>
      <c r="P74" s="345" t="s">
        <v>223</v>
      </c>
      <c r="Q74" s="345" t="s">
        <v>223</v>
      </c>
      <c r="R74" s="335">
        <v>113</v>
      </c>
    </row>
    <row r="75" spans="1:18" s="334" customFormat="1" ht="9.9" customHeight="1" x14ac:dyDescent="0.15">
      <c r="A75" s="334" t="s">
        <v>132</v>
      </c>
      <c r="B75" s="338" t="s">
        <v>20</v>
      </c>
      <c r="C75" s="335">
        <v>379</v>
      </c>
      <c r="D75" s="335">
        <v>1118</v>
      </c>
      <c r="E75" s="345" t="s">
        <v>223</v>
      </c>
      <c r="F75" s="345" t="s">
        <v>223</v>
      </c>
      <c r="G75" s="345" t="s">
        <v>223</v>
      </c>
      <c r="H75" s="345" t="s">
        <v>223</v>
      </c>
      <c r="I75" s="345">
        <v>514</v>
      </c>
      <c r="J75" s="345" t="s">
        <v>223</v>
      </c>
      <c r="K75" s="345" t="s">
        <v>223</v>
      </c>
      <c r="L75" s="345" t="s">
        <v>223</v>
      </c>
      <c r="M75" s="345" t="s">
        <v>223</v>
      </c>
      <c r="N75" s="345" t="s">
        <v>223</v>
      </c>
      <c r="O75" s="345" t="s">
        <v>223</v>
      </c>
      <c r="P75" s="345" t="s">
        <v>223</v>
      </c>
      <c r="Q75" s="345" t="s">
        <v>223</v>
      </c>
      <c r="R75" s="335">
        <v>2011</v>
      </c>
    </row>
    <row r="76" spans="1:18" s="334" customFormat="1" ht="9.9" customHeight="1" x14ac:dyDescent="0.15">
      <c r="A76" s="334" t="s">
        <v>132</v>
      </c>
      <c r="B76" s="338" t="s">
        <v>21</v>
      </c>
      <c r="C76" s="335">
        <v>417</v>
      </c>
      <c r="D76" s="335">
        <v>944</v>
      </c>
      <c r="E76" s="345" t="s">
        <v>223</v>
      </c>
      <c r="F76" s="345" t="s">
        <v>223</v>
      </c>
      <c r="G76" s="345" t="s">
        <v>223</v>
      </c>
      <c r="H76" s="345" t="s">
        <v>223</v>
      </c>
      <c r="I76" s="345">
        <v>366</v>
      </c>
      <c r="J76" s="345" t="s">
        <v>223</v>
      </c>
      <c r="K76" s="345" t="s">
        <v>223</v>
      </c>
      <c r="L76" s="345" t="s">
        <v>223</v>
      </c>
      <c r="M76" s="345" t="s">
        <v>223</v>
      </c>
      <c r="N76" s="345" t="s">
        <v>223</v>
      </c>
      <c r="O76" s="345" t="s">
        <v>223</v>
      </c>
      <c r="P76" s="345" t="s">
        <v>223</v>
      </c>
      <c r="Q76" s="345" t="s">
        <v>223</v>
      </c>
      <c r="R76" s="335">
        <v>1727</v>
      </c>
    </row>
    <row r="77" spans="1:18" s="334" customFormat="1" ht="9.9" customHeight="1" x14ac:dyDescent="0.15">
      <c r="A77" s="334" t="s">
        <v>133</v>
      </c>
      <c r="B77" s="338" t="s">
        <v>20</v>
      </c>
      <c r="C77" s="335">
        <v>0</v>
      </c>
      <c r="D77" s="335">
        <v>0</v>
      </c>
      <c r="E77" s="345" t="s">
        <v>223</v>
      </c>
      <c r="F77" s="345" t="s">
        <v>223</v>
      </c>
      <c r="G77" s="345" t="s">
        <v>223</v>
      </c>
      <c r="H77" s="345" t="s">
        <v>223</v>
      </c>
      <c r="I77" s="345">
        <v>2</v>
      </c>
      <c r="J77" s="345" t="s">
        <v>223</v>
      </c>
      <c r="K77" s="345" t="s">
        <v>223</v>
      </c>
      <c r="L77" s="345" t="s">
        <v>223</v>
      </c>
      <c r="M77" s="345" t="s">
        <v>223</v>
      </c>
      <c r="N77" s="345" t="s">
        <v>223</v>
      </c>
      <c r="O77" s="345" t="s">
        <v>223</v>
      </c>
      <c r="P77" s="345" t="s">
        <v>223</v>
      </c>
      <c r="Q77" s="345" t="s">
        <v>223</v>
      </c>
      <c r="R77" s="335">
        <v>2</v>
      </c>
    </row>
    <row r="78" spans="1:18" s="334" customFormat="1" ht="9.9" customHeight="1" x14ac:dyDescent="0.15">
      <c r="A78" s="334" t="s">
        <v>133</v>
      </c>
      <c r="B78" s="338" t="s">
        <v>21</v>
      </c>
      <c r="C78" s="335">
        <v>0</v>
      </c>
      <c r="D78" s="335">
        <v>0</v>
      </c>
      <c r="E78" s="345" t="s">
        <v>223</v>
      </c>
      <c r="F78" s="345" t="s">
        <v>223</v>
      </c>
      <c r="G78" s="345" t="s">
        <v>223</v>
      </c>
      <c r="H78" s="345" t="s">
        <v>223</v>
      </c>
      <c r="I78" s="345">
        <v>1</v>
      </c>
      <c r="J78" s="345" t="s">
        <v>223</v>
      </c>
      <c r="K78" s="345" t="s">
        <v>223</v>
      </c>
      <c r="L78" s="345" t="s">
        <v>223</v>
      </c>
      <c r="M78" s="345" t="s">
        <v>223</v>
      </c>
      <c r="N78" s="345" t="s">
        <v>223</v>
      </c>
      <c r="O78" s="345" t="s">
        <v>223</v>
      </c>
      <c r="P78" s="345" t="s">
        <v>223</v>
      </c>
      <c r="Q78" s="345" t="s">
        <v>223</v>
      </c>
      <c r="R78" s="335">
        <v>1</v>
      </c>
    </row>
    <row r="79" spans="1:18" s="334" customFormat="1" ht="9.9" customHeight="1" x14ac:dyDescent="0.15">
      <c r="A79" s="334" t="s">
        <v>134</v>
      </c>
      <c r="B79" s="338" t="s">
        <v>20</v>
      </c>
      <c r="C79" s="335">
        <v>0</v>
      </c>
      <c r="D79" s="335">
        <v>2</v>
      </c>
      <c r="E79" s="345" t="s">
        <v>223</v>
      </c>
      <c r="F79" s="345" t="s">
        <v>223</v>
      </c>
      <c r="G79" s="345" t="s">
        <v>223</v>
      </c>
      <c r="H79" s="345" t="s">
        <v>223</v>
      </c>
      <c r="I79" s="345">
        <v>662</v>
      </c>
      <c r="J79" s="345" t="s">
        <v>223</v>
      </c>
      <c r="K79" s="345" t="s">
        <v>223</v>
      </c>
      <c r="L79" s="345" t="s">
        <v>223</v>
      </c>
      <c r="M79" s="345" t="s">
        <v>223</v>
      </c>
      <c r="N79" s="345" t="s">
        <v>223</v>
      </c>
      <c r="O79" s="345" t="s">
        <v>223</v>
      </c>
      <c r="P79" s="345" t="s">
        <v>223</v>
      </c>
      <c r="Q79" s="345" t="s">
        <v>223</v>
      </c>
      <c r="R79" s="335">
        <v>664</v>
      </c>
    </row>
    <row r="80" spans="1:18" s="334" customFormat="1" ht="9.9" customHeight="1" x14ac:dyDescent="0.15">
      <c r="A80" s="336" t="s">
        <v>134</v>
      </c>
      <c r="B80" s="344" t="s">
        <v>21</v>
      </c>
      <c r="C80" s="337">
        <v>0</v>
      </c>
      <c r="D80" s="337">
        <v>0</v>
      </c>
      <c r="E80" s="346" t="s">
        <v>223</v>
      </c>
      <c r="F80" s="346" t="s">
        <v>223</v>
      </c>
      <c r="G80" s="346" t="s">
        <v>223</v>
      </c>
      <c r="H80" s="346" t="s">
        <v>223</v>
      </c>
      <c r="I80" s="346">
        <v>135</v>
      </c>
      <c r="J80" s="346" t="s">
        <v>223</v>
      </c>
      <c r="K80" s="346" t="s">
        <v>223</v>
      </c>
      <c r="L80" s="346" t="s">
        <v>223</v>
      </c>
      <c r="M80" s="346" t="s">
        <v>223</v>
      </c>
      <c r="N80" s="346" t="s">
        <v>223</v>
      </c>
      <c r="O80" s="346" t="s">
        <v>223</v>
      </c>
      <c r="P80" s="346" t="s">
        <v>223</v>
      </c>
      <c r="Q80" s="346" t="s">
        <v>223</v>
      </c>
      <c r="R80" s="337">
        <v>135</v>
      </c>
    </row>
    <row r="81" spans="1:18" s="334" customFormat="1" ht="9.9" customHeight="1" x14ac:dyDescent="0.15">
      <c r="A81" s="180"/>
      <c r="B81" s="185"/>
      <c r="C81" s="348"/>
      <c r="D81" s="348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8"/>
    </row>
    <row r="82" spans="1:18" s="334" customFormat="1" ht="9.9" customHeight="1" x14ac:dyDescent="0.15">
      <c r="A82" s="334" t="s">
        <v>102</v>
      </c>
      <c r="B82" s="338" t="s">
        <v>20</v>
      </c>
      <c r="C82" s="335">
        <v>0</v>
      </c>
      <c r="D82" s="335">
        <v>37</v>
      </c>
      <c r="E82" s="345" t="s">
        <v>223</v>
      </c>
      <c r="F82" s="345" t="s">
        <v>223</v>
      </c>
      <c r="G82" s="345" t="s">
        <v>223</v>
      </c>
      <c r="H82" s="345" t="s">
        <v>223</v>
      </c>
      <c r="I82" s="345" t="s">
        <v>223</v>
      </c>
      <c r="J82" s="345" t="s">
        <v>223</v>
      </c>
      <c r="K82" s="345" t="s">
        <v>223</v>
      </c>
      <c r="L82" s="345" t="s">
        <v>223</v>
      </c>
      <c r="M82" s="345" t="s">
        <v>223</v>
      </c>
      <c r="N82" s="345" t="s">
        <v>223</v>
      </c>
      <c r="O82" s="345" t="s">
        <v>223</v>
      </c>
      <c r="P82" s="345" t="s">
        <v>223</v>
      </c>
      <c r="Q82" s="345" t="s">
        <v>223</v>
      </c>
      <c r="R82" s="335">
        <v>37</v>
      </c>
    </row>
    <row r="83" spans="1:18" s="334" customFormat="1" ht="9.9" customHeight="1" x14ac:dyDescent="0.15">
      <c r="A83" s="334" t="s">
        <v>102</v>
      </c>
      <c r="B83" s="338" t="s">
        <v>21</v>
      </c>
      <c r="C83" s="335">
        <v>0</v>
      </c>
      <c r="D83" s="335">
        <v>20</v>
      </c>
      <c r="E83" s="345" t="s">
        <v>223</v>
      </c>
      <c r="F83" s="345" t="s">
        <v>223</v>
      </c>
      <c r="G83" s="345" t="s">
        <v>223</v>
      </c>
      <c r="H83" s="345" t="s">
        <v>223</v>
      </c>
      <c r="I83" s="345" t="s">
        <v>223</v>
      </c>
      <c r="J83" s="345" t="s">
        <v>223</v>
      </c>
      <c r="K83" s="345" t="s">
        <v>223</v>
      </c>
      <c r="L83" s="345" t="s">
        <v>223</v>
      </c>
      <c r="M83" s="345" t="s">
        <v>223</v>
      </c>
      <c r="N83" s="345" t="s">
        <v>223</v>
      </c>
      <c r="O83" s="345" t="s">
        <v>223</v>
      </c>
      <c r="P83" s="345" t="s">
        <v>223</v>
      </c>
      <c r="Q83" s="345" t="s">
        <v>223</v>
      </c>
      <c r="R83" s="335">
        <v>20</v>
      </c>
    </row>
    <row r="84" spans="1:18" s="334" customFormat="1" ht="9.9" customHeight="1" x14ac:dyDescent="0.15">
      <c r="A84" s="334" t="s">
        <v>117</v>
      </c>
      <c r="B84" s="338" t="s">
        <v>20</v>
      </c>
      <c r="C84" s="335">
        <v>7</v>
      </c>
      <c r="D84" s="335">
        <v>895</v>
      </c>
      <c r="E84" s="345" t="s">
        <v>223</v>
      </c>
      <c r="F84" s="345" t="s">
        <v>223</v>
      </c>
      <c r="G84" s="345" t="s">
        <v>223</v>
      </c>
      <c r="H84" s="345" t="s">
        <v>223</v>
      </c>
      <c r="I84" s="345" t="s">
        <v>223</v>
      </c>
      <c r="J84" s="345" t="s">
        <v>223</v>
      </c>
      <c r="K84" s="345" t="s">
        <v>223</v>
      </c>
      <c r="L84" s="345" t="s">
        <v>223</v>
      </c>
      <c r="M84" s="345" t="s">
        <v>223</v>
      </c>
      <c r="N84" s="345" t="s">
        <v>223</v>
      </c>
      <c r="O84" s="345" t="s">
        <v>223</v>
      </c>
      <c r="P84" s="345" t="s">
        <v>223</v>
      </c>
      <c r="Q84" s="345" t="s">
        <v>223</v>
      </c>
      <c r="R84" s="335">
        <v>902</v>
      </c>
    </row>
    <row r="85" spans="1:18" s="334" customFormat="1" ht="9.9" customHeight="1" x14ac:dyDescent="0.15">
      <c r="A85" s="334" t="s">
        <v>117</v>
      </c>
      <c r="B85" s="338" t="s">
        <v>21</v>
      </c>
      <c r="C85" s="335">
        <v>9</v>
      </c>
      <c r="D85" s="335">
        <v>259</v>
      </c>
      <c r="E85" s="345" t="s">
        <v>223</v>
      </c>
      <c r="F85" s="345" t="s">
        <v>223</v>
      </c>
      <c r="G85" s="345" t="s">
        <v>223</v>
      </c>
      <c r="H85" s="345" t="s">
        <v>223</v>
      </c>
      <c r="I85" s="345" t="s">
        <v>223</v>
      </c>
      <c r="J85" s="345" t="s">
        <v>223</v>
      </c>
      <c r="K85" s="345" t="s">
        <v>223</v>
      </c>
      <c r="L85" s="345" t="s">
        <v>223</v>
      </c>
      <c r="M85" s="345" t="s">
        <v>223</v>
      </c>
      <c r="N85" s="345" t="s">
        <v>223</v>
      </c>
      <c r="O85" s="345" t="s">
        <v>223</v>
      </c>
      <c r="P85" s="345" t="s">
        <v>223</v>
      </c>
      <c r="Q85" s="345" t="s">
        <v>223</v>
      </c>
      <c r="R85" s="335">
        <v>268</v>
      </c>
    </row>
    <row r="86" spans="1:18" s="334" customFormat="1" ht="9.9" customHeight="1" x14ac:dyDescent="0.15">
      <c r="A86" s="334" t="s">
        <v>135</v>
      </c>
      <c r="B86" s="338" t="s">
        <v>20</v>
      </c>
      <c r="C86" s="335">
        <v>0</v>
      </c>
      <c r="D86" s="335">
        <v>21</v>
      </c>
      <c r="E86" s="345" t="s">
        <v>223</v>
      </c>
      <c r="F86" s="345" t="s">
        <v>223</v>
      </c>
      <c r="G86" s="345" t="s">
        <v>223</v>
      </c>
      <c r="H86" s="345" t="s">
        <v>223</v>
      </c>
      <c r="I86" s="345" t="s">
        <v>223</v>
      </c>
      <c r="J86" s="345" t="s">
        <v>223</v>
      </c>
      <c r="K86" s="345" t="s">
        <v>223</v>
      </c>
      <c r="L86" s="345" t="s">
        <v>223</v>
      </c>
      <c r="M86" s="345" t="s">
        <v>223</v>
      </c>
      <c r="N86" s="345" t="s">
        <v>223</v>
      </c>
      <c r="O86" s="345" t="s">
        <v>223</v>
      </c>
      <c r="P86" s="345" t="s">
        <v>223</v>
      </c>
      <c r="Q86" s="345" t="s">
        <v>223</v>
      </c>
      <c r="R86" s="335">
        <v>21</v>
      </c>
    </row>
    <row r="87" spans="1:18" s="334" customFormat="1" ht="9.9" customHeight="1" x14ac:dyDescent="0.15">
      <c r="A87" s="334" t="s">
        <v>135</v>
      </c>
      <c r="B87" s="338" t="s">
        <v>21</v>
      </c>
      <c r="C87" s="335">
        <v>0</v>
      </c>
      <c r="D87" s="335">
        <v>6</v>
      </c>
      <c r="E87" s="345" t="s">
        <v>223</v>
      </c>
      <c r="F87" s="345" t="s">
        <v>223</v>
      </c>
      <c r="G87" s="345" t="s">
        <v>223</v>
      </c>
      <c r="H87" s="345" t="s">
        <v>223</v>
      </c>
      <c r="I87" s="345" t="s">
        <v>223</v>
      </c>
      <c r="J87" s="345" t="s">
        <v>223</v>
      </c>
      <c r="K87" s="345" t="s">
        <v>223</v>
      </c>
      <c r="L87" s="345" t="s">
        <v>223</v>
      </c>
      <c r="M87" s="345" t="s">
        <v>223</v>
      </c>
      <c r="N87" s="345" t="s">
        <v>223</v>
      </c>
      <c r="O87" s="345" t="s">
        <v>223</v>
      </c>
      <c r="P87" s="345" t="s">
        <v>223</v>
      </c>
      <c r="Q87" s="345" t="s">
        <v>223</v>
      </c>
      <c r="R87" s="335">
        <v>6</v>
      </c>
    </row>
    <row r="88" spans="1:18" s="334" customFormat="1" ht="9.9" customHeight="1" x14ac:dyDescent="0.15">
      <c r="A88" s="334" t="s">
        <v>82</v>
      </c>
      <c r="B88" s="338" t="s">
        <v>20</v>
      </c>
      <c r="C88" s="335">
        <v>0</v>
      </c>
      <c r="D88" s="335">
        <v>1</v>
      </c>
      <c r="E88" s="345" t="s">
        <v>223</v>
      </c>
      <c r="F88" s="345" t="s">
        <v>223</v>
      </c>
      <c r="G88" s="345" t="s">
        <v>223</v>
      </c>
      <c r="H88" s="345" t="s">
        <v>223</v>
      </c>
      <c r="I88" s="345" t="s">
        <v>223</v>
      </c>
      <c r="J88" s="345" t="s">
        <v>223</v>
      </c>
      <c r="K88" s="345" t="s">
        <v>223</v>
      </c>
      <c r="L88" s="345" t="s">
        <v>223</v>
      </c>
      <c r="M88" s="345" t="s">
        <v>223</v>
      </c>
      <c r="N88" s="345" t="s">
        <v>223</v>
      </c>
      <c r="O88" s="345" t="s">
        <v>223</v>
      </c>
      <c r="P88" s="345" t="s">
        <v>223</v>
      </c>
      <c r="Q88" s="345" t="s">
        <v>223</v>
      </c>
      <c r="R88" s="335">
        <v>1</v>
      </c>
    </row>
    <row r="89" spans="1:18" s="334" customFormat="1" ht="9.9" customHeight="1" x14ac:dyDescent="0.15">
      <c r="A89" s="334" t="s">
        <v>82</v>
      </c>
      <c r="B89" s="338" t="s">
        <v>21</v>
      </c>
      <c r="C89" s="335">
        <v>0</v>
      </c>
      <c r="D89" s="335">
        <v>0</v>
      </c>
      <c r="E89" s="345" t="s">
        <v>223</v>
      </c>
      <c r="F89" s="345" t="s">
        <v>223</v>
      </c>
      <c r="G89" s="345" t="s">
        <v>223</v>
      </c>
      <c r="H89" s="345" t="s">
        <v>223</v>
      </c>
      <c r="I89" s="345" t="s">
        <v>223</v>
      </c>
      <c r="J89" s="345" t="s">
        <v>223</v>
      </c>
      <c r="K89" s="345" t="s">
        <v>223</v>
      </c>
      <c r="L89" s="345" t="s">
        <v>223</v>
      </c>
      <c r="M89" s="345" t="s">
        <v>223</v>
      </c>
      <c r="N89" s="345" t="s">
        <v>223</v>
      </c>
      <c r="O89" s="345" t="s">
        <v>223</v>
      </c>
      <c r="P89" s="345" t="s">
        <v>223</v>
      </c>
      <c r="Q89" s="345" t="s">
        <v>223</v>
      </c>
      <c r="R89" s="335">
        <v>0</v>
      </c>
    </row>
    <row r="90" spans="1:18" s="334" customFormat="1" ht="9.9" customHeight="1" x14ac:dyDescent="0.15">
      <c r="A90" s="334" t="s">
        <v>188</v>
      </c>
      <c r="B90" s="338" t="s">
        <v>20</v>
      </c>
      <c r="C90" s="335">
        <v>0</v>
      </c>
      <c r="D90" s="335">
        <v>3</v>
      </c>
      <c r="E90" s="345" t="s">
        <v>223</v>
      </c>
      <c r="F90" s="345" t="s">
        <v>223</v>
      </c>
      <c r="G90" s="345" t="s">
        <v>223</v>
      </c>
      <c r="H90" s="345" t="s">
        <v>223</v>
      </c>
      <c r="I90" s="345" t="s">
        <v>223</v>
      </c>
      <c r="J90" s="345" t="s">
        <v>223</v>
      </c>
      <c r="K90" s="345" t="s">
        <v>223</v>
      </c>
      <c r="L90" s="345" t="s">
        <v>223</v>
      </c>
      <c r="M90" s="345" t="s">
        <v>223</v>
      </c>
      <c r="N90" s="345" t="s">
        <v>223</v>
      </c>
      <c r="O90" s="345" t="s">
        <v>223</v>
      </c>
      <c r="P90" s="345" t="s">
        <v>223</v>
      </c>
      <c r="Q90" s="345" t="s">
        <v>223</v>
      </c>
      <c r="R90" s="335">
        <v>3</v>
      </c>
    </row>
    <row r="91" spans="1:18" s="334" customFormat="1" ht="9.9" customHeight="1" x14ac:dyDescent="0.15">
      <c r="A91" s="334" t="s">
        <v>188</v>
      </c>
      <c r="B91" s="338" t="s">
        <v>21</v>
      </c>
      <c r="C91" s="335">
        <v>0</v>
      </c>
      <c r="D91" s="335">
        <v>2</v>
      </c>
      <c r="E91" s="345" t="s">
        <v>223</v>
      </c>
      <c r="F91" s="345" t="s">
        <v>223</v>
      </c>
      <c r="G91" s="345" t="s">
        <v>223</v>
      </c>
      <c r="H91" s="345" t="s">
        <v>223</v>
      </c>
      <c r="I91" s="345" t="s">
        <v>223</v>
      </c>
      <c r="J91" s="345" t="s">
        <v>223</v>
      </c>
      <c r="K91" s="345" t="s">
        <v>223</v>
      </c>
      <c r="L91" s="345" t="s">
        <v>223</v>
      </c>
      <c r="M91" s="345" t="s">
        <v>223</v>
      </c>
      <c r="N91" s="345" t="s">
        <v>223</v>
      </c>
      <c r="O91" s="345" t="s">
        <v>223</v>
      </c>
      <c r="P91" s="345" t="s">
        <v>223</v>
      </c>
      <c r="Q91" s="345" t="s">
        <v>223</v>
      </c>
      <c r="R91" s="335">
        <v>2</v>
      </c>
    </row>
    <row r="92" spans="1:18" s="334" customFormat="1" ht="9.9" customHeight="1" x14ac:dyDescent="0.15">
      <c r="A92" s="334" t="s">
        <v>61</v>
      </c>
      <c r="B92" s="338" t="s">
        <v>20</v>
      </c>
      <c r="C92" s="335">
        <v>0</v>
      </c>
      <c r="D92" s="335">
        <v>7</v>
      </c>
      <c r="E92" s="345" t="s">
        <v>223</v>
      </c>
      <c r="F92" s="345" t="s">
        <v>223</v>
      </c>
      <c r="G92" s="345" t="s">
        <v>223</v>
      </c>
      <c r="H92" s="345" t="s">
        <v>223</v>
      </c>
      <c r="I92" s="345" t="s">
        <v>223</v>
      </c>
      <c r="J92" s="345" t="s">
        <v>223</v>
      </c>
      <c r="K92" s="345" t="s">
        <v>223</v>
      </c>
      <c r="L92" s="345" t="s">
        <v>223</v>
      </c>
      <c r="M92" s="345" t="s">
        <v>223</v>
      </c>
      <c r="N92" s="345" t="s">
        <v>223</v>
      </c>
      <c r="O92" s="345" t="s">
        <v>223</v>
      </c>
      <c r="P92" s="345" t="s">
        <v>223</v>
      </c>
      <c r="Q92" s="345" t="s">
        <v>223</v>
      </c>
      <c r="R92" s="335">
        <v>7</v>
      </c>
    </row>
    <row r="93" spans="1:18" s="334" customFormat="1" ht="9.9" customHeight="1" x14ac:dyDescent="0.15">
      <c r="A93" s="334" t="s">
        <v>61</v>
      </c>
      <c r="B93" s="338" t="s">
        <v>21</v>
      </c>
      <c r="C93" s="335">
        <v>0</v>
      </c>
      <c r="D93" s="335">
        <v>2</v>
      </c>
      <c r="E93" s="345" t="s">
        <v>223</v>
      </c>
      <c r="F93" s="345" t="s">
        <v>223</v>
      </c>
      <c r="G93" s="345" t="s">
        <v>223</v>
      </c>
      <c r="H93" s="345" t="s">
        <v>223</v>
      </c>
      <c r="I93" s="345" t="s">
        <v>223</v>
      </c>
      <c r="J93" s="345" t="s">
        <v>223</v>
      </c>
      <c r="K93" s="345" t="s">
        <v>223</v>
      </c>
      <c r="L93" s="345" t="s">
        <v>223</v>
      </c>
      <c r="M93" s="345" t="s">
        <v>223</v>
      </c>
      <c r="N93" s="345" t="s">
        <v>223</v>
      </c>
      <c r="O93" s="345" t="s">
        <v>223</v>
      </c>
      <c r="P93" s="345" t="s">
        <v>223</v>
      </c>
      <c r="Q93" s="345" t="s">
        <v>223</v>
      </c>
      <c r="R93" s="335">
        <v>2</v>
      </c>
    </row>
    <row r="94" spans="1:18" s="334" customFormat="1" ht="9.9" customHeight="1" x14ac:dyDescent="0.15">
      <c r="A94" s="334" t="s">
        <v>183</v>
      </c>
      <c r="B94" s="338" t="s">
        <v>20</v>
      </c>
      <c r="C94" s="335">
        <v>0</v>
      </c>
      <c r="D94" s="335">
        <v>2</v>
      </c>
      <c r="E94" s="345" t="s">
        <v>223</v>
      </c>
      <c r="F94" s="345" t="s">
        <v>223</v>
      </c>
      <c r="G94" s="345" t="s">
        <v>223</v>
      </c>
      <c r="H94" s="345" t="s">
        <v>223</v>
      </c>
      <c r="I94" s="345" t="s">
        <v>223</v>
      </c>
      <c r="J94" s="345" t="s">
        <v>223</v>
      </c>
      <c r="K94" s="345" t="s">
        <v>223</v>
      </c>
      <c r="L94" s="345" t="s">
        <v>223</v>
      </c>
      <c r="M94" s="345" t="s">
        <v>223</v>
      </c>
      <c r="N94" s="345" t="s">
        <v>223</v>
      </c>
      <c r="O94" s="345" t="s">
        <v>223</v>
      </c>
      <c r="P94" s="345" t="s">
        <v>223</v>
      </c>
      <c r="Q94" s="345" t="s">
        <v>223</v>
      </c>
      <c r="R94" s="335">
        <v>2</v>
      </c>
    </row>
    <row r="95" spans="1:18" s="334" customFormat="1" ht="9.9" customHeight="1" x14ac:dyDescent="0.15">
      <c r="A95" s="334" t="s">
        <v>183</v>
      </c>
      <c r="B95" s="338" t="s">
        <v>21</v>
      </c>
      <c r="C95" s="335">
        <v>0</v>
      </c>
      <c r="D95" s="335">
        <v>2</v>
      </c>
      <c r="E95" s="345" t="s">
        <v>223</v>
      </c>
      <c r="F95" s="345" t="s">
        <v>223</v>
      </c>
      <c r="G95" s="345" t="s">
        <v>223</v>
      </c>
      <c r="H95" s="345" t="s">
        <v>223</v>
      </c>
      <c r="I95" s="345" t="s">
        <v>223</v>
      </c>
      <c r="J95" s="345" t="s">
        <v>223</v>
      </c>
      <c r="K95" s="345" t="s">
        <v>223</v>
      </c>
      <c r="L95" s="345" t="s">
        <v>223</v>
      </c>
      <c r="M95" s="345" t="s">
        <v>223</v>
      </c>
      <c r="N95" s="345" t="s">
        <v>223</v>
      </c>
      <c r="O95" s="345" t="s">
        <v>223</v>
      </c>
      <c r="P95" s="345" t="s">
        <v>223</v>
      </c>
      <c r="Q95" s="345" t="s">
        <v>223</v>
      </c>
      <c r="R95" s="335">
        <v>2</v>
      </c>
    </row>
    <row r="96" spans="1:18" s="334" customFormat="1" ht="9.9" customHeight="1" x14ac:dyDescent="0.15">
      <c r="A96" s="334" t="s">
        <v>104</v>
      </c>
      <c r="B96" s="338" t="s">
        <v>20</v>
      </c>
      <c r="C96" s="335">
        <v>0</v>
      </c>
      <c r="D96" s="335">
        <v>1</v>
      </c>
      <c r="E96" s="345" t="s">
        <v>223</v>
      </c>
      <c r="F96" s="345" t="s">
        <v>223</v>
      </c>
      <c r="G96" s="345" t="s">
        <v>223</v>
      </c>
      <c r="H96" s="345" t="s">
        <v>223</v>
      </c>
      <c r="I96" s="345" t="s">
        <v>223</v>
      </c>
      <c r="J96" s="345" t="s">
        <v>223</v>
      </c>
      <c r="K96" s="345" t="s">
        <v>223</v>
      </c>
      <c r="L96" s="345" t="s">
        <v>223</v>
      </c>
      <c r="M96" s="345" t="s">
        <v>223</v>
      </c>
      <c r="N96" s="345" t="s">
        <v>223</v>
      </c>
      <c r="O96" s="345" t="s">
        <v>223</v>
      </c>
      <c r="P96" s="345" t="s">
        <v>223</v>
      </c>
      <c r="Q96" s="345" t="s">
        <v>223</v>
      </c>
      <c r="R96" s="335">
        <v>1</v>
      </c>
    </row>
    <row r="97" spans="1:18" s="334" customFormat="1" ht="9.9" customHeight="1" x14ac:dyDescent="0.15">
      <c r="A97" s="336" t="s">
        <v>104</v>
      </c>
      <c r="B97" s="344" t="s">
        <v>21</v>
      </c>
      <c r="C97" s="337">
        <v>0</v>
      </c>
      <c r="D97" s="337">
        <v>0</v>
      </c>
      <c r="E97" s="346" t="s">
        <v>223</v>
      </c>
      <c r="F97" s="346" t="s">
        <v>223</v>
      </c>
      <c r="G97" s="346" t="s">
        <v>223</v>
      </c>
      <c r="H97" s="346" t="s">
        <v>223</v>
      </c>
      <c r="I97" s="346" t="s">
        <v>223</v>
      </c>
      <c r="J97" s="346" t="s">
        <v>223</v>
      </c>
      <c r="K97" s="346" t="s">
        <v>223</v>
      </c>
      <c r="L97" s="346" t="s">
        <v>223</v>
      </c>
      <c r="M97" s="346" t="s">
        <v>223</v>
      </c>
      <c r="N97" s="346" t="s">
        <v>223</v>
      </c>
      <c r="O97" s="346" t="s">
        <v>223</v>
      </c>
      <c r="P97" s="346" t="s">
        <v>223</v>
      </c>
      <c r="Q97" s="346" t="s">
        <v>223</v>
      </c>
      <c r="R97" s="337">
        <v>0</v>
      </c>
    </row>
    <row r="98" spans="1:18" s="334" customFormat="1" ht="9.9" customHeight="1" x14ac:dyDescent="0.15">
      <c r="A98" s="180"/>
      <c r="B98" s="185"/>
      <c r="C98" s="348"/>
      <c r="D98" s="348"/>
      <c r="E98" s="347"/>
      <c r="F98" s="347"/>
      <c r="G98" s="347"/>
      <c r="H98" s="347"/>
      <c r="I98" s="347"/>
      <c r="J98" s="347"/>
      <c r="K98" s="347"/>
      <c r="L98" s="347"/>
      <c r="M98" s="347"/>
      <c r="N98" s="347"/>
      <c r="O98" s="347"/>
      <c r="P98" s="347"/>
      <c r="Q98" s="347"/>
      <c r="R98" s="348"/>
    </row>
    <row r="99" spans="1:18" s="334" customFormat="1" ht="9.9" customHeight="1" x14ac:dyDescent="0.15">
      <c r="A99" s="334" t="s">
        <v>136</v>
      </c>
      <c r="B99" s="338" t="s">
        <v>20</v>
      </c>
      <c r="C99" s="335">
        <v>0</v>
      </c>
      <c r="D99" s="335">
        <v>80</v>
      </c>
      <c r="E99" s="345" t="s">
        <v>223</v>
      </c>
      <c r="F99" s="345" t="s">
        <v>223</v>
      </c>
      <c r="G99" s="345" t="s">
        <v>223</v>
      </c>
      <c r="H99" s="345" t="s">
        <v>223</v>
      </c>
      <c r="I99" s="345" t="s">
        <v>223</v>
      </c>
      <c r="J99" s="345" t="s">
        <v>223</v>
      </c>
      <c r="K99" s="345" t="s">
        <v>223</v>
      </c>
      <c r="L99" s="345" t="s">
        <v>223</v>
      </c>
      <c r="M99" s="345" t="s">
        <v>223</v>
      </c>
      <c r="N99" s="345">
        <v>4</v>
      </c>
      <c r="O99" s="345" t="s">
        <v>223</v>
      </c>
      <c r="P99" s="345" t="s">
        <v>223</v>
      </c>
      <c r="Q99" s="345" t="s">
        <v>223</v>
      </c>
      <c r="R99" s="335">
        <v>84</v>
      </c>
    </row>
    <row r="100" spans="1:18" s="334" customFormat="1" ht="9.9" customHeight="1" x14ac:dyDescent="0.15">
      <c r="A100" s="336" t="s">
        <v>136</v>
      </c>
      <c r="B100" s="344" t="s">
        <v>21</v>
      </c>
      <c r="C100" s="337">
        <v>0</v>
      </c>
      <c r="D100" s="337">
        <v>39</v>
      </c>
      <c r="E100" s="346" t="s">
        <v>223</v>
      </c>
      <c r="F100" s="346" t="s">
        <v>223</v>
      </c>
      <c r="G100" s="346" t="s">
        <v>223</v>
      </c>
      <c r="H100" s="346" t="s">
        <v>223</v>
      </c>
      <c r="I100" s="346" t="s">
        <v>223</v>
      </c>
      <c r="J100" s="346" t="s">
        <v>223</v>
      </c>
      <c r="K100" s="346" t="s">
        <v>223</v>
      </c>
      <c r="L100" s="346" t="s">
        <v>223</v>
      </c>
      <c r="M100" s="346" t="s">
        <v>223</v>
      </c>
      <c r="N100" s="346">
        <v>1</v>
      </c>
      <c r="O100" s="346" t="s">
        <v>223</v>
      </c>
      <c r="P100" s="346" t="s">
        <v>223</v>
      </c>
      <c r="Q100" s="346" t="s">
        <v>223</v>
      </c>
      <c r="R100" s="337">
        <v>40</v>
      </c>
    </row>
    <row r="101" spans="1:18" s="334" customFormat="1" ht="9.9" customHeight="1" x14ac:dyDescent="0.15">
      <c r="A101" s="180"/>
      <c r="B101" s="185"/>
      <c r="C101" s="348"/>
      <c r="D101" s="348"/>
      <c r="E101" s="347"/>
      <c r="F101" s="347"/>
      <c r="G101" s="347"/>
      <c r="H101" s="347"/>
      <c r="I101" s="347"/>
      <c r="J101" s="347"/>
      <c r="K101" s="347"/>
      <c r="L101" s="347"/>
      <c r="M101" s="347"/>
      <c r="N101" s="347"/>
      <c r="O101" s="347"/>
      <c r="P101" s="347"/>
      <c r="Q101" s="347"/>
      <c r="R101" s="348"/>
    </row>
    <row r="102" spans="1:18" s="99" customFormat="1" ht="11.25" customHeight="1" x14ac:dyDescent="0.15">
      <c r="A102" s="248" t="s">
        <v>29</v>
      </c>
      <c r="B102" s="249" t="s">
        <v>20</v>
      </c>
      <c r="C102" s="216">
        <f>C7+C9+C11+C13+C15+C17</f>
        <v>17</v>
      </c>
      <c r="D102" s="216">
        <f>D7+D9+D11+D13+D15+D17</f>
        <v>0</v>
      </c>
      <c r="E102" s="216">
        <v>0</v>
      </c>
      <c r="F102" s="216">
        <v>0</v>
      </c>
      <c r="G102" s="216">
        <v>0</v>
      </c>
      <c r="H102" s="216">
        <v>0</v>
      </c>
      <c r="I102" s="216">
        <v>0</v>
      </c>
      <c r="J102" s="216">
        <v>0</v>
      </c>
      <c r="K102" s="216">
        <v>0</v>
      </c>
      <c r="L102" s="216">
        <v>9263</v>
      </c>
      <c r="M102" s="216">
        <v>7966</v>
      </c>
      <c r="N102" s="216">
        <v>0</v>
      </c>
      <c r="O102" s="216">
        <v>0</v>
      </c>
      <c r="P102" s="216">
        <v>0</v>
      </c>
      <c r="Q102" s="216">
        <v>0</v>
      </c>
      <c r="R102" s="216">
        <v>17246</v>
      </c>
    </row>
    <row r="103" spans="1:18" s="99" customFormat="1" ht="11.25" customHeight="1" x14ac:dyDescent="0.15">
      <c r="A103" s="248"/>
      <c r="B103" s="249" t="s">
        <v>21</v>
      </c>
      <c r="C103" s="216">
        <f>C8+C10+C12+C14+C16+C18</f>
        <v>8</v>
      </c>
      <c r="D103" s="216">
        <f>D8+D10+D12+D14+D16+D18</f>
        <v>0</v>
      </c>
      <c r="E103" s="216">
        <v>0</v>
      </c>
      <c r="F103" s="216">
        <v>0</v>
      </c>
      <c r="G103" s="216">
        <v>0</v>
      </c>
      <c r="H103" s="216">
        <v>0</v>
      </c>
      <c r="I103" s="216">
        <v>0</v>
      </c>
      <c r="J103" s="216">
        <v>0</v>
      </c>
      <c r="K103" s="216">
        <v>0</v>
      </c>
      <c r="L103" s="216">
        <v>158</v>
      </c>
      <c r="M103" s="216">
        <v>1580</v>
      </c>
      <c r="N103" s="216">
        <v>0</v>
      </c>
      <c r="O103" s="216">
        <v>0</v>
      </c>
      <c r="P103" s="216">
        <v>0</v>
      </c>
      <c r="Q103" s="216">
        <v>0</v>
      </c>
      <c r="R103" s="216">
        <v>1746</v>
      </c>
    </row>
    <row r="104" spans="1:18" s="99" customFormat="1" ht="11.25" customHeight="1" x14ac:dyDescent="0.15">
      <c r="A104" s="248" t="s">
        <v>30</v>
      </c>
      <c r="B104" s="249" t="s">
        <v>20</v>
      </c>
      <c r="C104" s="216">
        <f>C20+C22+C24+C26+C28+C30+C32+C34+C36+C38+C40+C42+C44+C46+C48+C50+C52+C54+C56+C58</f>
        <v>1889</v>
      </c>
      <c r="D104" s="216">
        <f>D20+D22+D24+D26+D28+D30+D32+D34+D36+D38+D40+D42+D44+D46+D48+D50+D52+D54+D56+D58</f>
        <v>64768</v>
      </c>
      <c r="E104" s="216">
        <v>0</v>
      </c>
      <c r="F104" s="216">
        <v>0</v>
      </c>
      <c r="G104" s="216">
        <v>0</v>
      </c>
      <c r="H104" s="216">
        <v>0</v>
      </c>
      <c r="I104" s="216">
        <v>100549</v>
      </c>
      <c r="J104" s="216">
        <v>486117</v>
      </c>
      <c r="K104" s="216">
        <v>0</v>
      </c>
      <c r="L104" s="216">
        <v>0</v>
      </c>
      <c r="M104" s="216">
        <v>0</v>
      </c>
      <c r="N104" s="216">
        <v>0</v>
      </c>
      <c r="O104" s="216">
        <v>0</v>
      </c>
      <c r="P104" s="216">
        <v>0</v>
      </c>
      <c r="Q104" s="216">
        <v>0</v>
      </c>
      <c r="R104" s="216">
        <v>653323</v>
      </c>
    </row>
    <row r="105" spans="1:18" s="99" customFormat="1" ht="11.25" customHeight="1" x14ac:dyDescent="0.15">
      <c r="A105" s="248"/>
      <c r="B105" s="249" t="s">
        <v>21</v>
      </c>
      <c r="C105" s="216"/>
      <c r="D105" s="216"/>
      <c r="E105" s="216">
        <v>0</v>
      </c>
      <c r="F105" s="216">
        <v>0</v>
      </c>
      <c r="G105" s="216">
        <v>0</v>
      </c>
      <c r="H105" s="216">
        <v>0</v>
      </c>
      <c r="I105" s="216">
        <v>35619</v>
      </c>
      <c r="J105" s="216">
        <v>106334</v>
      </c>
      <c r="K105" s="216">
        <v>40312</v>
      </c>
      <c r="L105" s="216">
        <v>0</v>
      </c>
      <c r="M105" s="216">
        <v>0</v>
      </c>
      <c r="N105" s="216">
        <v>0</v>
      </c>
      <c r="O105" s="216">
        <v>0</v>
      </c>
      <c r="P105" s="216">
        <v>0</v>
      </c>
      <c r="Q105" s="216">
        <v>0</v>
      </c>
      <c r="R105" s="216">
        <v>237670</v>
      </c>
    </row>
    <row r="106" spans="1:18" s="99" customFormat="1" ht="11.25" customHeight="1" x14ac:dyDescent="0.15">
      <c r="A106" s="248" t="s">
        <v>31</v>
      </c>
      <c r="B106" s="249" t="s">
        <v>20</v>
      </c>
      <c r="C106" s="216"/>
      <c r="D106" s="216"/>
      <c r="E106" s="216">
        <v>0</v>
      </c>
      <c r="F106" s="216">
        <v>0</v>
      </c>
      <c r="G106" s="216">
        <v>0</v>
      </c>
      <c r="H106" s="216">
        <v>0</v>
      </c>
      <c r="I106" s="216">
        <v>1789</v>
      </c>
      <c r="J106" s="216">
        <v>3</v>
      </c>
      <c r="K106" s="216">
        <v>0</v>
      </c>
      <c r="L106" s="216">
        <v>0</v>
      </c>
      <c r="M106" s="216">
        <v>0</v>
      </c>
      <c r="N106" s="216">
        <v>0</v>
      </c>
      <c r="O106" s="216">
        <v>0</v>
      </c>
      <c r="P106" s="216">
        <v>0</v>
      </c>
      <c r="Q106" s="216">
        <v>0</v>
      </c>
      <c r="R106" s="216">
        <v>22430</v>
      </c>
    </row>
    <row r="107" spans="1:18" s="99" customFormat="1" ht="11.25" customHeight="1" x14ac:dyDescent="0.15">
      <c r="A107" s="248"/>
      <c r="B107" s="249" t="s">
        <v>21</v>
      </c>
      <c r="C107" s="216"/>
      <c r="D107" s="216"/>
      <c r="E107" s="216">
        <v>0</v>
      </c>
      <c r="F107" s="216">
        <v>0</v>
      </c>
      <c r="G107" s="216">
        <v>0</v>
      </c>
      <c r="H107" s="216">
        <v>0</v>
      </c>
      <c r="I107" s="216">
        <v>792</v>
      </c>
      <c r="J107" s="216">
        <v>1</v>
      </c>
      <c r="K107" s="216">
        <v>0</v>
      </c>
      <c r="L107" s="216">
        <v>0</v>
      </c>
      <c r="M107" s="216">
        <v>0</v>
      </c>
      <c r="N107" s="216">
        <v>0</v>
      </c>
      <c r="O107" s="216">
        <v>0</v>
      </c>
      <c r="P107" s="216">
        <v>0</v>
      </c>
      <c r="Q107" s="216">
        <v>0</v>
      </c>
      <c r="R107" s="216">
        <v>16088</v>
      </c>
    </row>
    <row r="108" spans="1:18" s="99" customFormat="1" ht="11.25" customHeight="1" x14ac:dyDescent="0.15">
      <c r="A108" s="248" t="s">
        <v>32</v>
      </c>
      <c r="B108" s="249" t="s">
        <v>20</v>
      </c>
      <c r="C108" s="216"/>
      <c r="D108" s="216"/>
      <c r="E108" s="216">
        <v>0</v>
      </c>
      <c r="F108" s="216">
        <v>0</v>
      </c>
      <c r="G108" s="216">
        <v>0</v>
      </c>
      <c r="H108" s="216">
        <v>0</v>
      </c>
      <c r="I108" s="216">
        <v>0</v>
      </c>
      <c r="J108" s="216">
        <v>0</v>
      </c>
      <c r="K108" s="216">
        <v>0</v>
      </c>
      <c r="L108" s="216">
        <v>0</v>
      </c>
      <c r="M108" s="216">
        <v>0</v>
      </c>
      <c r="N108" s="216">
        <v>0</v>
      </c>
      <c r="O108" s="216">
        <v>0</v>
      </c>
      <c r="P108" s="216">
        <v>0</v>
      </c>
      <c r="Q108" s="216">
        <v>0</v>
      </c>
      <c r="R108" s="216">
        <v>974</v>
      </c>
    </row>
    <row r="109" spans="1:18" s="99" customFormat="1" ht="11.25" customHeight="1" x14ac:dyDescent="0.15">
      <c r="A109" s="248"/>
      <c r="B109" s="249" t="s">
        <v>21</v>
      </c>
      <c r="C109" s="216"/>
      <c r="D109" s="216"/>
      <c r="E109" s="216">
        <v>0</v>
      </c>
      <c r="F109" s="216">
        <v>0</v>
      </c>
      <c r="G109" s="216">
        <v>0</v>
      </c>
      <c r="H109" s="216">
        <v>0</v>
      </c>
      <c r="I109" s="216">
        <v>0</v>
      </c>
      <c r="J109" s="216">
        <v>0</v>
      </c>
      <c r="K109" s="216">
        <v>0</v>
      </c>
      <c r="L109" s="216">
        <v>0</v>
      </c>
      <c r="M109" s="216">
        <v>0</v>
      </c>
      <c r="N109" s="216">
        <v>0</v>
      </c>
      <c r="O109" s="216">
        <v>0</v>
      </c>
      <c r="P109" s="216">
        <v>0</v>
      </c>
      <c r="Q109" s="216">
        <v>0</v>
      </c>
      <c r="R109" s="216">
        <v>300</v>
      </c>
    </row>
    <row r="110" spans="1:18" s="99" customFormat="1" ht="11.25" customHeight="1" x14ac:dyDescent="0.15">
      <c r="A110" s="248" t="s">
        <v>33</v>
      </c>
      <c r="B110" s="249" t="s">
        <v>20</v>
      </c>
      <c r="C110" s="216"/>
      <c r="D110" s="216"/>
      <c r="E110" s="216">
        <v>0</v>
      </c>
      <c r="F110" s="216">
        <v>0</v>
      </c>
      <c r="G110" s="216">
        <v>0</v>
      </c>
      <c r="H110" s="216">
        <v>0</v>
      </c>
      <c r="I110" s="216">
        <v>0</v>
      </c>
      <c r="J110" s="216">
        <v>0</v>
      </c>
      <c r="K110" s="216">
        <v>0</v>
      </c>
      <c r="L110" s="216">
        <v>0</v>
      </c>
      <c r="M110" s="216">
        <v>0</v>
      </c>
      <c r="N110" s="216">
        <v>4</v>
      </c>
      <c r="O110" s="216">
        <v>0</v>
      </c>
      <c r="P110" s="216">
        <v>0</v>
      </c>
      <c r="Q110" s="216">
        <v>0</v>
      </c>
      <c r="R110" s="216">
        <v>84</v>
      </c>
    </row>
    <row r="111" spans="1:18" s="99" customFormat="1" ht="11.25" customHeight="1" x14ac:dyDescent="0.15">
      <c r="A111" s="248"/>
      <c r="B111" s="249" t="s">
        <v>21</v>
      </c>
      <c r="C111" s="216"/>
      <c r="D111" s="216"/>
      <c r="E111" s="216">
        <v>0</v>
      </c>
      <c r="F111" s="216">
        <v>0</v>
      </c>
      <c r="G111" s="216">
        <v>0</v>
      </c>
      <c r="H111" s="216">
        <v>0</v>
      </c>
      <c r="I111" s="216">
        <v>0</v>
      </c>
      <c r="J111" s="216">
        <v>0</v>
      </c>
      <c r="K111" s="216">
        <v>0</v>
      </c>
      <c r="L111" s="216">
        <v>0</v>
      </c>
      <c r="M111" s="216">
        <v>0</v>
      </c>
      <c r="N111" s="216">
        <v>1</v>
      </c>
      <c r="O111" s="216">
        <v>0</v>
      </c>
      <c r="P111" s="216">
        <v>0</v>
      </c>
      <c r="Q111" s="216">
        <v>0</v>
      </c>
      <c r="R111" s="216">
        <v>40</v>
      </c>
    </row>
    <row r="112" spans="1:18" s="361" customFormat="1" ht="12" customHeight="1" x14ac:dyDescent="0.2">
      <c r="A112" s="297" t="s">
        <v>34</v>
      </c>
      <c r="B112" s="403" t="s">
        <v>20</v>
      </c>
      <c r="C112" s="374"/>
      <c r="D112" s="374"/>
      <c r="E112" s="374">
        <f>E102+E104+E106+E108+E110</f>
        <v>0</v>
      </c>
      <c r="F112" s="374">
        <f t="shared" ref="F112:R112" si="0">F102+F104+F106+F108+F110</f>
        <v>0</v>
      </c>
      <c r="G112" s="374">
        <f t="shared" si="0"/>
        <v>0</v>
      </c>
      <c r="H112" s="374">
        <f t="shared" si="0"/>
        <v>0</v>
      </c>
      <c r="I112" s="374">
        <f t="shared" si="0"/>
        <v>102338</v>
      </c>
      <c r="J112" s="374">
        <f t="shared" si="0"/>
        <v>486120</v>
      </c>
      <c r="K112" s="374">
        <f t="shared" si="0"/>
        <v>0</v>
      </c>
      <c r="L112" s="374">
        <f t="shared" si="0"/>
        <v>9263</v>
      </c>
      <c r="M112" s="374">
        <f t="shared" si="0"/>
        <v>7966</v>
      </c>
      <c r="N112" s="374">
        <f t="shared" si="0"/>
        <v>4</v>
      </c>
      <c r="O112" s="374">
        <f t="shared" si="0"/>
        <v>0</v>
      </c>
      <c r="P112" s="374">
        <f t="shared" si="0"/>
        <v>0</v>
      </c>
      <c r="Q112" s="374">
        <f t="shared" si="0"/>
        <v>0</v>
      </c>
      <c r="R112" s="374">
        <f t="shared" si="0"/>
        <v>694057</v>
      </c>
    </row>
    <row r="113" spans="1:18" s="361" customFormat="1" ht="12" customHeight="1" x14ac:dyDescent="0.2">
      <c r="A113" s="295"/>
      <c r="B113" s="404" t="s">
        <v>21</v>
      </c>
      <c r="C113" s="377"/>
      <c r="D113" s="377"/>
      <c r="E113" s="377">
        <f>E103+E105+E107+E109+E111</f>
        <v>0</v>
      </c>
      <c r="F113" s="377">
        <f t="shared" ref="F113:R113" si="1">F103+F105+F107+F109+F111</f>
        <v>0</v>
      </c>
      <c r="G113" s="377">
        <f t="shared" si="1"/>
        <v>0</v>
      </c>
      <c r="H113" s="377">
        <f t="shared" si="1"/>
        <v>0</v>
      </c>
      <c r="I113" s="377">
        <f t="shared" si="1"/>
        <v>36411</v>
      </c>
      <c r="J113" s="377">
        <f t="shared" si="1"/>
        <v>106335</v>
      </c>
      <c r="K113" s="377">
        <f t="shared" si="1"/>
        <v>40312</v>
      </c>
      <c r="L113" s="377">
        <f t="shared" si="1"/>
        <v>158</v>
      </c>
      <c r="M113" s="377">
        <f t="shared" si="1"/>
        <v>1580</v>
      </c>
      <c r="N113" s="377">
        <f t="shared" si="1"/>
        <v>1</v>
      </c>
      <c r="O113" s="377">
        <f t="shared" si="1"/>
        <v>0</v>
      </c>
      <c r="P113" s="377">
        <f t="shared" si="1"/>
        <v>0</v>
      </c>
      <c r="Q113" s="377">
        <f t="shared" si="1"/>
        <v>0</v>
      </c>
      <c r="R113" s="377">
        <f t="shared" si="1"/>
        <v>255844</v>
      </c>
    </row>
    <row r="114" spans="1:18" s="99" customFormat="1" ht="12" customHeight="1" x14ac:dyDescent="0.15">
      <c r="A114" s="98"/>
      <c r="B114" s="162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</row>
    <row r="115" spans="1:18" s="99" customFormat="1" ht="12" customHeight="1" x14ac:dyDescent="0.15">
      <c r="A115" s="98"/>
      <c r="B115" s="162"/>
      <c r="C115" s="74" t="s">
        <v>35</v>
      </c>
      <c r="D115" s="74"/>
      <c r="E115" s="74"/>
      <c r="F115" s="74" t="s">
        <v>36</v>
      </c>
      <c r="G115" s="64"/>
      <c r="H115" s="74"/>
      <c r="I115" s="74"/>
      <c r="J115" s="74" t="s">
        <v>37</v>
      </c>
      <c r="K115" s="64"/>
      <c r="L115" s="74" t="s">
        <v>38</v>
      </c>
      <c r="M115" s="64"/>
      <c r="N115" s="64"/>
      <c r="O115" s="60" t="s">
        <v>39</v>
      </c>
      <c r="P115" s="283"/>
      <c r="Q115" s="45"/>
      <c r="R115" s="45"/>
    </row>
    <row r="116" spans="1:18" s="99" customFormat="1" ht="12" customHeight="1" x14ac:dyDescent="0.15">
      <c r="A116" s="98"/>
      <c r="B116" s="162"/>
      <c r="C116" s="74" t="s">
        <v>40</v>
      </c>
      <c r="D116" s="74"/>
      <c r="E116" s="74"/>
      <c r="F116" s="74" t="s">
        <v>41</v>
      </c>
      <c r="G116" s="64"/>
      <c r="H116" s="74"/>
      <c r="I116" s="74"/>
      <c r="J116" s="74" t="s">
        <v>42</v>
      </c>
      <c r="K116" s="64"/>
      <c r="L116" s="74" t="s">
        <v>43</v>
      </c>
      <c r="M116" s="64"/>
      <c r="N116" s="64"/>
      <c r="O116" s="74" t="s">
        <v>44</v>
      </c>
      <c r="P116" s="283"/>
      <c r="Q116" s="45"/>
      <c r="R116" s="45"/>
    </row>
    <row r="117" spans="1:18" s="99" customFormat="1" ht="12" customHeight="1" x14ac:dyDescent="0.15">
      <c r="A117" s="98"/>
      <c r="B117" s="162"/>
      <c r="C117" s="74" t="s">
        <v>45</v>
      </c>
      <c r="D117" s="74"/>
      <c r="E117" s="74"/>
      <c r="F117" s="74" t="s">
        <v>46</v>
      </c>
      <c r="G117" s="64"/>
      <c r="H117" s="74"/>
      <c r="I117" s="74"/>
      <c r="J117" s="60" t="s">
        <v>47</v>
      </c>
      <c r="K117" s="64"/>
      <c r="L117" s="60" t="s">
        <v>48</v>
      </c>
      <c r="M117" s="64"/>
      <c r="N117" s="64"/>
      <c r="O117" s="60" t="s">
        <v>49</v>
      </c>
      <c r="P117" s="283"/>
      <c r="Q117" s="45"/>
      <c r="R117" s="45"/>
    </row>
    <row r="118" spans="1:18" s="319" customFormat="1" x14ac:dyDescent="0.3">
      <c r="B118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sqref="A1:R1"/>
    </sheetView>
  </sheetViews>
  <sheetFormatPr baseColWidth="10" defaultRowHeight="14.4" x14ac:dyDescent="0.3"/>
  <cols>
    <col min="1" max="1" width="17.44140625" bestFit="1" customWidth="1"/>
    <col min="2" max="2" width="2.6640625" style="356" bestFit="1" customWidth="1"/>
    <col min="3" max="18" width="5.6640625" customWidth="1"/>
  </cols>
  <sheetData>
    <row r="1" spans="1:18" s="44" customFormat="1" ht="13.2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3.2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3.2" x14ac:dyDescent="0.3">
      <c r="A4" s="482" t="s">
        <v>139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217" t="s">
        <v>3</v>
      </c>
      <c r="B6" s="405"/>
      <c r="C6" s="218" t="s">
        <v>4</v>
      </c>
      <c r="D6" s="218" t="s">
        <v>5</v>
      </c>
      <c r="E6" s="144" t="s">
        <v>6</v>
      </c>
      <c r="F6" s="144" t="s">
        <v>7</v>
      </c>
      <c r="G6" s="144" t="s">
        <v>8</v>
      </c>
      <c r="H6" s="144" t="s">
        <v>9</v>
      </c>
      <c r="I6" s="218" t="s">
        <v>10</v>
      </c>
      <c r="J6" s="144" t="s">
        <v>11</v>
      </c>
      <c r="K6" s="144" t="s">
        <v>12</v>
      </c>
      <c r="L6" s="144" t="s">
        <v>13</v>
      </c>
      <c r="M6" s="218" t="s">
        <v>14</v>
      </c>
      <c r="N6" s="218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75</v>
      </c>
      <c r="B7" s="352" t="s">
        <v>20</v>
      </c>
      <c r="C7" s="357">
        <v>50</v>
      </c>
      <c r="D7" s="357" t="s">
        <v>223</v>
      </c>
      <c r="E7" s="357" t="s">
        <v>223</v>
      </c>
      <c r="F7" s="357" t="s">
        <v>223</v>
      </c>
      <c r="G7" s="357" t="s">
        <v>223</v>
      </c>
      <c r="H7" s="357" t="s">
        <v>223</v>
      </c>
      <c r="I7" s="357" t="s">
        <v>223</v>
      </c>
      <c r="J7" s="357" t="s">
        <v>223</v>
      </c>
      <c r="K7" s="357" t="s">
        <v>223</v>
      </c>
      <c r="L7" s="357" t="s">
        <v>223</v>
      </c>
      <c r="M7" s="357">
        <v>5</v>
      </c>
      <c r="N7" s="357" t="s">
        <v>223</v>
      </c>
      <c r="O7" s="357" t="s">
        <v>223</v>
      </c>
      <c r="P7" s="357" t="s">
        <v>223</v>
      </c>
      <c r="Q7" s="357" t="s">
        <v>223</v>
      </c>
      <c r="R7" s="349">
        <v>55</v>
      </c>
    </row>
    <row r="8" spans="1:18" s="334" customFormat="1" ht="9.9" customHeight="1" x14ac:dyDescent="0.15">
      <c r="A8" s="336" t="s">
        <v>75</v>
      </c>
      <c r="B8" s="353" t="s">
        <v>21</v>
      </c>
      <c r="C8" s="358">
        <v>22</v>
      </c>
      <c r="D8" s="358" t="s">
        <v>223</v>
      </c>
      <c r="E8" s="358" t="s">
        <v>223</v>
      </c>
      <c r="F8" s="358" t="s">
        <v>223</v>
      </c>
      <c r="G8" s="358" t="s">
        <v>223</v>
      </c>
      <c r="H8" s="358" t="s">
        <v>223</v>
      </c>
      <c r="I8" s="358" t="s">
        <v>223</v>
      </c>
      <c r="J8" s="358" t="s">
        <v>223</v>
      </c>
      <c r="K8" s="358" t="s">
        <v>223</v>
      </c>
      <c r="L8" s="358" t="s">
        <v>223</v>
      </c>
      <c r="M8" s="358">
        <v>2</v>
      </c>
      <c r="N8" s="358" t="s">
        <v>223</v>
      </c>
      <c r="O8" s="358" t="s">
        <v>223</v>
      </c>
      <c r="P8" s="358" t="s">
        <v>223</v>
      </c>
      <c r="Q8" s="358" t="s">
        <v>223</v>
      </c>
      <c r="R8" s="350">
        <v>24</v>
      </c>
    </row>
    <row r="9" spans="1:18" s="334" customFormat="1" ht="9.9" customHeight="1" x14ac:dyDescent="0.15">
      <c r="A9" s="334" t="s">
        <v>92</v>
      </c>
      <c r="B9" s="352" t="s">
        <v>20</v>
      </c>
      <c r="C9" s="357" t="s">
        <v>223</v>
      </c>
      <c r="D9" s="357">
        <v>2</v>
      </c>
      <c r="E9" s="357" t="s">
        <v>223</v>
      </c>
      <c r="F9" s="357" t="s">
        <v>223</v>
      </c>
      <c r="G9" s="357" t="s">
        <v>223</v>
      </c>
      <c r="H9" s="357" t="s">
        <v>223</v>
      </c>
      <c r="I9" s="357" t="s">
        <v>223</v>
      </c>
      <c r="J9" s="357" t="s">
        <v>223</v>
      </c>
      <c r="K9" s="357" t="s">
        <v>223</v>
      </c>
      <c r="L9" s="357" t="s">
        <v>223</v>
      </c>
      <c r="M9" s="357" t="s">
        <v>223</v>
      </c>
      <c r="N9" s="357" t="s">
        <v>223</v>
      </c>
      <c r="O9" s="357" t="s">
        <v>223</v>
      </c>
      <c r="P9" s="357" t="s">
        <v>223</v>
      </c>
      <c r="Q9" s="357" t="s">
        <v>223</v>
      </c>
      <c r="R9" s="349">
        <v>2</v>
      </c>
    </row>
    <row r="10" spans="1:18" s="334" customFormat="1" ht="9.9" customHeight="1" x14ac:dyDescent="0.15">
      <c r="A10" s="334" t="s">
        <v>92</v>
      </c>
      <c r="B10" s="352" t="s">
        <v>21</v>
      </c>
      <c r="C10" s="357" t="s">
        <v>223</v>
      </c>
      <c r="D10" s="357">
        <v>1</v>
      </c>
      <c r="E10" s="357" t="s">
        <v>223</v>
      </c>
      <c r="F10" s="357" t="s">
        <v>223</v>
      </c>
      <c r="G10" s="357" t="s">
        <v>223</v>
      </c>
      <c r="H10" s="357" t="s">
        <v>223</v>
      </c>
      <c r="I10" s="357" t="s">
        <v>223</v>
      </c>
      <c r="J10" s="357" t="s">
        <v>223</v>
      </c>
      <c r="K10" s="357" t="s">
        <v>223</v>
      </c>
      <c r="L10" s="357" t="s">
        <v>223</v>
      </c>
      <c r="M10" s="357" t="s">
        <v>223</v>
      </c>
      <c r="N10" s="357" t="s">
        <v>223</v>
      </c>
      <c r="O10" s="357" t="s">
        <v>223</v>
      </c>
      <c r="P10" s="357" t="s">
        <v>223</v>
      </c>
      <c r="Q10" s="357" t="s">
        <v>223</v>
      </c>
      <c r="R10" s="349">
        <v>1</v>
      </c>
    </row>
    <row r="11" spans="1:18" s="334" customFormat="1" ht="9.9" customHeight="1" x14ac:dyDescent="0.15">
      <c r="A11" s="334" t="s">
        <v>96</v>
      </c>
      <c r="B11" s="352" t="s">
        <v>20</v>
      </c>
      <c r="C11" s="357">
        <v>3</v>
      </c>
      <c r="D11" s="357">
        <v>44</v>
      </c>
      <c r="E11" s="357" t="s">
        <v>223</v>
      </c>
      <c r="F11" s="357" t="s">
        <v>223</v>
      </c>
      <c r="G11" s="357" t="s">
        <v>223</v>
      </c>
      <c r="H11" s="357" t="s">
        <v>223</v>
      </c>
      <c r="I11" s="357" t="s">
        <v>223</v>
      </c>
      <c r="J11" s="357" t="s">
        <v>223</v>
      </c>
      <c r="K11" s="357" t="s">
        <v>223</v>
      </c>
      <c r="L11" s="357" t="s">
        <v>223</v>
      </c>
      <c r="M11" s="357" t="s">
        <v>223</v>
      </c>
      <c r="N11" s="357" t="s">
        <v>223</v>
      </c>
      <c r="O11" s="357" t="s">
        <v>223</v>
      </c>
      <c r="P11" s="357" t="s">
        <v>223</v>
      </c>
      <c r="Q11" s="357" t="s">
        <v>223</v>
      </c>
      <c r="R11" s="349">
        <v>47</v>
      </c>
    </row>
    <row r="12" spans="1:18" s="334" customFormat="1" ht="9.9" customHeight="1" x14ac:dyDescent="0.15">
      <c r="A12" s="336" t="s">
        <v>96</v>
      </c>
      <c r="B12" s="353" t="s">
        <v>21</v>
      </c>
      <c r="C12" s="358" t="s">
        <v>223</v>
      </c>
      <c r="D12" s="358">
        <v>25</v>
      </c>
      <c r="E12" s="358" t="s">
        <v>223</v>
      </c>
      <c r="F12" s="358" t="s">
        <v>223</v>
      </c>
      <c r="G12" s="358" t="s">
        <v>223</v>
      </c>
      <c r="H12" s="358" t="s">
        <v>223</v>
      </c>
      <c r="I12" s="358" t="s">
        <v>223</v>
      </c>
      <c r="J12" s="358" t="s">
        <v>223</v>
      </c>
      <c r="K12" s="358" t="s">
        <v>223</v>
      </c>
      <c r="L12" s="358" t="s">
        <v>223</v>
      </c>
      <c r="M12" s="358" t="s">
        <v>223</v>
      </c>
      <c r="N12" s="358" t="s">
        <v>223</v>
      </c>
      <c r="O12" s="358" t="s">
        <v>223</v>
      </c>
      <c r="P12" s="358" t="s">
        <v>223</v>
      </c>
      <c r="Q12" s="358" t="s">
        <v>223</v>
      </c>
      <c r="R12" s="350">
        <v>25</v>
      </c>
    </row>
    <row r="13" spans="1:18" s="334" customFormat="1" ht="9.9" customHeight="1" x14ac:dyDescent="0.15">
      <c r="A13" s="180"/>
      <c r="B13" s="298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60"/>
    </row>
    <row r="14" spans="1:18" s="334" customFormat="1" ht="9.9" customHeight="1" x14ac:dyDescent="0.15">
      <c r="A14" s="334" t="s">
        <v>27</v>
      </c>
      <c r="B14" s="352" t="s">
        <v>20</v>
      </c>
      <c r="C14" s="357">
        <v>65</v>
      </c>
      <c r="D14" s="357" t="s">
        <v>223</v>
      </c>
      <c r="E14" s="357" t="s">
        <v>223</v>
      </c>
      <c r="F14" s="357" t="s">
        <v>223</v>
      </c>
      <c r="G14" s="357" t="s">
        <v>223</v>
      </c>
      <c r="H14" s="357" t="s">
        <v>223</v>
      </c>
      <c r="I14" s="357" t="s">
        <v>223</v>
      </c>
      <c r="J14" s="357" t="s">
        <v>223</v>
      </c>
      <c r="K14" s="357" t="s">
        <v>223</v>
      </c>
      <c r="L14" s="357" t="s">
        <v>223</v>
      </c>
      <c r="M14" s="357" t="s">
        <v>223</v>
      </c>
      <c r="N14" s="357" t="s">
        <v>223</v>
      </c>
      <c r="O14" s="357" t="s">
        <v>223</v>
      </c>
      <c r="P14" s="357" t="s">
        <v>223</v>
      </c>
      <c r="Q14" s="357" t="s">
        <v>223</v>
      </c>
      <c r="R14" s="349">
        <v>65</v>
      </c>
    </row>
    <row r="15" spans="1:18" s="334" customFormat="1" ht="9.9" customHeight="1" x14ac:dyDescent="0.15">
      <c r="A15" s="334" t="s">
        <v>27</v>
      </c>
      <c r="B15" s="352" t="s">
        <v>21</v>
      </c>
      <c r="C15" s="357">
        <v>40</v>
      </c>
      <c r="D15" s="357" t="s">
        <v>223</v>
      </c>
      <c r="E15" s="357" t="s">
        <v>223</v>
      </c>
      <c r="F15" s="357" t="s">
        <v>223</v>
      </c>
      <c r="G15" s="357" t="s">
        <v>223</v>
      </c>
      <c r="H15" s="357" t="s">
        <v>223</v>
      </c>
      <c r="I15" s="357" t="s">
        <v>223</v>
      </c>
      <c r="J15" s="357" t="s">
        <v>223</v>
      </c>
      <c r="K15" s="357" t="s">
        <v>223</v>
      </c>
      <c r="L15" s="357" t="s">
        <v>223</v>
      </c>
      <c r="M15" s="357" t="s">
        <v>223</v>
      </c>
      <c r="N15" s="357" t="s">
        <v>223</v>
      </c>
      <c r="O15" s="357" t="s">
        <v>223</v>
      </c>
      <c r="P15" s="357" t="s">
        <v>223</v>
      </c>
      <c r="Q15" s="357" t="s">
        <v>223</v>
      </c>
      <c r="R15" s="349">
        <v>40</v>
      </c>
    </row>
    <row r="16" spans="1:18" s="334" customFormat="1" ht="9.9" customHeight="1" x14ac:dyDescent="0.15">
      <c r="A16" s="334" t="s">
        <v>59</v>
      </c>
      <c r="B16" s="352" t="s">
        <v>20</v>
      </c>
      <c r="C16" s="357">
        <v>28</v>
      </c>
      <c r="D16" s="357" t="s">
        <v>223</v>
      </c>
      <c r="E16" s="357" t="s">
        <v>223</v>
      </c>
      <c r="F16" s="357" t="s">
        <v>223</v>
      </c>
      <c r="G16" s="357" t="s">
        <v>223</v>
      </c>
      <c r="H16" s="357" t="s">
        <v>223</v>
      </c>
      <c r="I16" s="357" t="s">
        <v>223</v>
      </c>
      <c r="J16" s="357" t="s">
        <v>223</v>
      </c>
      <c r="K16" s="357" t="s">
        <v>223</v>
      </c>
      <c r="L16" s="357" t="s">
        <v>223</v>
      </c>
      <c r="M16" s="357" t="s">
        <v>223</v>
      </c>
      <c r="N16" s="357" t="s">
        <v>223</v>
      </c>
      <c r="O16" s="357" t="s">
        <v>223</v>
      </c>
      <c r="P16" s="357" t="s">
        <v>223</v>
      </c>
      <c r="Q16" s="357" t="s">
        <v>223</v>
      </c>
      <c r="R16" s="349">
        <v>28</v>
      </c>
    </row>
    <row r="17" spans="1:18" s="334" customFormat="1" ht="9.9" customHeight="1" x14ac:dyDescent="0.15">
      <c r="A17" s="336" t="s">
        <v>59</v>
      </c>
      <c r="B17" s="353" t="s">
        <v>21</v>
      </c>
      <c r="C17" s="358">
        <v>11</v>
      </c>
      <c r="D17" s="358" t="s">
        <v>223</v>
      </c>
      <c r="E17" s="358" t="s">
        <v>223</v>
      </c>
      <c r="F17" s="358" t="s">
        <v>223</v>
      </c>
      <c r="G17" s="358" t="s">
        <v>223</v>
      </c>
      <c r="H17" s="358" t="s">
        <v>223</v>
      </c>
      <c r="I17" s="358" t="s">
        <v>223</v>
      </c>
      <c r="J17" s="358" t="s">
        <v>223</v>
      </c>
      <c r="K17" s="358" t="s">
        <v>223</v>
      </c>
      <c r="L17" s="358" t="s">
        <v>223</v>
      </c>
      <c r="M17" s="358" t="s">
        <v>223</v>
      </c>
      <c r="N17" s="358" t="s">
        <v>223</v>
      </c>
      <c r="O17" s="358" t="s">
        <v>223</v>
      </c>
      <c r="P17" s="358" t="s">
        <v>223</v>
      </c>
      <c r="Q17" s="358" t="s">
        <v>223</v>
      </c>
      <c r="R17" s="350">
        <v>11</v>
      </c>
    </row>
    <row r="18" spans="1:18" s="334" customFormat="1" ht="9.9" customHeight="1" x14ac:dyDescent="0.15">
      <c r="A18" s="180"/>
      <c r="B18" s="298"/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60"/>
    </row>
    <row r="19" spans="1:18" s="334" customFormat="1" ht="9.9" customHeight="1" x14ac:dyDescent="0.15">
      <c r="A19" s="334" t="s">
        <v>117</v>
      </c>
      <c r="B19" s="352" t="s">
        <v>20</v>
      </c>
      <c r="C19" s="357" t="s">
        <v>223</v>
      </c>
      <c r="D19" s="357">
        <v>24</v>
      </c>
      <c r="E19" s="357" t="s">
        <v>223</v>
      </c>
      <c r="F19" s="357" t="s">
        <v>223</v>
      </c>
      <c r="G19" s="357" t="s">
        <v>223</v>
      </c>
      <c r="H19" s="357" t="s">
        <v>223</v>
      </c>
      <c r="I19" s="357" t="s">
        <v>223</v>
      </c>
      <c r="J19" s="357" t="s">
        <v>223</v>
      </c>
      <c r="K19" s="357" t="s">
        <v>223</v>
      </c>
      <c r="L19" s="357" t="s">
        <v>223</v>
      </c>
      <c r="M19" s="357" t="s">
        <v>223</v>
      </c>
      <c r="N19" s="357" t="s">
        <v>223</v>
      </c>
      <c r="O19" s="357" t="s">
        <v>223</v>
      </c>
      <c r="P19" s="357" t="s">
        <v>223</v>
      </c>
      <c r="Q19" s="357" t="s">
        <v>223</v>
      </c>
      <c r="R19" s="349">
        <v>24</v>
      </c>
    </row>
    <row r="20" spans="1:18" s="334" customFormat="1" ht="9.9" customHeight="1" x14ac:dyDescent="0.15">
      <c r="A20" s="334" t="s">
        <v>117</v>
      </c>
      <c r="B20" s="352" t="s">
        <v>21</v>
      </c>
      <c r="C20" s="357" t="s">
        <v>223</v>
      </c>
      <c r="D20" s="357">
        <v>2</v>
      </c>
      <c r="E20" s="357" t="s">
        <v>223</v>
      </c>
      <c r="F20" s="357" t="s">
        <v>223</v>
      </c>
      <c r="G20" s="357" t="s">
        <v>223</v>
      </c>
      <c r="H20" s="357" t="s">
        <v>223</v>
      </c>
      <c r="I20" s="357" t="s">
        <v>223</v>
      </c>
      <c r="J20" s="357" t="s">
        <v>223</v>
      </c>
      <c r="K20" s="357" t="s">
        <v>223</v>
      </c>
      <c r="L20" s="357" t="s">
        <v>223</v>
      </c>
      <c r="M20" s="357" t="s">
        <v>223</v>
      </c>
      <c r="N20" s="357" t="s">
        <v>223</v>
      </c>
      <c r="O20" s="357" t="s">
        <v>223</v>
      </c>
      <c r="P20" s="357" t="s">
        <v>223</v>
      </c>
      <c r="Q20" s="357" t="s">
        <v>223</v>
      </c>
      <c r="R20" s="349">
        <v>2</v>
      </c>
    </row>
    <row r="21" spans="1:18" s="334" customFormat="1" ht="9.9" customHeight="1" x14ac:dyDescent="0.15">
      <c r="A21" s="334" t="s">
        <v>183</v>
      </c>
      <c r="B21" s="352" t="s">
        <v>20</v>
      </c>
      <c r="C21" s="357" t="s">
        <v>223</v>
      </c>
      <c r="D21" s="357">
        <v>28</v>
      </c>
      <c r="E21" s="357" t="s">
        <v>223</v>
      </c>
      <c r="F21" s="357" t="s">
        <v>223</v>
      </c>
      <c r="G21" s="357" t="s">
        <v>223</v>
      </c>
      <c r="H21" s="357" t="s">
        <v>223</v>
      </c>
      <c r="I21" s="357" t="s">
        <v>223</v>
      </c>
      <c r="J21" s="357" t="s">
        <v>223</v>
      </c>
      <c r="K21" s="357" t="s">
        <v>223</v>
      </c>
      <c r="L21" s="357" t="s">
        <v>223</v>
      </c>
      <c r="M21" s="357" t="s">
        <v>223</v>
      </c>
      <c r="N21" s="357" t="s">
        <v>223</v>
      </c>
      <c r="O21" s="357" t="s">
        <v>223</v>
      </c>
      <c r="P21" s="357" t="s">
        <v>223</v>
      </c>
      <c r="Q21" s="357" t="s">
        <v>223</v>
      </c>
      <c r="R21" s="349">
        <v>28</v>
      </c>
    </row>
    <row r="22" spans="1:18" s="334" customFormat="1" ht="9.9" customHeight="1" x14ac:dyDescent="0.15">
      <c r="A22" s="336" t="s">
        <v>183</v>
      </c>
      <c r="B22" s="353" t="s">
        <v>21</v>
      </c>
      <c r="C22" s="358" t="s">
        <v>223</v>
      </c>
      <c r="D22" s="358">
        <v>3</v>
      </c>
      <c r="E22" s="358" t="s">
        <v>223</v>
      </c>
      <c r="F22" s="358" t="s">
        <v>223</v>
      </c>
      <c r="G22" s="358" t="s">
        <v>223</v>
      </c>
      <c r="H22" s="358" t="s">
        <v>223</v>
      </c>
      <c r="I22" s="358" t="s">
        <v>223</v>
      </c>
      <c r="J22" s="358" t="s">
        <v>223</v>
      </c>
      <c r="K22" s="358" t="s">
        <v>223</v>
      </c>
      <c r="L22" s="358" t="s">
        <v>223</v>
      </c>
      <c r="M22" s="358" t="s">
        <v>223</v>
      </c>
      <c r="N22" s="358" t="s">
        <v>223</v>
      </c>
      <c r="O22" s="358" t="s">
        <v>223</v>
      </c>
      <c r="P22" s="358" t="s">
        <v>223</v>
      </c>
      <c r="Q22" s="358" t="s">
        <v>223</v>
      </c>
      <c r="R22" s="350">
        <v>3</v>
      </c>
    </row>
    <row r="23" spans="1:18" s="334" customFormat="1" ht="9.9" customHeight="1" x14ac:dyDescent="0.15">
      <c r="A23" s="180"/>
      <c r="B23" s="298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60"/>
    </row>
    <row r="24" spans="1:18" s="99" customFormat="1" ht="11.25" customHeight="1" x14ac:dyDescent="0.15">
      <c r="A24" s="248" t="s">
        <v>29</v>
      </c>
      <c r="B24" s="406" t="s">
        <v>20</v>
      </c>
      <c r="C24" s="216">
        <v>50</v>
      </c>
      <c r="D24" s="216">
        <v>0</v>
      </c>
      <c r="E24" s="216">
        <v>0</v>
      </c>
      <c r="F24" s="216">
        <v>0</v>
      </c>
      <c r="G24" s="216">
        <v>0</v>
      </c>
      <c r="H24" s="216">
        <v>0</v>
      </c>
      <c r="I24" s="216">
        <v>0</v>
      </c>
      <c r="J24" s="216">
        <v>0</v>
      </c>
      <c r="K24" s="216">
        <v>0</v>
      </c>
      <c r="L24" s="216">
        <v>0</v>
      </c>
      <c r="M24" s="216">
        <v>5</v>
      </c>
      <c r="N24" s="216">
        <v>0</v>
      </c>
      <c r="O24" s="216">
        <v>0</v>
      </c>
      <c r="P24" s="216">
        <v>0</v>
      </c>
      <c r="Q24" s="216">
        <v>0</v>
      </c>
      <c r="R24" s="216">
        <v>55</v>
      </c>
    </row>
    <row r="25" spans="1:18" s="99" customFormat="1" ht="11.25" customHeight="1" x14ac:dyDescent="0.15">
      <c r="A25" s="248"/>
      <c r="B25" s="406" t="s">
        <v>21</v>
      </c>
      <c r="C25" s="216">
        <v>22</v>
      </c>
      <c r="D25" s="216">
        <v>0</v>
      </c>
      <c r="E25" s="216">
        <v>0</v>
      </c>
      <c r="F25" s="216">
        <v>0</v>
      </c>
      <c r="G25" s="216">
        <v>0</v>
      </c>
      <c r="H25" s="216">
        <v>0</v>
      </c>
      <c r="I25" s="216">
        <v>0</v>
      </c>
      <c r="J25" s="216">
        <v>0</v>
      </c>
      <c r="K25" s="216">
        <v>0</v>
      </c>
      <c r="L25" s="216">
        <v>0</v>
      </c>
      <c r="M25" s="216">
        <v>2</v>
      </c>
      <c r="N25" s="216">
        <v>0</v>
      </c>
      <c r="O25" s="216">
        <v>0</v>
      </c>
      <c r="P25" s="216">
        <v>0</v>
      </c>
      <c r="Q25" s="216">
        <v>0</v>
      </c>
      <c r="R25" s="216">
        <v>24</v>
      </c>
    </row>
    <row r="26" spans="1:18" s="99" customFormat="1" ht="11.25" customHeight="1" x14ac:dyDescent="0.15">
      <c r="A26" s="248" t="s">
        <v>30</v>
      </c>
      <c r="B26" s="406" t="s">
        <v>20</v>
      </c>
      <c r="C26" s="216">
        <v>3</v>
      </c>
      <c r="D26" s="216">
        <v>46</v>
      </c>
      <c r="E26" s="216">
        <v>0</v>
      </c>
      <c r="F26" s="216">
        <v>0</v>
      </c>
      <c r="G26" s="216">
        <v>0</v>
      </c>
      <c r="H26" s="216">
        <v>0</v>
      </c>
      <c r="I26" s="216">
        <v>0</v>
      </c>
      <c r="J26" s="216">
        <v>0</v>
      </c>
      <c r="K26" s="216">
        <v>0</v>
      </c>
      <c r="L26" s="216">
        <v>0</v>
      </c>
      <c r="M26" s="216">
        <v>0</v>
      </c>
      <c r="N26" s="216">
        <v>0</v>
      </c>
      <c r="O26" s="216">
        <v>0</v>
      </c>
      <c r="P26" s="216">
        <v>0</v>
      </c>
      <c r="Q26" s="216">
        <v>0</v>
      </c>
      <c r="R26" s="216">
        <v>49</v>
      </c>
    </row>
    <row r="27" spans="1:18" s="99" customFormat="1" ht="11.25" customHeight="1" x14ac:dyDescent="0.15">
      <c r="A27" s="248"/>
      <c r="B27" s="406" t="s">
        <v>21</v>
      </c>
      <c r="C27" s="216">
        <v>0</v>
      </c>
      <c r="D27" s="216">
        <v>26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216">
        <v>0</v>
      </c>
      <c r="O27" s="216">
        <v>0</v>
      </c>
      <c r="P27" s="216">
        <v>0</v>
      </c>
      <c r="Q27" s="216">
        <v>0</v>
      </c>
      <c r="R27" s="216">
        <v>26</v>
      </c>
    </row>
    <row r="28" spans="1:18" s="99" customFormat="1" ht="11.25" customHeight="1" x14ac:dyDescent="0.15">
      <c r="A28" s="248" t="s">
        <v>31</v>
      </c>
      <c r="B28" s="406" t="s">
        <v>20</v>
      </c>
      <c r="C28" s="216">
        <v>93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93</v>
      </c>
    </row>
    <row r="29" spans="1:18" s="99" customFormat="1" ht="11.25" customHeight="1" x14ac:dyDescent="0.15">
      <c r="A29" s="248"/>
      <c r="B29" s="406" t="s">
        <v>21</v>
      </c>
      <c r="C29" s="216">
        <v>51</v>
      </c>
      <c r="D29" s="216">
        <v>0</v>
      </c>
      <c r="E29" s="216">
        <v>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  <c r="N29" s="216">
        <v>0</v>
      </c>
      <c r="O29" s="216">
        <v>0</v>
      </c>
      <c r="P29" s="216">
        <v>0</v>
      </c>
      <c r="Q29" s="216">
        <v>0</v>
      </c>
      <c r="R29" s="216">
        <v>51</v>
      </c>
    </row>
    <row r="30" spans="1:18" s="99" customFormat="1" ht="11.25" customHeight="1" x14ac:dyDescent="0.15">
      <c r="A30" s="248" t="s">
        <v>32</v>
      </c>
      <c r="B30" s="406" t="s">
        <v>20</v>
      </c>
      <c r="C30" s="216">
        <v>0</v>
      </c>
      <c r="D30" s="216">
        <v>52</v>
      </c>
      <c r="E30" s="216">
        <v>0</v>
      </c>
      <c r="F30" s="216">
        <v>0</v>
      </c>
      <c r="G30" s="216">
        <v>0</v>
      </c>
      <c r="H30" s="216">
        <v>0</v>
      </c>
      <c r="I30" s="216">
        <v>0</v>
      </c>
      <c r="J30" s="216">
        <v>0</v>
      </c>
      <c r="K30" s="216">
        <v>0</v>
      </c>
      <c r="L30" s="216">
        <v>0</v>
      </c>
      <c r="M30" s="216">
        <v>0</v>
      </c>
      <c r="N30" s="216">
        <v>0</v>
      </c>
      <c r="O30" s="216">
        <v>0</v>
      </c>
      <c r="P30" s="216">
        <v>0</v>
      </c>
      <c r="Q30" s="216">
        <v>0</v>
      </c>
      <c r="R30" s="216">
        <v>52</v>
      </c>
    </row>
    <row r="31" spans="1:18" s="99" customFormat="1" ht="11.25" customHeight="1" x14ac:dyDescent="0.15">
      <c r="A31" s="248"/>
      <c r="B31" s="406" t="s">
        <v>21</v>
      </c>
      <c r="C31" s="216">
        <v>0</v>
      </c>
      <c r="D31" s="216">
        <v>5</v>
      </c>
      <c r="E31" s="216">
        <v>0</v>
      </c>
      <c r="F31" s="216">
        <v>0</v>
      </c>
      <c r="G31" s="216">
        <v>0</v>
      </c>
      <c r="H31" s="216">
        <v>0</v>
      </c>
      <c r="I31" s="216">
        <v>0</v>
      </c>
      <c r="J31" s="216">
        <v>0</v>
      </c>
      <c r="K31" s="216">
        <v>0</v>
      </c>
      <c r="L31" s="216">
        <v>0</v>
      </c>
      <c r="M31" s="216">
        <v>0</v>
      </c>
      <c r="N31" s="216">
        <v>0</v>
      </c>
      <c r="O31" s="216">
        <v>0</v>
      </c>
      <c r="P31" s="216">
        <v>0</v>
      </c>
      <c r="Q31" s="216">
        <v>0</v>
      </c>
      <c r="R31" s="216">
        <v>5</v>
      </c>
    </row>
    <row r="32" spans="1:18" s="99" customFormat="1" ht="11.25" customHeight="1" x14ac:dyDescent="0.15">
      <c r="A32" s="248" t="s">
        <v>33</v>
      </c>
      <c r="B32" s="406" t="s">
        <v>20</v>
      </c>
      <c r="C32" s="216">
        <v>0</v>
      </c>
      <c r="D32" s="216">
        <v>0</v>
      </c>
      <c r="E32" s="216">
        <v>0</v>
      </c>
      <c r="F32" s="216">
        <v>0</v>
      </c>
      <c r="G32" s="216">
        <v>0</v>
      </c>
      <c r="H32" s="216">
        <v>0</v>
      </c>
      <c r="I32" s="216">
        <v>0</v>
      </c>
      <c r="J32" s="216">
        <v>0</v>
      </c>
      <c r="K32" s="216">
        <v>0</v>
      </c>
      <c r="L32" s="216">
        <v>0</v>
      </c>
      <c r="M32" s="216">
        <v>0</v>
      </c>
      <c r="N32" s="216">
        <v>0</v>
      </c>
      <c r="O32" s="216">
        <v>0</v>
      </c>
      <c r="P32" s="216">
        <v>0</v>
      </c>
      <c r="Q32" s="216">
        <v>0</v>
      </c>
      <c r="R32" s="216">
        <v>0</v>
      </c>
    </row>
    <row r="33" spans="1:18" s="99" customFormat="1" ht="11.25" customHeight="1" x14ac:dyDescent="0.15">
      <c r="A33" s="248"/>
      <c r="B33" s="406" t="s">
        <v>21</v>
      </c>
      <c r="C33" s="216">
        <v>0</v>
      </c>
      <c r="D33" s="216">
        <v>0</v>
      </c>
      <c r="E33" s="216">
        <v>0</v>
      </c>
      <c r="F33" s="216">
        <v>0</v>
      </c>
      <c r="G33" s="216">
        <v>0</v>
      </c>
      <c r="H33" s="216">
        <v>0</v>
      </c>
      <c r="I33" s="216">
        <v>0</v>
      </c>
      <c r="J33" s="216">
        <v>0</v>
      </c>
      <c r="K33" s="216">
        <v>0</v>
      </c>
      <c r="L33" s="216">
        <v>0</v>
      </c>
      <c r="M33" s="216">
        <v>0</v>
      </c>
      <c r="N33" s="216">
        <v>0</v>
      </c>
      <c r="O33" s="216">
        <v>0</v>
      </c>
      <c r="P33" s="216">
        <v>0</v>
      </c>
      <c r="Q33" s="216">
        <v>0</v>
      </c>
      <c r="R33" s="216">
        <v>0</v>
      </c>
    </row>
    <row r="34" spans="1:18" s="361" customFormat="1" ht="12" customHeight="1" x14ac:dyDescent="0.2">
      <c r="A34" s="297" t="s">
        <v>34</v>
      </c>
      <c r="B34" s="407" t="s">
        <v>20</v>
      </c>
      <c r="C34" s="374">
        <v>146</v>
      </c>
      <c r="D34" s="374">
        <v>98</v>
      </c>
      <c r="E34" s="374">
        <v>0</v>
      </c>
      <c r="F34" s="374">
        <v>0</v>
      </c>
      <c r="G34" s="374">
        <v>0</v>
      </c>
      <c r="H34" s="374">
        <v>0</v>
      </c>
      <c r="I34" s="374">
        <v>0</v>
      </c>
      <c r="J34" s="374">
        <v>0</v>
      </c>
      <c r="K34" s="374">
        <v>0</v>
      </c>
      <c r="L34" s="374">
        <v>0</v>
      </c>
      <c r="M34" s="374">
        <v>5</v>
      </c>
      <c r="N34" s="374">
        <v>0</v>
      </c>
      <c r="O34" s="374">
        <v>0</v>
      </c>
      <c r="P34" s="374">
        <v>0</v>
      </c>
      <c r="Q34" s="374">
        <v>0</v>
      </c>
      <c r="R34" s="374">
        <v>249</v>
      </c>
    </row>
    <row r="35" spans="1:18" s="361" customFormat="1" ht="12" customHeight="1" x14ac:dyDescent="0.2">
      <c r="A35" s="295"/>
      <c r="B35" s="408" t="s">
        <v>21</v>
      </c>
      <c r="C35" s="377">
        <v>73</v>
      </c>
      <c r="D35" s="377">
        <v>31</v>
      </c>
      <c r="E35" s="377">
        <v>0</v>
      </c>
      <c r="F35" s="377">
        <v>0</v>
      </c>
      <c r="G35" s="377">
        <v>0</v>
      </c>
      <c r="H35" s="377">
        <v>0</v>
      </c>
      <c r="I35" s="377">
        <v>0</v>
      </c>
      <c r="J35" s="377">
        <v>0</v>
      </c>
      <c r="K35" s="377">
        <v>0</v>
      </c>
      <c r="L35" s="377">
        <v>0</v>
      </c>
      <c r="M35" s="377">
        <v>2</v>
      </c>
      <c r="N35" s="377">
        <v>0</v>
      </c>
      <c r="O35" s="377">
        <v>0</v>
      </c>
      <c r="P35" s="377">
        <v>0</v>
      </c>
      <c r="Q35" s="377">
        <v>0</v>
      </c>
      <c r="R35" s="377">
        <v>106</v>
      </c>
    </row>
    <row r="36" spans="1:18" s="99" customFormat="1" ht="12" customHeight="1" x14ac:dyDescent="0.15">
      <c r="A36" s="98"/>
      <c r="B36" s="4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s="99" customFormat="1" ht="12" customHeight="1" x14ac:dyDescent="0.15">
      <c r="A37" s="98"/>
      <c r="B37" s="46"/>
      <c r="C37" s="74" t="s">
        <v>35</v>
      </c>
      <c r="D37" s="74"/>
      <c r="E37" s="74"/>
      <c r="F37" s="74" t="s">
        <v>36</v>
      </c>
      <c r="G37" s="64"/>
      <c r="H37" s="74"/>
      <c r="I37" s="74" t="s">
        <v>37</v>
      </c>
      <c r="K37" s="64"/>
      <c r="L37" s="74" t="s">
        <v>38</v>
      </c>
      <c r="M37" s="64"/>
      <c r="N37" s="64"/>
      <c r="O37" s="60" t="s">
        <v>39</v>
      </c>
      <c r="P37" s="283"/>
      <c r="Q37" s="45"/>
      <c r="R37" s="45"/>
    </row>
    <row r="38" spans="1:18" s="99" customFormat="1" ht="12" customHeight="1" x14ac:dyDescent="0.15">
      <c r="A38" s="98"/>
      <c r="B38" s="46"/>
      <c r="C38" s="74" t="s">
        <v>40</v>
      </c>
      <c r="D38" s="74"/>
      <c r="E38" s="74"/>
      <c r="F38" s="74" t="s">
        <v>41</v>
      </c>
      <c r="G38" s="64"/>
      <c r="H38" s="74"/>
      <c r="I38" s="74" t="s">
        <v>42</v>
      </c>
      <c r="K38" s="64"/>
      <c r="L38" s="74" t="s">
        <v>43</v>
      </c>
      <c r="M38" s="64"/>
      <c r="N38" s="64"/>
      <c r="O38" s="74" t="s">
        <v>44</v>
      </c>
      <c r="P38" s="283"/>
      <c r="Q38" s="45"/>
      <c r="R38" s="45"/>
    </row>
    <row r="39" spans="1:18" s="99" customFormat="1" ht="12" customHeight="1" x14ac:dyDescent="0.15">
      <c r="A39" s="98"/>
      <c r="B39" s="46"/>
      <c r="C39" s="74" t="s">
        <v>45</v>
      </c>
      <c r="D39" s="74"/>
      <c r="E39" s="74"/>
      <c r="F39" s="74" t="s">
        <v>46</v>
      </c>
      <c r="G39" s="64"/>
      <c r="H39" s="74"/>
      <c r="I39" s="60" t="s">
        <v>47</v>
      </c>
      <c r="K39" s="64"/>
      <c r="L39" s="60" t="s">
        <v>48</v>
      </c>
      <c r="M39" s="64"/>
      <c r="N39" s="64"/>
      <c r="O39" s="60" t="s">
        <v>49</v>
      </c>
      <c r="P39" s="283"/>
      <c r="Q39" s="45"/>
      <c r="R39" s="45"/>
    </row>
    <row r="40" spans="1:18" s="320" customFormat="1" ht="15" x14ac:dyDescent="0.25">
      <c r="B40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sqref="A1:R1"/>
    </sheetView>
  </sheetViews>
  <sheetFormatPr baseColWidth="10" defaultRowHeight="14.4" x14ac:dyDescent="0.3"/>
  <cols>
    <col min="1" max="1" width="17.44140625" bestFit="1" customWidth="1"/>
    <col min="2" max="2" width="6" style="70" customWidth="1"/>
    <col min="3" max="19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140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x14ac:dyDescent="0.25">
      <c r="B5" s="123"/>
      <c r="C5" s="122"/>
      <c r="D5" s="122"/>
      <c r="E5" s="122"/>
      <c r="F5" s="122"/>
      <c r="G5" s="122"/>
      <c r="H5" s="122"/>
      <c r="I5" s="122"/>
      <c r="J5" s="122"/>
      <c r="K5" s="122"/>
      <c r="L5" s="111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219" t="s">
        <v>3</v>
      </c>
      <c r="B6" s="220"/>
      <c r="C6" s="131" t="s">
        <v>4</v>
      </c>
      <c r="D6" s="131" t="s">
        <v>5</v>
      </c>
      <c r="E6" s="131" t="s">
        <v>6</v>
      </c>
      <c r="F6" s="131" t="s">
        <v>7</v>
      </c>
      <c r="G6" s="131" t="s">
        <v>8</v>
      </c>
      <c r="H6" s="131" t="s">
        <v>9</v>
      </c>
      <c r="I6" s="131" t="s">
        <v>10</v>
      </c>
      <c r="J6" s="220" t="s">
        <v>11</v>
      </c>
      <c r="K6" s="220" t="s">
        <v>12</v>
      </c>
      <c r="L6" s="113" t="s">
        <v>13</v>
      </c>
      <c r="M6" s="113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22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>
        <v>14457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14457</v>
      </c>
    </row>
    <row r="8" spans="1:18" s="334" customFormat="1" ht="9.9" customHeight="1" x14ac:dyDescent="0.15">
      <c r="A8" s="334" t="s">
        <v>22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>
        <v>2829</v>
      </c>
      <c r="K8" s="345">
        <v>1127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3956</v>
      </c>
    </row>
    <row r="9" spans="1:18" s="334" customFormat="1" ht="9.9" customHeight="1" x14ac:dyDescent="0.15">
      <c r="A9" s="334" t="s">
        <v>55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>
        <v>575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575</v>
      </c>
    </row>
    <row r="10" spans="1:18" s="334" customFormat="1" ht="9.9" customHeight="1" x14ac:dyDescent="0.15">
      <c r="A10" s="334" t="s">
        <v>55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>
        <v>112</v>
      </c>
      <c r="K10" s="345">
        <v>31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143</v>
      </c>
    </row>
    <row r="11" spans="1:18" s="334" customFormat="1" ht="9.9" customHeight="1" x14ac:dyDescent="0.15">
      <c r="A11" s="334" t="s">
        <v>23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>
        <v>2151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2151</v>
      </c>
    </row>
    <row r="12" spans="1:18" s="334" customFormat="1" ht="9.9" customHeight="1" x14ac:dyDescent="0.15">
      <c r="A12" s="334" t="s">
        <v>23</v>
      </c>
      <c r="B12" s="338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>
        <v>532</v>
      </c>
      <c r="K12" s="345">
        <v>106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638</v>
      </c>
    </row>
    <row r="13" spans="1:18" s="334" customFormat="1" ht="9.9" customHeight="1" x14ac:dyDescent="0.15">
      <c r="A13" s="334" t="s">
        <v>24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>
        <v>16543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16543</v>
      </c>
    </row>
    <row r="14" spans="1:18" s="334" customFormat="1" ht="9.9" customHeight="1" x14ac:dyDescent="0.15">
      <c r="A14" s="334" t="s">
        <v>24</v>
      </c>
      <c r="B14" s="338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>
        <v>4104</v>
      </c>
      <c r="K14" s="345">
        <v>840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4944</v>
      </c>
    </row>
    <row r="15" spans="1:18" s="334" customFormat="1" ht="9.9" customHeight="1" x14ac:dyDescent="0.15">
      <c r="A15" s="334" t="s">
        <v>93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>
        <v>62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62</v>
      </c>
    </row>
    <row r="16" spans="1:18" s="334" customFormat="1" ht="9.9" customHeight="1" x14ac:dyDescent="0.15">
      <c r="A16" s="334" t="s">
        <v>93</v>
      </c>
      <c r="B16" s="338" t="s">
        <v>21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>
        <v>12</v>
      </c>
      <c r="K16" s="345">
        <v>5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17</v>
      </c>
    </row>
    <row r="17" spans="1:18" s="334" customFormat="1" ht="9.9" customHeight="1" x14ac:dyDescent="0.15">
      <c r="A17" s="334" t="s">
        <v>25</v>
      </c>
      <c r="B17" s="338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>
        <v>135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135</v>
      </c>
    </row>
    <row r="18" spans="1:18" s="334" customFormat="1" ht="9.9" customHeight="1" x14ac:dyDescent="0.15">
      <c r="A18" s="334" t="s">
        <v>25</v>
      </c>
      <c r="B18" s="338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27</v>
      </c>
      <c r="K18" s="345">
        <v>8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35</v>
      </c>
    </row>
    <row r="19" spans="1:18" s="334" customFormat="1" ht="9.9" customHeight="1" x14ac:dyDescent="0.15">
      <c r="A19" s="334" t="s">
        <v>114</v>
      </c>
      <c r="B19" s="338" t="s">
        <v>20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>
        <v>19233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19233</v>
      </c>
    </row>
    <row r="20" spans="1:18" s="334" customFormat="1" ht="9.9" customHeight="1" x14ac:dyDescent="0.15">
      <c r="A20" s="336" t="s">
        <v>114</v>
      </c>
      <c r="B20" s="344" t="s">
        <v>21</v>
      </c>
      <c r="C20" s="346" t="s">
        <v>223</v>
      </c>
      <c r="D20" s="346" t="s">
        <v>223</v>
      </c>
      <c r="E20" s="346" t="s">
        <v>223</v>
      </c>
      <c r="F20" s="346" t="s">
        <v>223</v>
      </c>
      <c r="G20" s="346" t="s">
        <v>223</v>
      </c>
      <c r="H20" s="346" t="s">
        <v>223</v>
      </c>
      <c r="I20" s="346" t="s">
        <v>223</v>
      </c>
      <c r="J20" s="346">
        <v>3644</v>
      </c>
      <c r="K20" s="346">
        <v>1719</v>
      </c>
      <c r="L20" s="346" t="s">
        <v>223</v>
      </c>
      <c r="M20" s="346" t="s">
        <v>223</v>
      </c>
      <c r="N20" s="346" t="s">
        <v>223</v>
      </c>
      <c r="O20" s="346" t="s">
        <v>223</v>
      </c>
      <c r="P20" s="346" t="s">
        <v>223</v>
      </c>
      <c r="Q20" s="346" t="s">
        <v>223</v>
      </c>
      <c r="R20" s="337">
        <v>5363</v>
      </c>
    </row>
    <row r="21" spans="1:18" s="334" customFormat="1" ht="9.9" customHeight="1" x14ac:dyDescent="0.15">
      <c r="A21" s="180"/>
      <c r="B21" s="185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8"/>
    </row>
    <row r="22" spans="1:18" s="99" customFormat="1" ht="11.25" customHeight="1" x14ac:dyDescent="0.15">
      <c r="A22" s="248" t="s">
        <v>29</v>
      </c>
      <c r="B22" s="249" t="s">
        <v>20</v>
      </c>
      <c r="C22" s="216">
        <v>0</v>
      </c>
      <c r="D22" s="216">
        <v>0</v>
      </c>
      <c r="E22" s="216">
        <v>0</v>
      </c>
      <c r="F22" s="216">
        <v>0</v>
      </c>
      <c r="G22" s="216">
        <v>0</v>
      </c>
      <c r="H22" s="216">
        <v>0</v>
      </c>
      <c r="I22" s="216">
        <v>0</v>
      </c>
      <c r="J22" s="216">
        <v>0</v>
      </c>
      <c r="K22" s="216">
        <v>0</v>
      </c>
      <c r="L22" s="216">
        <v>0</v>
      </c>
      <c r="M22" s="216">
        <v>0</v>
      </c>
      <c r="N22" s="216">
        <v>0</v>
      </c>
      <c r="O22" s="216">
        <v>0</v>
      </c>
      <c r="P22" s="216">
        <v>0</v>
      </c>
      <c r="Q22" s="216">
        <v>0</v>
      </c>
      <c r="R22" s="216">
        <v>0</v>
      </c>
    </row>
    <row r="23" spans="1:18" s="99" customFormat="1" ht="11.25" customHeight="1" x14ac:dyDescent="0.15">
      <c r="A23" s="248"/>
      <c r="B23" s="249" t="s">
        <v>21</v>
      </c>
      <c r="C23" s="216">
        <v>0</v>
      </c>
      <c r="D23" s="216">
        <v>0</v>
      </c>
      <c r="E23" s="216">
        <v>0</v>
      </c>
      <c r="F23" s="216">
        <v>0</v>
      </c>
      <c r="G23" s="216">
        <v>0</v>
      </c>
      <c r="H23" s="216">
        <v>0</v>
      </c>
      <c r="I23" s="216">
        <v>0</v>
      </c>
      <c r="J23" s="216">
        <v>0</v>
      </c>
      <c r="K23" s="216">
        <v>0</v>
      </c>
      <c r="L23" s="216">
        <v>0</v>
      </c>
      <c r="M23" s="216">
        <v>0</v>
      </c>
      <c r="N23" s="216">
        <v>0</v>
      </c>
      <c r="O23" s="216">
        <v>0</v>
      </c>
      <c r="P23" s="216">
        <v>0</v>
      </c>
      <c r="Q23" s="216">
        <v>0</v>
      </c>
      <c r="R23" s="216">
        <v>0</v>
      </c>
    </row>
    <row r="24" spans="1:18" s="99" customFormat="1" ht="11.25" customHeight="1" x14ac:dyDescent="0.15">
      <c r="A24" s="248" t="s">
        <v>30</v>
      </c>
      <c r="B24" s="249" t="s">
        <v>20</v>
      </c>
      <c r="C24" s="216">
        <v>0</v>
      </c>
      <c r="D24" s="216">
        <v>0</v>
      </c>
      <c r="E24" s="216">
        <v>0</v>
      </c>
      <c r="F24" s="216">
        <v>0</v>
      </c>
      <c r="G24" s="216">
        <v>0</v>
      </c>
      <c r="H24" s="216">
        <v>0</v>
      </c>
      <c r="I24" s="216">
        <v>0</v>
      </c>
      <c r="J24" s="216">
        <v>53156</v>
      </c>
      <c r="K24" s="216">
        <v>0</v>
      </c>
      <c r="L24" s="216">
        <v>0</v>
      </c>
      <c r="M24" s="216">
        <v>0</v>
      </c>
      <c r="N24" s="216">
        <v>0</v>
      </c>
      <c r="O24" s="216">
        <v>0</v>
      </c>
      <c r="P24" s="216">
        <v>0</v>
      </c>
      <c r="Q24" s="216">
        <v>0</v>
      </c>
      <c r="R24" s="216">
        <v>53156</v>
      </c>
    </row>
    <row r="25" spans="1:18" s="99" customFormat="1" ht="11.25" customHeight="1" x14ac:dyDescent="0.15">
      <c r="A25" s="248"/>
      <c r="B25" s="249" t="s">
        <v>21</v>
      </c>
      <c r="C25" s="216">
        <v>0</v>
      </c>
      <c r="D25" s="216">
        <v>0</v>
      </c>
      <c r="E25" s="216">
        <v>0</v>
      </c>
      <c r="F25" s="216">
        <v>0</v>
      </c>
      <c r="G25" s="216">
        <v>0</v>
      </c>
      <c r="H25" s="216">
        <v>0</v>
      </c>
      <c r="I25" s="216">
        <v>0</v>
      </c>
      <c r="J25" s="216">
        <v>11260</v>
      </c>
      <c r="K25" s="216">
        <v>3836</v>
      </c>
      <c r="L25" s="216">
        <v>0</v>
      </c>
      <c r="M25" s="216">
        <v>0</v>
      </c>
      <c r="N25" s="216">
        <v>0</v>
      </c>
      <c r="O25" s="216">
        <v>0</v>
      </c>
      <c r="P25" s="216">
        <v>0</v>
      </c>
      <c r="Q25" s="216">
        <v>0</v>
      </c>
      <c r="R25" s="216">
        <v>15096</v>
      </c>
    </row>
    <row r="26" spans="1:18" s="99" customFormat="1" ht="11.25" customHeight="1" x14ac:dyDescent="0.15">
      <c r="A26" s="248" t="s">
        <v>31</v>
      </c>
      <c r="B26" s="249" t="s">
        <v>20</v>
      </c>
      <c r="C26" s="216">
        <v>0</v>
      </c>
      <c r="D26" s="216">
        <v>0</v>
      </c>
      <c r="E26" s="216">
        <v>0</v>
      </c>
      <c r="F26" s="216">
        <v>0</v>
      </c>
      <c r="G26" s="216">
        <v>0</v>
      </c>
      <c r="H26" s="216">
        <v>0</v>
      </c>
      <c r="I26" s="216">
        <v>0</v>
      </c>
      <c r="J26" s="216">
        <v>0</v>
      </c>
      <c r="K26" s="216">
        <v>0</v>
      </c>
      <c r="L26" s="216">
        <v>0</v>
      </c>
      <c r="M26" s="216">
        <v>0</v>
      </c>
      <c r="N26" s="216">
        <v>0</v>
      </c>
      <c r="O26" s="216">
        <v>0</v>
      </c>
      <c r="P26" s="216">
        <v>0</v>
      </c>
      <c r="Q26" s="216">
        <v>0</v>
      </c>
      <c r="R26" s="216">
        <v>0</v>
      </c>
    </row>
    <row r="27" spans="1:18" s="99" customFormat="1" ht="11.25" customHeight="1" x14ac:dyDescent="0.15">
      <c r="A27" s="248"/>
      <c r="B27" s="249" t="s">
        <v>21</v>
      </c>
      <c r="C27" s="216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216">
        <v>0</v>
      </c>
      <c r="O27" s="216">
        <v>0</v>
      </c>
      <c r="P27" s="216">
        <v>0</v>
      </c>
      <c r="Q27" s="216">
        <v>0</v>
      </c>
      <c r="R27" s="216">
        <v>0</v>
      </c>
    </row>
    <row r="28" spans="1:18" s="99" customFormat="1" ht="11.25" customHeight="1" x14ac:dyDescent="0.15">
      <c r="A28" s="248" t="s">
        <v>32</v>
      </c>
      <c r="B28" s="249" t="s">
        <v>20</v>
      </c>
      <c r="C28" s="216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0</v>
      </c>
    </row>
    <row r="29" spans="1:18" s="99" customFormat="1" ht="11.25" customHeight="1" x14ac:dyDescent="0.15">
      <c r="A29" s="248"/>
      <c r="B29" s="249" t="s">
        <v>21</v>
      </c>
      <c r="C29" s="216">
        <v>0</v>
      </c>
      <c r="D29" s="216">
        <v>0</v>
      </c>
      <c r="E29" s="216">
        <v>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  <c r="N29" s="216">
        <v>0</v>
      </c>
      <c r="O29" s="216">
        <v>0</v>
      </c>
      <c r="P29" s="216">
        <v>0</v>
      </c>
      <c r="Q29" s="216">
        <v>0</v>
      </c>
      <c r="R29" s="216">
        <v>0</v>
      </c>
    </row>
    <row r="30" spans="1:18" s="99" customFormat="1" ht="11.25" customHeight="1" x14ac:dyDescent="0.15">
      <c r="A30" s="248" t="s">
        <v>33</v>
      </c>
      <c r="B30" s="249" t="s">
        <v>20</v>
      </c>
      <c r="C30" s="216">
        <v>0</v>
      </c>
      <c r="D30" s="216">
        <v>0</v>
      </c>
      <c r="E30" s="216">
        <v>0</v>
      </c>
      <c r="F30" s="216">
        <v>0</v>
      </c>
      <c r="G30" s="216">
        <v>0</v>
      </c>
      <c r="H30" s="216">
        <v>0</v>
      </c>
      <c r="I30" s="216">
        <v>0</v>
      </c>
      <c r="J30" s="216">
        <v>0</v>
      </c>
      <c r="K30" s="216">
        <v>0</v>
      </c>
      <c r="L30" s="216">
        <v>0</v>
      </c>
      <c r="M30" s="216">
        <v>0</v>
      </c>
      <c r="N30" s="216">
        <v>0</v>
      </c>
      <c r="O30" s="216">
        <v>0</v>
      </c>
      <c r="P30" s="216">
        <v>0</v>
      </c>
      <c r="Q30" s="216">
        <v>0</v>
      </c>
      <c r="R30" s="216">
        <v>0</v>
      </c>
    </row>
    <row r="31" spans="1:18" s="99" customFormat="1" ht="11.25" customHeight="1" x14ac:dyDescent="0.15">
      <c r="A31" s="248"/>
      <c r="B31" s="249" t="s">
        <v>21</v>
      </c>
      <c r="C31" s="216">
        <v>0</v>
      </c>
      <c r="D31" s="216">
        <v>0</v>
      </c>
      <c r="E31" s="216">
        <v>0</v>
      </c>
      <c r="F31" s="216">
        <v>0</v>
      </c>
      <c r="G31" s="216">
        <v>0</v>
      </c>
      <c r="H31" s="216">
        <v>0</v>
      </c>
      <c r="I31" s="216">
        <v>0</v>
      </c>
      <c r="J31" s="216">
        <v>0</v>
      </c>
      <c r="K31" s="216">
        <v>0</v>
      </c>
      <c r="L31" s="216">
        <v>0</v>
      </c>
      <c r="M31" s="216">
        <v>0</v>
      </c>
      <c r="N31" s="216">
        <v>0</v>
      </c>
      <c r="O31" s="216">
        <v>0</v>
      </c>
      <c r="P31" s="216">
        <v>0</v>
      </c>
      <c r="Q31" s="216">
        <v>0</v>
      </c>
      <c r="R31" s="216">
        <v>0</v>
      </c>
    </row>
    <row r="32" spans="1:18" s="361" customFormat="1" ht="12" customHeight="1" x14ac:dyDescent="0.2">
      <c r="A32" s="297" t="s">
        <v>34</v>
      </c>
      <c r="B32" s="403" t="s">
        <v>20</v>
      </c>
      <c r="C32" s="374">
        <v>0</v>
      </c>
      <c r="D32" s="374">
        <v>0</v>
      </c>
      <c r="E32" s="374">
        <v>0</v>
      </c>
      <c r="F32" s="374">
        <v>0</v>
      </c>
      <c r="G32" s="374">
        <v>0</v>
      </c>
      <c r="H32" s="374">
        <v>0</v>
      </c>
      <c r="I32" s="374">
        <v>0</v>
      </c>
      <c r="J32" s="374">
        <v>53156</v>
      </c>
      <c r="K32" s="374">
        <v>0</v>
      </c>
      <c r="L32" s="374">
        <v>0</v>
      </c>
      <c r="M32" s="374">
        <v>0</v>
      </c>
      <c r="N32" s="374">
        <v>0</v>
      </c>
      <c r="O32" s="374">
        <v>0</v>
      </c>
      <c r="P32" s="374">
        <v>0</v>
      </c>
      <c r="Q32" s="374">
        <v>0</v>
      </c>
      <c r="R32" s="374">
        <v>53156</v>
      </c>
    </row>
    <row r="33" spans="1:18" s="361" customFormat="1" ht="12" customHeight="1" x14ac:dyDescent="0.2">
      <c r="A33" s="295"/>
      <c r="B33" s="404" t="s">
        <v>21</v>
      </c>
      <c r="C33" s="377">
        <v>0</v>
      </c>
      <c r="D33" s="377">
        <v>0</v>
      </c>
      <c r="E33" s="377">
        <v>0</v>
      </c>
      <c r="F33" s="377">
        <v>0</v>
      </c>
      <c r="G33" s="377">
        <v>0</v>
      </c>
      <c r="H33" s="377">
        <v>0</v>
      </c>
      <c r="I33" s="377">
        <v>0</v>
      </c>
      <c r="J33" s="377">
        <v>11260</v>
      </c>
      <c r="K33" s="377">
        <v>3836</v>
      </c>
      <c r="L33" s="377">
        <v>0</v>
      </c>
      <c r="M33" s="377">
        <v>0</v>
      </c>
      <c r="N33" s="377">
        <v>0</v>
      </c>
      <c r="O33" s="377">
        <v>0</v>
      </c>
      <c r="P33" s="377">
        <v>0</v>
      </c>
      <c r="Q33" s="377">
        <v>0</v>
      </c>
      <c r="R33" s="377">
        <v>15096</v>
      </c>
    </row>
    <row r="34" spans="1:18" s="99" customFormat="1" ht="12" customHeight="1" x14ac:dyDescent="0.15">
      <c r="A34" s="98"/>
      <c r="B34" s="162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s="99" customFormat="1" ht="12" customHeight="1" x14ac:dyDescent="0.15">
      <c r="A35" s="98"/>
      <c r="B35" s="162"/>
      <c r="C35" s="74" t="s">
        <v>35</v>
      </c>
      <c r="D35" s="74"/>
      <c r="E35" s="74"/>
      <c r="F35" s="74" t="s">
        <v>36</v>
      </c>
      <c r="G35" s="64"/>
      <c r="H35" s="74"/>
      <c r="I35" s="74" t="s">
        <v>37</v>
      </c>
      <c r="K35" s="64"/>
      <c r="L35" s="74" t="s">
        <v>38</v>
      </c>
      <c r="M35" s="64"/>
      <c r="N35" s="64"/>
      <c r="O35" s="60" t="s">
        <v>39</v>
      </c>
      <c r="P35" s="283"/>
      <c r="Q35" s="45"/>
      <c r="R35" s="45"/>
    </row>
    <row r="36" spans="1:18" s="99" customFormat="1" ht="12" customHeight="1" x14ac:dyDescent="0.15">
      <c r="A36" s="98"/>
      <c r="B36" s="162"/>
      <c r="C36" s="74" t="s">
        <v>40</v>
      </c>
      <c r="D36" s="74"/>
      <c r="E36" s="74"/>
      <c r="F36" s="74" t="s">
        <v>41</v>
      </c>
      <c r="G36" s="64"/>
      <c r="H36" s="74"/>
      <c r="I36" s="74" t="s">
        <v>42</v>
      </c>
      <c r="K36" s="64"/>
      <c r="L36" s="74" t="s">
        <v>43</v>
      </c>
      <c r="M36" s="64"/>
      <c r="N36" s="64"/>
      <c r="O36" s="74" t="s">
        <v>44</v>
      </c>
      <c r="P36" s="283"/>
      <c r="Q36" s="45"/>
      <c r="R36" s="45"/>
    </row>
    <row r="37" spans="1:18" s="99" customFormat="1" ht="12" customHeight="1" x14ac:dyDescent="0.15">
      <c r="A37" s="98"/>
      <c r="B37" s="162"/>
      <c r="C37" s="74" t="s">
        <v>45</v>
      </c>
      <c r="D37" s="74"/>
      <c r="E37" s="74"/>
      <c r="F37" s="74" t="s">
        <v>46</v>
      </c>
      <c r="G37" s="64"/>
      <c r="H37" s="74"/>
      <c r="I37" s="60" t="s">
        <v>47</v>
      </c>
      <c r="K37" s="64"/>
      <c r="L37" s="60" t="s">
        <v>48</v>
      </c>
      <c r="M37" s="64"/>
      <c r="N37" s="64"/>
      <c r="O37" s="60" t="s">
        <v>49</v>
      </c>
      <c r="P37" s="283"/>
      <c r="Q37" s="45"/>
      <c r="R37" s="45"/>
    </row>
    <row r="38" spans="1:18" s="321" customFormat="1" ht="15" x14ac:dyDescent="0.25">
      <c r="B38" s="70"/>
    </row>
    <row r="39" spans="1:18" s="321" customFormat="1" ht="15" x14ac:dyDescent="0.25">
      <c r="B39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3" width="5.6640625" customWidth="1"/>
    <col min="4" max="4" width="6.5546875" bestFit="1" customWidth="1"/>
    <col min="5" max="17" width="5.6640625" customWidth="1"/>
    <col min="18" max="18" width="6.5546875" bestFit="1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141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x14ac:dyDescent="0.25">
      <c r="B5" s="123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11"/>
      <c r="O5" s="111"/>
      <c r="P5" s="111"/>
      <c r="Q5" s="122"/>
      <c r="R5" s="122"/>
    </row>
    <row r="6" spans="1:18" s="125" customFormat="1" ht="12.15" customHeight="1" x14ac:dyDescent="0.2">
      <c r="A6" s="221" t="s">
        <v>3</v>
      </c>
      <c r="B6" s="222"/>
      <c r="C6" s="222" t="s">
        <v>4</v>
      </c>
      <c r="D6" s="222" t="s">
        <v>5</v>
      </c>
      <c r="E6" s="223" t="s">
        <v>6</v>
      </c>
      <c r="F6" s="223" t="s">
        <v>7</v>
      </c>
      <c r="G6" s="223" t="s">
        <v>8</v>
      </c>
      <c r="H6" s="223" t="s">
        <v>9</v>
      </c>
      <c r="I6" s="223" t="s">
        <v>10</v>
      </c>
      <c r="J6" s="222" t="s">
        <v>11</v>
      </c>
      <c r="K6" s="222" t="s">
        <v>12</v>
      </c>
      <c r="L6" s="222" t="s">
        <v>13</v>
      </c>
      <c r="M6" s="222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" x14ac:dyDescent="0.15">
      <c r="A7" s="334" t="s">
        <v>88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24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24</v>
      </c>
    </row>
    <row r="8" spans="1:18" s="334" customFormat="1" ht="9" x14ac:dyDescent="0.15">
      <c r="A8" s="334" t="s">
        <v>88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10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10</v>
      </c>
    </row>
    <row r="9" spans="1:18" s="334" customFormat="1" ht="9" x14ac:dyDescent="0.15">
      <c r="A9" s="334" t="s">
        <v>89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227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227</v>
      </c>
    </row>
    <row r="10" spans="1:18" s="334" customFormat="1" ht="9" x14ac:dyDescent="0.15">
      <c r="A10" s="334" t="s">
        <v>89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55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55</v>
      </c>
    </row>
    <row r="11" spans="1:18" s="334" customFormat="1" ht="9" x14ac:dyDescent="0.15">
      <c r="A11" s="334" t="s">
        <v>75</v>
      </c>
      <c r="B11" s="338" t="s">
        <v>20</v>
      </c>
      <c r="C11" s="345">
        <v>853</v>
      </c>
      <c r="D11" s="345">
        <v>52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5341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6246</v>
      </c>
    </row>
    <row r="12" spans="1:18" s="334" customFormat="1" ht="9" x14ac:dyDescent="0.15">
      <c r="A12" s="334" t="s">
        <v>75</v>
      </c>
      <c r="B12" s="338" t="s">
        <v>21</v>
      </c>
      <c r="C12" s="345">
        <v>341</v>
      </c>
      <c r="D12" s="345">
        <v>28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1478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1847</v>
      </c>
    </row>
    <row r="13" spans="1:18" s="334" customFormat="1" ht="9" x14ac:dyDescent="0.15">
      <c r="A13" s="334" t="s">
        <v>52</v>
      </c>
      <c r="B13" s="338" t="s">
        <v>20</v>
      </c>
      <c r="C13" s="345" t="s">
        <v>223</v>
      </c>
      <c r="D13" s="345">
        <v>112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112</v>
      </c>
    </row>
    <row r="14" spans="1:18" s="334" customFormat="1" ht="9" x14ac:dyDescent="0.15">
      <c r="A14" s="334" t="s">
        <v>52</v>
      </c>
      <c r="B14" s="338" t="s">
        <v>21</v>
      </c>
      <c r="C14" s="345" t="s">
        <v>223</v>
      </c>
      <c r="D14" s="345">
        <v>98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98</v>
      </c>
    </row>
    <row r="15" spans="1:18" s="334" customFormat="1" ht="9" x14ac:dyDescent="0.15">
      <c r="A15" s="334" t="s">
        <v>123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1347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1347</v>
      </c>
    </row>
    <row r="16" spans="1:18" s="334" customFormat="1" ht="9" x14ac:dyDescent="0.15">
      <c r="A16" s="334" t="s">
        <v>123</v>
      </c>
      <c r="B16" s="338" t="s">
        <v>21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>
        <v>404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404</v>
      </c>
    </row>
    <row r="17" spans="1:18" s="334" customFormat="1" ht="9" x14ac:dyDescent="0.15">
      <c r="A17" s="334" t="s">
        <v>111</v>
      </c>
      <c r="B17" s="338" t="s">
        <v>20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>
        <v>916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916</v>
      </c>
    </row>
    <row r="18" spans="1:18" s="334" customFormat="1" ht="9" x14ac:dyDescent="0.15">
      <c r="A18" s="334" t="s">
        <v>111</v>
      </c>
      <c r="B18" s="338" t="s">
        <v>21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>
        <v>199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199</v>
      </c>
    </row>
    <row r="19" spans="1:18" s="334" customFormat="1" ht="9" x14ac:dyDescent="0.15">
      <c r="A19" s="334" t="s">
        <v>112</v>
      </c>
      <c r="B19" s="338" t="s">
        <v>20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>
        <v>5255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5255</v>
      </c>
    </row>
    <row r="20" spans="1:18" s="334" customFormat="1" ht="9" x14ac:dyDescent="0.15">
      <c r="A20" s="334" t="s">
        <v>112</v>
      </c>
      <c r="B20" s="338" t="s">
        <v>21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>
        <v>1153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1153</v>
      </c>
    </row>
    <row r="21" spans="1:18" s="334" customFormat="1" ht="9" x14ac:dyDescent="0.15">
      <c r="A21" s="334" t="s">
        <v>124</v>
      </c>
      <c r="B21" s="338" t="s">
        <v>20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>
        <v>38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38</v>
      </c>
    </row>
    <row r="22" spans="1:18" s="334" customFormat="1" ht="9" x14ac:dyDescent="0.15">
      <c r="A22" s="334" t="s">
        <v>124</v>
      </c>
      <c r="B22" s="338" t="s">
        <v>21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>
        <v>7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7</v>
      </c>
    </row>
    <row r="23" spans="1:18" s="334" customFormat="1" ht="9" x14ac:dyDescent="0.15">
      <c r="A23" s="334" t="s">
        <v>64</v>
      </c>
      <c r="B23" s="338" t="s">
        <v>20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>
        <v>1125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1125</v>
      </c>
    </row>
    <row r="24" spans="1:18" s="334" customFormat="1" ht="9" x14ac:dyDescent="0.15">
      <c r="A24" s="336" t="s">
        <v>64</v>
      </c>
      <c r="B24" s="344" t="s">
        <v>21</v>
      </c>
      <c r="C24" s="346" t="s">
        <v>223</v>
      </c>
      <c r="D24" s="346" t="s">
        <v>223</v>
      </c>
      <c r="E24" s="346" t="s">
        <v>223</v>
      </c>
      <c r="F24" s="346" t="s">
        <v>223</v>
      </c>
      <c r="G24" s="346" t="s">
        <v>223</v>
      </c>
      <c r="H24" s="346" t="s">
        <v>223</v>
      </c>
      <c r="I24" s="346" t="s">
        <v>223</v>
      </c>
      <c r="J24" s="346" t="s">
        <v>223</v>
      </c>
      <c r="K24" s="346" t="s">
        <v>223</v>
      </c>
      <c r="L24" s="346" t="s">
        <v>223</v>
      </c>
      <c r="M24" s="346">
        <v>233</v>
      </c>
      <c r="N24" s="346" t="s">
        <v>223</v>
      </c>
      <c r="O24" s="346" t="s">
        <v>223</v>
      </c>
      <c r="P24" s="346" t="s">
        <v>223</v>
      </c>
      <c r="Q24" s="346" t="s">
        <v>223</v>
      </c>
      <c r="R24" s="337">
        <v>233</v>
      </c>
    </row>
    <row r="25" spans="1:18" s="334" customFormat="1" ht="9" x14ac:dyDescent="0.15">
      <c r="A25" s="180"/>
      <c r="B25" s="185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8"/>
    </row>
    <row r="26" spans="1:18" s="334" customFormat="1" ht="9" x14ac:dyDescent="0.15">
      <c r="A26" s="334" t="s">
        <v>54</v>
      </c>
      <c r="B26" s="338" t="s">
        <v>20</v>
      </c>
      <c r="C26" s="345" t="s">
        <v>223</v>
      </c>
      <c r="D26" s="345">
        <v>156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156</v>
      </c>
    </row>
    <row r="27" spans="1:18" s="334" customFormat="1" ht="9" x14ac:dyDescent="0.15">
      <c r="A27" s="334" t="s">
        <v>54</v>
      </c>
      <c r="B27" s="338" t="s">
        <v>21</v>
      </c>
      <c r="C27" s="345" t="s">
        <v>223</v>
      </c>
      <c r="D27" s="345">
        <v>153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153</v>
      </c>
    </row>
    <row r="28" spans="1:18" s="334" customFormat="1" ht="9" x14ac:dyDescent="0.15">
      <c r="A28" s="334" t="s">
        <v>22</v>
      </c>
      <c r="B28" s="338" t="s">
        <v>20</v>
      </c>
      <c r="C28" s="345" t="s">
        <v>223</v>
      </c>
      <c r="D28" s="345">
        <v>10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>
        <v>12101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12111</v>
      </c>
    </row>
    <row r="29" spans="1:18" s="334" customFormat="1" ht="9" x14ac:dyDescent="0.15">
      <c r="A29" s="334" t="s">
        <v>22</v>
      </c>
      <c r="B29" s="338" t="s">
        <v>21</v>
      </c>
      <c r="C29" s="345" t="s">
        <v>223</v>
      </c>
      <c r="D29" s="345">
        <v>10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>
        <v>2517</v>
      </c>
      <c r="K29" s="345">
        <v>1173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3700</v>
      </c>
    </row>
    <row r="30" spans="1:18" s="334" customFormat="1" ht="9" x14ac:dyDescent="0.15">
      <c r="A30" s="334" t="s">
        <v>55</v>
      </c>
      <c r="B30" s="338" t="s">
        <v>20</v>
      </c>
      <c r="C30" s="345" t="s">
        <v>223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>
        <v>148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148</v>
      </c>
    </row>
    <row r="31" spans="1:18" s="334" customFormat="1" ht="9" x14ac:dyDescent="0.15">
      <c r="A31" s="334" t="s">
        <v>55</v>
      </c>
      <c r="B31" s="338" t="s">
        <v>21</v>
      </c>
      <c r="C31" s="345" t="s">
        <v>223</v>
      </c>
      <c r="D31" s="345" t="s">
        <v>223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>
        <v>30</v>
      </c>
      <c r="K31" s="345">
        <v>14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44</v>
      </c>
    </row>
    <row r="32" spans="1:18" s="334" customFormat="1" ht="9" x14ac:dyDescent="0.15">
      <c r="A32" s="334" t="s">
        <v>56</v>
      </c>
      <c r="B32" s="338" t="s">
        <v>20</v>
      </c>
      <c r="C32" s="345" t="s">
        <v>223</v>
      </c>
      <c r="D32" s="345">
        <v>1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1</v>
      </c>
    </row>
    <row r="33" spans="1:18" s="334" customFormat="1" ht="9" x14ac:dyDescent="0.15">
      <c r="A33" s="334" t="s">
        <v>56</v>
      </c>
      <c r="B33" s="338" t="s">
        <v>21</v>
      </c>
      <c r="C33" s="345" t="s">
        <v>223</v>
      </c>
      <c r="D33" s="345" t="s">
        <v>223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0</v>
      </c>
    </row>
    <row r="34" spans="1:18" s="334" customFormat="1" ht="9" x14ac:dyDescent="0.15">
      <c r="A34" s="334" t="s">
        <v>218</v>
      </c>
      <c r="B34" s="338" t="s">
        <v>20</v>
      </c>
      <c r="C34" s="345" t="s">
        <v>223</v>
      </c>
      <c r="D34" s="345">
        <v>2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2</v>
      </c>
    </row>
    <row r="35" spans="1:18" s="334" customFormat="1" ht="9" x14ac:dyDescent="0.15">
      <c r="A35" s="334" t="s">
        <v>218</v>
      </c>
      <c r="B35" s="338" t="s">
        <v>21</v>
      </c>
      <c r="C35" s="345" t="s">
        <v>223</v>
      </c>
      <c r="D35" s="345">
        <v>1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</v>
      </c>
    </row>
    <row r="36" spans="1:18" s="334" customFormat="1" ht="9" x14ac:dyDescent="0.15">
      <c r="A36" s="334" t="s">
        <v>23</v>
      </c>
      <c r="B36" s="338" t="s">
        <v>20</v>
      </c>
      <c r="C36" s="345" t="s">
        <v>223</v>
      </c>
      <c r="D36" s="345">
        <v>1681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>
        <v>2348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4029</v>
      </c>
    </row>
    <row r="37" spans="1:18" s="334" customFormat="1" ht="9" x14ac:dyDescent="0.15">
      <c r="A37" s="334" t="s">
        <v>23</v>
      </c>
      <c r="B37" s="338" t="s">
        <v>21</v>
      </c>
      <c r="C37" s="345" t="s">
        <v>223</v>
      </c>
      <c r="D37" s="345">
        <v>1665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>
        <v>569</v>
      </c>
      <c r="K37" s="345">
        <v>153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2387</v>
      </c>
    </row>
    <row r="38" spans="1:18" s="334" customFormat="1" ht="9" x14ac:dyDescent="0.15">
      <c r="A38" s="334" t="s">
        <v>91</v>
      </c>
      <c r="B38" s="338" t="s">
        <v>20</v>
      </c>
      <c r="C38" s="345">
        <v>3</v>
      </c>
      <c r="D38" s="345">
        <v>15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18</v>
      </c>
    </row>
    <row r="39" spans="1:18" s="334" customFormat="1" ht="9" x14ac:dyDescent="0.15">
      <c r="A39" s="334" t="s">
        <v>91</v>
      </c>
      <c r="B39" s="338" t="s">
        <v>21</v>
      </c>
      <c r="C39" s="345">
        <v>3</v>
      </c>
      <c r="D39" s="345">
        <v>13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16</v>
      </c>
    </row>
    <row r="40" spans="1:18" s="334" customFormat="1" ht="9" x14ac:dyDescent="0.15">
      <c r="A40" s="334" t="s">
        <v>92</v>
      </c>
      <c r="B40" s="338" t="s">
        <v>20</v>
      </c>
      <c r="C40" s="345" t="s">
        <v>223</v>
      </c>
      <c r="D40" s="345">
        <v>2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2</v>
      </c>
    </row>
    <row r="41" spans="1:18" s="334" customFormat="1" ht="9" x14ac:dyDescent="0.15">
      <c r="A41" s="334" t="s">
        <v>92</v>
      </c>
      <c r="B41" s="338" t="s">
        <v>21</v>
      </c>
      <c r="C41" s="345" t="s">
        <v>223</v>
      </c>
      <c r="D41" s="345">
        <v>1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1</v>
      </c>
    </row>
    <row r="42" spans="1:18" s="334" customFormat="1" ht="9" x14ac:dyDescent="0.15">
      <c r="A42" s="334" t="s">
        <v>24</v>
      </c>
      <c r="B42" s="338" t="s">
        <v>20</v>
      </c>
      <c r="C42" s="345">
        <v>20</v>
      </c>
      <c r="D42" s="345">
        <v>122854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>
        <v>4064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126938</v>
      </c>
    </row>
    <row r="43" spans="1:18" s="334" customFormat="1" ht="9" x14ac:dyDescent="0.15">
      <c r="A43" s="334" t="s">
        <v>24</v>
      </c>
      <c r="B43" s="338" t="s">
        <v>21</v>
      </c>
      <c r="C43" s="345">
        <v>20</v>
      </c>
      <c r="D43" s="345">
        <v>119580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>
        <v>989</v>
      </c>
      <c r="K43" s="345">
        <v>260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120849</v>
      </c>
    </row>
    <row r="44" spans="1:18" s="334" customFormat="1" ht="9" x14ac:dyDescent="0.15">
      <c r="A44" s="334" t="s">
        <v>187</v>
      </c>
      <c r="B44" s="338" t="s">
        <v>20</v>
      </c>
      <c r="C44" s="345" t="s">
        <v>223</v>
      </c>
      <c r="D44" s="345">
        <v>3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3</v>
      </c>
    </row>
    <row r="45" spans="1:18" s="334" customFormat="1" ht="9" x14ac:dyDescent="0.15">
      <c r="A45" s="334" t="s">
        <v>187</v>
      </c>
      <c r="B45" s="338" t="s">
        <v>21</v>
      </c>
      <c r="C45" s="345" t="s">
        <v>223</v>
      </c>
      <c r="D45" s="345" t="s">
        <v>223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0</v>
      </c>
    </row>
    <row r="46" spans="1:18" s="334" customFormat="1" ht="9" x14ac:dyDescent="0.15">
      <c r="A46" s="334" t="s">
        <v>93</v>
      </c>
      <c r="B46" s="338" t="s">
        <v>20</v>
      </c>
      <c r="C46" s="345" t="s">
        <v>223</v>
      </c>
      <c r="D46" s="345" t="s">
        <v>223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>
        <v>25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25</v>
      </c>
    </row>
    <row r="47" spans="1:18" s="334" customFormat="1" ht="8.4" x14ac:dyDescent="0.15">
      <c r="A47" s="334" t="s">
        <v>93</v>
      </c>
      <c r="B47" s="338" t="s">
        <v>21</v>
      </c>
      <c r="C47" s="345" t="s">
        <v>223</v>
      </c>
      <c r="D47" s="345" t="s">
        <v>223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>
        <v>5</v>
      </c>
      <c r="K47" s="345">
        <v>1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6</v>
      </c>
    </row>
    <row r="48" spans="1:18" s="334" customFormat="1" ht="8.4" x14ac:dyDescent="0.15">
      <c r="A48" s="334" t="s">
        <v>94</v>
      </c>
      <c r="B48" s="338" t="s">
        <v>20</v>
      </c>
      <c r="C48" s="345">
        <v>4864</v>
      </c>
      <c r="D48" s="345">
        <v>7691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12555</v>
      </c>
    </row>
    <row r="49" spans="1:18" s="334" customFormat="1" ht="8.4" x14ac:dyDescent="0.15">
      <c r="A49" s="334" t="s">
        <v>94</v>
      </c>
      <c r="B49" s="338" t="s">
        <v>21</v>
      </c>
      <c r="C49" s="345">
        <v>4803</v>
      </c>
      <c r="D49" s="345">
        <v>3728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8531</v>
      </c>
    </row>
    <row r="50" spans="1:18" s="334" customFormat="1" ht="8.4" x14ac:dyDescent="0.15">
      <c r="A50" s="334" t="s">
        <v>126</v>
      </c>
      <c r="B50" s="338" t="s">
        <v>20</v>
      </c>
      <c r="C50" s="345">
        <v>950</v>
      </c>
      <c r="D50" s="345">
        <v>568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1518</v>
      </c>
    </row>
    <row r="51" spans="1:18" s="334" customFormat="1" ht="8.4" x14ac:dyDescent="0.15">
      <c r="A51" s="334" t="s">
        <v>126</v>
      </c>
      <c r="B51" s="338" t="s">
        <v>21</v>
      </c>
      <c r="C51" s="345">
        <v>943</v>
      </c>
      <c r="D51" s="345">
        <v>249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1192</v>
      </c>
    </row>
    <row r="52" spans="1:18" s="334" customFormat="1" ht="8.4" x14ac:dyDescent="0.15">
      <c r="A52" s="334" t="s">
        <v>95</v>
      </c>
      <c r="B52" s="338" t="s">
        <v>20</v>
      </c>
      <c r="C52" s="345">
        <v>5</v>
      </c>
      <c r="D52" s="345">
        <v>2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7</v>
      </c>
    </row>
    <row r="53" spans="1:18" s="334" customFormat="1" ht="8.4" x14ac:dyDescent="0.15">
      <c r="A53" s="334" t="s">
        <v>95</v>
      </c>
      <c r="B53" s="338" t="s">
        <v>21</v>
      </c>
      <c r="C53" s="345">
        <v>5</v>
      </c>
      <c r="D53" s="345" t="s">
        <v>223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5</v>
      </c>
    </row>
    <row r="54" spans="1:18" s="334" customFormat="1" ht="8.4" x14ac:dyDescent="0.15">
      <c r="A54" s="334" t="s">
        <v>25</v>
      </c>
      <c r="B54" s="338" t="s">
        <v>20</v>
      </c>
      <c r="C54" s="345" t="s">
        <v>223</v>
      </c>
      <c r="D54" s="345" t="s">
        <v>223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>
        <v>40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40</v>
      </c>
    </row>
    <row r="55" spans="1:18" s="334" customFormat="1" ht="8.4" x14ac:dyDescent="0.15">
      <c r="A55" s="334" t="s">
        <v>25</v>
      </c>
      <c r="B55" s="338" t="s">
        <v>21</v>
      </c>
      <c r="C55" s="345" t="s">
        <v>223</v>
      </c>
      <c r="D55" s="345" t="s">
        <v>223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>
        <v>9</v>
      </c>
      <c r="K55" s="345">
        <v>4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13</v>
      </c>
    </row>
    <row r="56" spans="1:18" s="334" customFormat="1" ht="8.4" x14ac:dyDescent="0.15">
      <c r="A56" s="334" t="s">
        <v>57</v>
      </c>
      <c r="B56" s="338" t="s">
        <v>20</v>
      </c>
      <c r="C56" s="345" t="s">
        <v>223</v>
      </c>
      <c r="D56" s="345">
        <v>1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1</v>
      </c>
    </row>
    <row r="57" spans="1:18" s="334" customFormat="1" ht="8.4" x14ac:dyDescent="0.15">
      <c r="A57" s="334" t="s">
        <v>57</v>
      </c>
      <c r="B57" s="338" t="s">
        <v>21</v>
      </c>
      <c r="C57" s="345" t="s">
        <v>223</v>
      </c>
      <c r="D57" s="345">
        <v>1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1</v>
      </c>
    </row>
    <row r="58" spans="1:18" s="334" customFormat="1" ht="8.4" x14ac:dyDescent="0.15">
      <c r="A58" s="334" t="s">
        <v>96</v>
      </c>
      <c r="B58" s="338" t="s">
        <v>20</v>
      </c>
      <c r="C58" s="345">
        <v>18</v>
      </c>
      <c r="D58" s="345">
        <v>249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267</v>
      </c>
    </row>
    <row r="59" spans="1:18" s="334" customFormat="1" ht="8.4" x14ac:dyDescent="0.15">
      <c r="A59" s="334" t="s">
        <v>96</v>
      </c>
      <c r="B59" s="338" t="s">
        <v>21</v>
      </c>
      <c r="C59" s="345">
        <v>18</v>
      </c>
      <c r="D59" s="345">
        <v>165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 t="s">
        <v>223</v>
      </c>
      <c r="J59" s="345" t="s">
        <v>223</v>
      </c>
      <c r="K59" s="345" t="s">
        <v>223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183</v>
      </c>
    </row>
    <row r="60" spans="1:18" s="334" customFormat="1" ht="8.4" x14ac:dyDescent="0.15">
      <c r="A60" s="334" t="s">
        <v>144</v>
      </c>
      <c r="B60" s="338" t="s">
        <v>20</v>
      </c>
      <c r="C60" s="345">
        <v>196</v>
      </c>
      <c r="D60" s="345" t="s">
        <v>223</v>
      </c>
      <c r="E60" s="345" t="s">
        <v>223</v>
      </c>
      <c r="F60" s="345" t="s">
        <v>223</v>
      </c>
      <c r="G60" s="345" t="s">
        <v>223</v>
      </c>
      <c r="H60" s="345" t="s">
        <v>223</v>
      </c>
      <c r="I60" s="345" t="s">
        <v>223</v>
      </c>
      <c r="J60" s="345" t="s">
        <v>223</v>
      </c>
      <c r="K60" s="345" t="s">
        <v>223</v>
      </c>
      <c r="L60" s="345" t="s">
        <v>223</v>
      </c>
      <c r="M60" s="345" t="s">
        <v>223</v>
      </c>
      <c r="N60" s="345" t="s">
        <v>223</v>
      </c>
      <c r="O60" s="345" t="s">
        <v>223</v>
      </c>
      <c r="P60" s="345" t="s">
        <v>223</v>
      </c>
      <c r="Q60" s="345" t="s">
        <v>223</v>
      </c>
      <c r="R60" s="335">
        <v>196</v>
      </c>
    </row>
    <row r="61" spans="1:18" s="334" customFormat="1" ht="8.4" x14ac:dyDescent="0.15">
      <c r="A61" s="334" t="s">
        <v>144</v>
      </c>
      <c r="B61" s="338" t="s">
        <v>21</v>
      </c>
      <c r="C61" s="345">
        <v>196</v>
      </c>
      <c r="D61" s="345" t="s">
        <v>223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 t="s">
        <v>223</v>
      </c>
      <c r="J61" s="345" t="s">
        <v>223</v>
      </c>
      <c r="K61" s="345" t="s">
        <v>223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196</v>
      </c>
    </row>
    <row r="62" spans="1:18" s="334" customFormat="1" ht="8.4" x14ac:dyDescent="0.15">
      <c r="A62" s="334" t="s">
        <v>114</v>
      </c>
      <c r="B62" s="338" t="s">
        <v>20</v>
      </c>
      <c r="C62" s="345" t="s">
        <v>223</v>
      </c>
      <c r="D62" s="345">
        <v>158</v>
      </c>
      <c r="E62" s="345" t="s">
        <v>223</v>
      </c>
      <c r="F62" s="345" t="s">
        <v>223</v>
      </c>
      <c r="G62" s="345" t="s">
        <v>223</v>
      </c>
      <c r="H62" s="345" t="s">
        <v>223</v>
      </c>
      <c r="I62" s="345" t="s">
        <v>223</v>
      </c>
      <c r="J62" s="345">
        <v>17720</v>
      </c>
      <c r="K62" s="345" t="s">
        <v>223</v>
      </c>
      <c r="L62" s="345" t="s">
        <v>223</v>
      </c>
      <c r="M62" s="345" t="s">
        <v>223</v>
      </c>
      <c r="N62" s="345" t="s">
        <v>223</v>
      </c>
      <c r="O62" s="345" t="s">
        <v>223</v>
      </c>
      <c r="P62" s="345" t="s">
        <v>223</v>
      </c>
      <c r="Q62" s="345" t="s">
        <v>223</v>
      </c>
      <c r="R62" s="335">
        <v>17878</v>
      </c>
    </row>
    <row r="63" spans="1:18" s="334" customFormat="1" ht="8.4" x14ac:dyDescent="0.15">
      <c r="A63" s="334" t="s">
        <v>114</v>
      </c>
      <c r="B63" s="338" t="s">
        <v>21</v>
      </c>
      <c r="C63" s="345" t="s">
        <v>223</v>
      </c>
      <c r="D63" s="345">
        <v>157</v>
      </c>
      <c r="E63" s="345" t="s">
        <v>223</v>
      </c>
      <c r="F63" s="345" t="s">
        <v>223</v>
      </c>
      <c r="G63" s="345" t="s">
        <v>223</v>
      </c>
      <c r="H63" s="345" t="s">
        <v>223</v>
      </c>
      <c r="I63" s="345" t="s">
        <v>223</v>
      </c>
      <c r="J63" s="345">
        <v>3698</v>
      </c>
      <c r="K63" s="345">
        <v>1836</v>
      </c>
      <c r="L63" s="345" t="s">
        <v>223</v>
      </c>
      <c r="M63" s="345" t="s">
        <v>223</v>
      </c>
      <c r="N63" s="345" t="s">
        <v>223</v>
      </c>
      <c r="O63" s="345" t="s">
        <v>223</v>
      </c>
      <c r="P63" s="345" t="s">
        <v>223</v>
      </c>
      <c r="Q63" s="345" t="s">
        <v>223</v>
      </c>
      <c r="R63" s="335">
        <v>5691</v>
      </c>
    </row>
    <row r="64" spans="1:18" s="334" customFormat="1" ht="8.4" x14ac:dyDescent="0.15">
      <c r="A64" s="334" t="s">
        <v>115</v>
      </c>
      <c r="B64" s="338" t="s">
        <v>20</v>
      </c>
      <c r="C64" s="345" t="s">
        <v>223</v>
      </c>
      <c r="D64" s="345">
        <v>3</v>
      </c>
      <c r="E64" s="345" t="s">
        <v>223</v>
      </c>
      <c r="F64" s="345" t="s">
        <v>223</v>
      </c>
      <c r="G64" s="345" t="s">
        <v>223</v>
      </c>
      <c r="H64" s="345" t="s">
        <v>223</v>
      </c>
      <c r="I64" s="345" t="s">
        <v>223</v>
      </c>
      <c r="J64" s="345" t="s">
        <v>223</v>
      </c>
      <c r="K64" s="345" t="s">
        <v>223</v>
      </c>
      <c r="L64" s="345" t="s">
        <v>223</v>
      </c>
      <c r="M64" s="345" t="s">
        <v>223</v>
      </c>
      <c r="N64" s="345" t="s">
        <v>223</v>
      </c>
      <c r="O64" s="345" t="s">
        <v>223</v>
      </c>
      <c r="P64" s="345" t="s">
        <v>223</v>
      </c>
      <c r="Q64" s="345" t="s">
        <v>223</v>
      </c>
      <c r="R64" s="335">
        <v>3</v>
      </c>
    </row>
    <row r="65" spans="1:18" s="334" customFormat="1" ht="8.4" x14ac:dyDescent="0.15">
      <c r="A65" s="336" t="s">
        <v>115</v>
      </c>
      <c r="B65" s="344" t="s">
        <v>21</v>
      </c>
      <c r="C65" s="346" t="s">
        <v>223</v>
      </c>
      <c r="D65" s="346">
        <v>2</v>
      </c>
      <c r="E65" s="346" t="s">
        <v>223</v>
      </c>
      <c r="F65" s="346" t="s">
        <v>223</v>
      </c>
      <c r="G65" s="346" t="s">
        <v>223</v>
      </c>
      <c r="H65" s="346" t="s">
        <v>223</v>
      </c>
      <c r="I65" s="346" t="s">
        <v>223</v>
      </c>
      <c r="J65" s="346" t="s">
        <v>223</v>
      </c>
      <c r="K65" s="346" t="s">
        <v>223</v>
      </c>
      <c r="L65" s="346" t="s">
        <v>223</v>
      </c>
      <c r="M65" s="346" t="s">
        <v>223</v>
      </c>
      <c r="N65" s="346" t="s">
        <v>223</v>
      </c>
      <c r="O65" s="346" t="s">
        <v>223</v>
      </c>
      <c r="P65" s="346" t="s">
        <v>223</v>
      </c>
      <c r="Q65" s="346" t="s">
        <v>223</v>
      </c>
      <c r="R65" s="337">
        <v>2</v>
      </c>
    </row>
    <row r="66" spans="1:18" s="334" customFormat="1" ht="8.4" x14ac:dyDescent="0.15">
      <c r="A66" s="180"/>
      <c r="B66" s="185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8"/>
    </row>
    <row r="67" spans="1:18" s="334" customFormat="1" ht="8.4" x14ac:dyDescent="0.15">
      <c r="A67" s="334" t="s">
        <v>127</v>
      </c>
      <c r="B67" s="338" t="s">
        <v>20</v>
      </c>
      <c r="C67" s="345" t="s">
        <v>223</v>
      </c>
      <c r="D67" s="345">
        <v>44</v>
      </c>
      <c r="E67" s="345" t="s">
        <v>223</v>
      </c>
      <c r="F67" s="345" t="s">
        <v>223</v>
      </c>
      <c r="G67" s="345" t="s">
        <v>223</v>
      </c>
      <c r="H67" s="345" t="s">
        <v>223</v>
      </c>
      <c r="I67" s="345" t="s">
        <v>223</v>
      </c>
      <c r="J67" s="345" t="s">
        <v>223</v>
      </c>
      <c r="K67" s="345" t="s">
        <v>223</v>
      </c>
      <c r="L67" s="345" t="s">
        <v>223</v>
      </c>
      <c r="M67" s="345" t="s">
        <v>223</v>
      </c>
      <c r="N67" s="345" t="s">
        <v>223</v>
      </c>
      <c r="O67" s="345" t="s">
        <v>223</v>
      </c>
      <c r="P67" s="345" t="s">
        <v>223</v>
      </c>
      <c r="Q67" s="345" t="s">
        <v>223</v>
      </c>
      <c r="R67" s="335">
        <v>44</v>
      </c>
    </row>
    <row r="68" spans="1:18" s="334" customFormat="1" ht="8.4" x14ac:dyDescent="0.15">
      <c r="A68" s="334" t="s">
        <v>127</v>
      </c>
      <c r="B68" s="338" t="s">
        <v>21</v>
      </c>
      <c r="C68" s="345" t="s">
        <v>223</v>
      </c>
      <c r="D68" s="345">
        <v>9</v>
      </c>
      <c r="E68" s="345" t="s">
        <v>223</v>
      </c>
      <c r="F68" s="345" t="s">
        <v>223</v>
      </c>
      <c r="G68" s="345" t="s">
        <v>223</v>
      </c>
      <c r="H68" s="345" t="s">
        <v>223</v>
      </c>
      <c r="I68" s="345" t="s">
        <v>223</v>
      </c>
      <c r="J68" s="345" t="s">
        <v>223</v>
      </c>
      <c r="K68" s="345" t="s">
        <v>223</v>
      </c>
      <c r="L68" s="345" t="s">
        <v>223</v>
      </c>
      <c r="M68" s="345" t="s">
        <v>223</v>
      </c>
      <c r="N68" s="345" t="s">
        <v>223</v>
      </c>
      <c r="O68" s="345" t="s">
        <v>223</v>
      </c>
      <c r="P68" s="345" t="s">
        <v>223</v>
      </c>
      <c r="Q68" s="345" t="s">
        <v>223</v>
      </c>
      <c r="R68" s="335">
        <v>9</v>
      </c>
    </row>
    <row r="69" spans="1:18" s="334" customFormat="1" ht="8.4" x14ac:dyDescent="0.15">
      <c r="A69" s="334" t="s">
        <v>27</v>
      </c>
      <c r="B69" s="338" t="s">
        <v>20</v>
      </c>
      <c r="C69" s="345" t="s">
        <v>223</v>
      </c>
      <c r="D69" s="345">
        <v>18714</v>
      </c>
      <c r="E69" s="345" t="s">
        <v>223</v>
      </c>
      <c r="F69" s="345" t="s">
        <v>223</v>
      </c>
      <c r="G69" s="345" t="s">
        <v>223</v>
      </c>
      <c r="H69" s="345" t="s">
        <v>223</v>
      </c>
      <c r="I69" s="345" t="s">
        <v>223</v>
      </c>
      <c r="J69" s="345" t="s">
        <v>223</v>
      </c>
      <c r="K69" s="345" t="s">
        <v>223</v>
      </c>
      <c r="L69" s="345" t="s">
        <v>223</v>
      </c>
      <c r="M69" s="345" t="s">
        <v>223</v>
      </c>
      <c r="N69" s="345" t="s">
        <v>223</v>
      </c>
      <c r="O69" s="345" t="s">
        <v>223</v>
      </c>
      <c r="P69" s="345" t="s">
        <v>223</v>
      </c>
      <c r="Q69" s="345" t="s">
        <v>223</v>
      </c>
      <c r="R69" s="335">
        <v>18714</v>
      </c>
    </row>
    <row r="70" spans="1:18" s="334" customFormat="1" ht="8.4" x14ac:dyDescent="0.15">
      <c r="A70" s="334" t="s">
        <v>27</v>
      </c>
      <c r="B70" s="338" t="s">
        <v>21</v>
      </c>
      <c r="C70" s="345" t="s">
        <v>223</v>
      </c>
      <c r="D70" s="345">
        <v>12074</v>
      </c>
      <c r="E70" s="345" t="s">
        <v>223</v>
      </c>
      <c r="F70" s="345" t="s">
        <v>223</v>
      </c>
      <c r="G70" s="345" t="s">
        <v>223</v>
      </c>
      <c r="H70" s="345" t="s">
        <v>223</v>
      </c>
      <c r="I70" s="345" t="s">
        <v>223</v>
      </c>
      <c r="J70" s="345" t="s">
        <v>223</v>
      </c>
      <c r="K70" s="345" t="s">
        <v>223</v>
      </c>
      <c r="L70" s="345" t="s">
        <v>223</v>
      </c>
      <c r="M70" s="345" t="s">
        <v>223</v>
      </c>
      <c r="N70" s="345" t="s">
        <v>223</v>
      </c>
      <c r="O70" s="345" t="s">
        <v>223</v>
      </c>
      <c r="P70" s="345" t="s">
        <v>223</v>
      </c>
      <c r="Q70" s="345" t="s">
        <v>223</v>
      </c>
      <c r="R70" s="335">
        <v>12074</v>
      </c>
    </row>
    <row r="71" spans="1:18" s="334" customFormat="1" ht="8.4" x14ac:dyDescent="0.15">
      <c r="A71" s="334" t="s">
        <v>59</v>
      </c>
      <c r="B71" s="338" t="s">
        <v>20</v>
      </c>
      <c r="C71" s="345">
        <v>26</v>
      </c>
      <c r="D71" s="345">
        <v>1</v>
      </c>
      <c r="E71" s="345" t="s">
        <v>223</v>
      </c>
      <c r="F71" s="345" t="s">
        <v>223</v>
      </c>
      <c r="G71" s="345" t="s">
        <v>223</v>
      </c>
      <c r="H71" s="345" t="s">
        <v>223</v>
      </c>
      <c r="I71" s="345" t="s">
        <v>223</v>
      </c>
      <c r="J71" s="345" t="s">
        <v>223</v>
      </c>
      <c r="K71" s="345" t="s">
        <v>223</v>
      </c>
      <c r="L71" s="345" t="s">
        <v>223</v>
      </c>
      <c r="M71" s="345" t="s">
        <v>223</v>
      </c>
      <c r="N71" s="345" t="s">
        <v>223</v>
      </c>
      <c r="O71" s="345" t="s">
        <v>223</v>
      </c>
      <c r="P71" s="345" t="s">
        <v>223</v>
      </c>
      <c r="Q71" s="345" t="s">
        <v>223</v>
      </c>
      <c r="R71" s="335">
        <v>27</v>
      </c>
    </row>
    <row r="72" spans="1:18" s="334" customFormat="1" ht="8.4" x14ac:dyDescent="0.15">
      <c r="A72" s="334" t="s">
        <v>59</v>
      </c>
      <c r="B72" s="338" t="s">
        <v>21</v>
      </c>
      <c r="C72" s="345">
        <v>9</v>
      </c>
      <c r="D72" s="345" t="s">
        <v>223</v>
      </c>
      <c r="E72" s="345" t="s">
        <v>223</v>
      </c>
      <c r="F72" s="345" t="s">
        <v>223</v>
      </c>
      <c r="G72" s="345" t="s">
        <v>223</v>
      </c>
      <c r="H72" s="345" t="s">
        <v>223</v>
      </c>
      <c r="I72" s="345" t="s">
        <v>223</v>
      </c>
      <c r="J72" s="345" t="s">
        <v>223</v>
      </c>
      <c r="K72" s="345" t="s">
        <v>223</v>
      </c>
      <c r="L72" s="345" t="s">
        <v>223</v>
      </c>
      <c r="M72" s="345" t="s">
        <v>223</v>
      </c>
      <c r="N72" s="345" t="s">
        <v>223</v>
      </c>
      <c r="O72" s="345" t="s">
        <v>223</v>
      </c>
      <c r="P72" s="345" t="s">
        <v>223</v>
      </c>
      <c r="Q72" s="345" t="s">
        <v>223</v>
      </c>
      <c r="R72" s="335">
        <v>9</v>
      </c>
    </row>
    <row r="73" spans="1:18" s="334" customFormat="1" ht="8.4" x14ac:dyDescent="0.15">
      <c r="A73" s="334" t="s">
        <v>132</v>
      </c>
      <c r="B73" s="338" t="s">
        <v>20</v>
      </c>
      <c r="C73" s="345">
        <v>159</v>
      </c>
      <c r="D73" s="345">
        <v>199</v>
      </c>
      <c r="E73" s="345" t="s">
        <v>223</v>
      </c>
      <c r="F73" s="345" t="s">
        <v>223</v>
      </c>
      <c r="G73" s="345" t="s">
        <v>223</v>
      </c>
      <c r="H73" s="345" t="s">
        <v>223</v>
      </c>
      <c r="I73" s="345" t="s">
        <v>223</v>
      </c>
      <c r="J73" s="345" t="s">
        <v>223</v>
      </c>
      <c r="K73" s="345" t="s">
        <v>223</v>
      </c>
      <c r="L73" s="345" t="s">
        <v>223</v>
      </c>
      <c r="M73" s="345" t="s">
        <v>223</v>
      </c>
      <c r="N73" s="345" t="s">
        <v>223</v>
      </c>
      <c r="O73" s="345" t="s">
        <v>223</v>
      </c>
      <c r="P73" s="345" t="s">
        <v>223</v>
      </c>
      <c r="Q73" s="345" t="s">
        <v>223</v>
      </c>
      <c r="R73" s="335">
        <v>358</v>
      </c>
    </row>
    <row r="74" spans="1:18" s="334" customFormat="1" ht="8.4" x14ac:dyDescent="0.15">
      <c r="A74" s="334" t="s">
        <v>132</v>
      </c>
      <c r="B74" s="338" t="s">
        <v>21</v>
      </c>
      <c r="C74" s="345">
        <v>61</v>
      </c>
      <c r="D74" s="345">
        <v>77</v>
      </c>
      <c r="E74" s="345" t="s">
        <v>223</v>
      </c>
      <c r="F74" s="345" t="s">
        <v>223</v>
      </c>
      <c r="G74" s="345" t="s">
        <v>223</v>
      </c>
      <c r="H74" s="345" t="s">
        <v>223</v>
      </c>
      <c r="I74" s="345" t="s">
        <v>223</v>
      </c>
      <c r="J74" s="345" t="s">
        <v>223</v>
      </c>
      <c r="K74" s="345" t="s">
        <v>223</v>
      </c>
      <c r="L74" s="345" t="s">
        <v>223</v>
      </c>
      <c r="M74" s="345" t="s">
        <v>223</v>
      </c>
      <c r="N74" s="345" t="s">
        <v>223</v>
      </c>
      <c r="O74" s="345" t="s">
        <v>223</v>
      </c>
      <c r="P74" s="345" t="s">
        <v>223</v>
      </c>
      <c r="Q74" s="345" t="s">
        <v>223</v>
      </c>
      <c r="R74" s="335">
        <v>138</v>
      </c>
    </row>
    <row r="75" spans="1:18" s="334" customFormat="1" ht="8.4" x14ac:dyDescent="0.15">
      <c r="A75" s="334" t="s">
        <v>134</v>
      </c>
      <c r="B75" s="338" t="s">
        <v>20</v>
      </c>
      <c r="C75" s="345" t="s">
        <v>223</v>
      </c>
      <c r="D75" s="345">
        <v>295</v>
      </c>
      <c r="E75" s="345" t="s">
        <v>223</v>
      </c>
      <c r="F75" s="345" t="s">
        <v>223</v>
      </c>
      <c r="G75" s="345" t="s">
        <v>223</v>
      </c>
      <c r="H75" s="345" t="s">
        <v>223</v>
      </c>
      <c r="I75" s="345" t="s">
        <v>223</v>
      </c>
      <c r="J75" s="345" t="s">
        <v>223</v>
      </c>
      <c r="K75" s="345" t="s">
        <v>223</v>
      </c>
      <c r="L75" s="345" t="s">
        <v>223</v>
      </c>
      <c r="M75" s="345" t="s">
        <v>223</v>
      </c>
      <c r="N75" s="345" t="s">
        <v>223</v>
      </c>
      <c r="O75" s="345" t="s">
        <v>223</v>
      </c>
      <c r="P75" s="345" t="s">
        <v>223</v>
      </c>
      <c r="Q75" s="345" t="s">
        <v>223</v>
      </c>
      <c r="R75" s="335">
        <v>295</v>
      </c>
    </row>
    <row r="76" spans="1:18" s="334" customFormat="1" ht="8.4" x14ac:dyDescent="0.15">
      <c r="A76" s="336" t="s">
        <v>134</v>
      </c>
      <c r="B76" s="344" t="s">
        <v>21</v>
      </c>
      <c r="C76" s="346" t="s">
        <v>223</v>
      </c>
      <c r="D76" s="346">
        <v>37</v>
      </c>
      <c r="E76" s="346" t="s">
        <v>223</v>
      </c>
      <c r="F76" s="346" t="s">
        <v>223</v>
      </c>
      <c r="G76" s="346" t="s">
        <v>223</v>
      </c>
      <c r="H76" s="346" t="s">
        <v>223</v>
      </c>
      <c r="I76" s="346" t="s">
        <v>223</v>
      </c>
      <c r="J76" s="346" t="s">
        <v>223</v>
      </c>
      <c r="K76" s="346" t="s">
        <v>223</v>
      </c>
      <c r="L76" s="346" t="s">
        <v>223</v>
      </c>
      <c r="M76" s="346" t="s">
        <v>223</v>
      </c>
      <c r="N76" s="346" t="s">
        <v>223</v>
      </c>
      <c r="O76" s="346" t="s">
        <v>223</v>
      </c>
      <c r="P76" s="346" t="s">
        <v>223</v>
      </c>
      <c r="Q76" s="346" t="s">
        <v>223</v>
      </c>
      <c r="R76" s="337">
        <v>37</v>
      </c>
    </row>
    <row r="77" spans="1:18" s="334" customFormat="1" ht="8.4" x14ac:dyDescent="0.15">
      <c r="A77" s="180"/>
      <c r="B77" s="185"/>
      <c r="C77" s="347"/>
      <c r="D77" s="347"/>
      <c r="E77" s="347"/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8"/>
    </row>
    <row r="78" spans="1:18" s="334" customFormat="1" ht="8.4" x14ac:dyDescent="0.15">
      <c r="A78" s="334" t="s">
        <v>117</v>
      </c>
      <c r="B78" s="338" t="s">
        <v>20</v>
      </c>
      <c r="C78" s="345" t="s">
        <v>223</v>
      </c>
      <c r="D78" s="345">
        <v>50</v>
      </c>
      <c r="E78" s="345" t="s">
        <v>223</v>
      </c>
      <c r="F78" s="345" t="s">
        <v>223</v>
      </c>
      <c r="G78" s="345" t="s">
        <v>223</v>
      </c>
      <c r="H78" s="345" t="s">
        <v>223</v>
      </c>
      <c r="I78" s="345" t="s">
        <v>223</v>
      </c>
      <c r="J78" s="345" t="s">
        <v>223</v>
      </c>
      <c r="K78" s="345" t="s">
        <v>223</v>
      </c>
      <c r="L78" s="345" t="s">
        <v>223</v>
      </c>
      <c r="M78" s="345" t="s">
        <v>223</v>
      </c>
      <c r="N78" s="345" t="s">
        <v>223</v>
      </c>
      <c r="O78" s="345" t="s">
        <v>223</v>
      </c>
      <c r="P78" s="345" t="s">
        <v>223</v>
      </c>
      <c r="Q78" s="345" t="s">
        <v>223</v>
      </c>
      <c r="R78" s="335">
        <v>50</v>
      </c>
    </row>
    <row r="79" spans="1:18" s="334" customFormat="1" ht="8.4" x14ac:dyDescent="0.15">
      <c r="A79" s="334" t="s">
        <v>117</v>
      </c>
      <c r="B79" s="338" t="s">
        <v>21</v>
      </c>
      <c r="C79" s="345" t="s">
        <v>223</v>
      </c>
      <c r="D79" s="345">
        <v>13</v>
      </c>
      <c r="E79" s="345" t="s">
        <v>223</v>
      </c>
      <c r="F79" s="345" t="s">
        <v>223</v>
      </c>
      <c r="G79" s="345" t="s">
        <v>223</v>
      </c>
      <c r="H79" s="345" t="s">
        <v>223</v>
      </c>
      <c r="I79" s="345" t="s">
        <v>223</v>
      </c>
      <c r="J79" s="345" t="s">
        <v>223</v>
      </c>
      <c r="K79" s="345" t="s">
        <v>223</v>
      </c>
      <c r="L79" s="345" t="s">
        <v>223</v>
      </c>
      <c r="M79" s="345" t="s">
        <v>223</v>
      </c>
      <c r="N79" s="345" t="s">
        <v>223</v>
      </c>
      <c r="O79" s="345" t="s">
        <v>223</v>
      </c>
      <c r="P79" s="345" t="s">
        <v>223</v>
      </c>
      <c r="Q79" s="345" t="s">
        <v>223</v>
      </c>
      <c r="R79" s="335">
        <v>13</v>
      </c>
    </row>
    <row r="80" spans="1:18" s="334" customFormat="1" ht="8.4" x14ac:dyDescent="0.15">
      <c r="A80" s="334" t="s">
        <v>82</v>
      </c>
      <c r="B80" s="338" t="s">
        <v>20</v>
      </c>
      <c r="C80" s="345" t="s">
        <v>223</v>
      </c>
      <c r="D80" s="345">
        <v>35</v>
      </c>
      <c r="E80" s="345" t="s">
        <v>223</v>
      </c>
      <c r="F80" s="345" t="s">
        <v>223</v>
      </c>
      <c r="G80" s="345" t="s">
        <v>223</v>
      </c>
      <c r="H80" s="345" t="s">
        <v>223</v>
      </c>
      <c r="I80" s="345" t="s">
        <v>223</v>
      </c>
      <c r="J80" s="345" t="s">
        <v>223</v>
      </c>
      <c r="K80" s="345" t="s">
        <v>223</v>
      </c>
      <c r="L80" s="345" t="s">
        <v>223</v>
      </c>
      <c r="M80" s="345" t="s">
        <v>223</v>
      </c>
      <c r="N80" s="345" t="s">
        <v>223</v>
      </c>
      <c r="O80" s="345" t="s">
        <v>223</v>
      </c>
      <c r="P80" s="345" t="s">
        <v>223</v>
      </c>
      <c r="Q80" s="345" t="s">
        <v>223</v>
      </c>
      <c r="R80" s="335">
        <v>35</v>
      </c>
    </row>
    <row r="81" spans="1:18" s="334" customFormat="1" ht="8.4" x14ac:dyDescent="0.15">
      <c r="A81" s="334" t="s">
        <v>82</v>
      </c>
      <c r="B81" s="338" t="s">
        <v>21</v>
      </c>
      <c r="C81" s="345" t="s">
        <v>223</v>
      </c>
      <c r="D81" s="345">
        <v>4</v>
      </c>
      <c r="E81" s="345" t="s">
        <v>223</v>
      </c>
      <c r="F81" s="345" t="s">
        <v>223</v>
      </c>
      <c r="G81" s="345" t="s">
        <v>223</v>
      </c>
      <c r="H81" s="345" t="s">
        <v>223</v>
      </c>
      <c r="I81" s="345" t="s">
        <v>223</v>
      </c>
      <c r="J81" s="345" t="s">
        <v>223</v>
      </c>
      <c r="K81" s="345" t="s">
        <v>223</v>
      </c>
      <c r="L81" s="345" t="s">
        <v>223</v>
      </c>
      <c r="M81" s="345" t="s">
        <v>223</v>
      </c>
      <c r="N81" s="345" t="s">
        <v>223</v>
      </c>
      <c r="O81" s="345" t="s">
        <v>223</v>
      </c>
      <c r="P81" s="345" t="s">
        <v>223</v>
      </c>
      <c r="Q81" s="345" t="s">
        <v>223</v>
      </c>
      <c r="R81" s="335">
        <v>4</v>
      </c>
    </row>
    <row r="82" spans="1:18" s="334" customFormat="1" ht="8.4" x14ac:dyDescent="0.15">
      <c r="A82" s="334" t="s">
        <v>183</v>
      </c>
      <c r="B82" s="338" t="s">
        <v>20</v>
      </c>
      <c r="C82" s="345" t="s">
        <v>223</v>
      </c>
      <c r="D82" s="345">
        <v>8</v>
      </c>
      <c r="E82" s="345" t="s">
        <v>223</v>
      </c>
      <c r="F82" s="345" t="s">
        <v>223</v>
      </c>
      <c r="G82" s="345" t="s">
        <v>223</v>
      </c>
      <c r="H82" s="345" t="s">
        <v>223</v>
      </c>
      <c r="I82" s="345" t="s">
        <v>223</v>
      </c>
      <c r="J82" s="345" t="s">
        <v>223</v>
      </c>
      <c r="K82" s="345" t="s">
        <v>223</v>
      </c>
      <c r="L82" s="345" t="s">
        <v>223</v>
      </c>
      <c r="M82" s="345" t="s">
        <v>223</v>
      </c>
      <c r="N82" s="345" t="s">
        <v>223</v>
      </c>
      <c r="O82" s="345" t="s">
        <v>223</v>
      </c>
      <c r="P82" s="345" t="s">
        <v>223</v>
      </c>
      <c r="Q82" s="345" t="s">
        <v>223</v>
      </c>
      <c r="R82" s="335">
        <v>8</v>
      </c>
    </row>
    <row r="83" spans="1:18" s="334" customFormat="1" ht="8.4" x14ac:dyDescent="0.15">
      <c r="A83" s="334" t="s">
        <v>183</v>
      </c>
      <c r="B83" s="338" t="s">
        <v>21</v>
      </c>
      <c r="C83" s="345" t="s">
        <v>223</v>
      </c>
      <c r="D83" s="345" t="s">
        <v>223</v>
      </c>
      <c r="E83" s="345" t="s">
        <v>223</v>
      </c>
      <c r="F83" s="345" t="s">
        <v>223</v>
      </c>
      <c r="G83" s="345" t="s">
        <v>223</v>
      </c>
      <c r="H83" s="345" t="s">
        <v>223</v>
      </c>
      <c r="I83" s="345" t="s">
        <v>223</v>
      </c>
      <c r="J83" s="345" t="s">
        <v>223</v>
      </c>
      <c r="K83" s="345" t="s">
        <v>223</v>
      </c>
      <c r="L83" s="345" t="s">
        <v>223</v>
      </c>
      <c r="M83" s="345" t="s">
        <v>223</v>
      </c>
      <c r="N83" s="345" t="s">
        <v>223</v>
      </c>
      <c r="O83" s="345" t="s">
        <v>223</v>
      </c>
      <c r="P83" s="345" t="s">
        <v>223</v>
      </c>
      <c r="Q83" s="345" t="s">
        <v>223</v>
      </c>
      <c r="R83" s="335">
        <v>0</v>
      </c>
    </row>
    <row r="84" spans="1:18" s="334" customFormat="1" ht="8.4" x14ac:dyDescent="0.15">
      <c r="A84" s="334" t="s">
        <v>160</v>
      </c>
      <c r="B84" s="338" t="s">
        <v>20</v>
      </c>
      <c r="C84" s="345" t="s">
        <v>223</v>
      </c>
      <c r="D84" s="345">
        <v>1</v>
      </c>
      <c r="E84" s="345" t="s">
        <v>223</v>
      </c>
      <c r="F84" s="345" t="s">
        <v>223</v>
      </c>
      <c r="G84" s="345" t="s">
        <v>223</v>
      </c>
      <c r="H84" s="345" t="s">
        <v>223</v>
      </c>
      <c r="I84" s="345" t="s">
        <v>223</v>
      </c>
      <c r="J84" s="345" t="s">
        <v>223</v>
      </c>
      <c r="K84" s="345" t="s">
        <v>223</v>
      </c>
      <c r="L84" s="345" t="s">
        <v>223</v>
      </c>
      <c r="M84" s="345" t="s">
        <v>223</v>
      </c>
      <c r="N84" s="345" t="s">
        <v>223</v>
      </c>
      <c r="O84" s="345" t="s">
        <v>223</v>
      </c>
      <c r="P84" s="345" t="s">
        <v>223</v>
      </c>
      <c r="Q84" s="345" t="s">
        <v>223</v>
      </c>
      <c r="R84" s="335">
        <v>1</v>
      </c>
    </row>
    <row r="85" spans="1:18" s="334" customFormat="1" ht="8.4" x14ac:dyDescent="0.15">
      <c r="A85" s="336" t="s">
        <v>160</v>
      </c>
      <c r="B85" s="344" t="s">
        <v>21</v>
      </c>
      <c r="C85" s="346" t="s">
        <v>223</v>
      </c>
      <c r="D85" s="346" t="s">
        <v>223</v>
      </c>
      <c r="E85" s="346" t="s">
        <v>223</v>
      </c>
      <c r="F85" s="346" t="s">
        <v>223</v>
      </c>
      <c r="G85" s="346" t="s">
        <v>223</v>
      </c>
      <c r="H85" s="346" t="s">
        <v>223</v>
      </c>
      <c r="I85" s="346" t="s">
        <v>223</v>
      </c>
      <c r="J85" s="346" t="s">
        <v>223</v>
      </c>
      <c r="K85" s="346" t="s">
        <v>223</v>
      </c>
      <c r="L85" s="346" t="s">
        <v>223</v>
      </c>
      <c r="M85" s="346" t="s">
        <v>223</v>
      </c>
      <c r="N85" s="346" t="s">
        <v>223</v>
      </c>
      <c r="O85" s="346" t="s">
        <v>223</v>
      </c>
      <c r="P85" s="346" t="s">
        <v>223</v>
      </c>
      <c r="Q85" s="346" t="s">
        <v>223</v>
      </c>
      <c r="R85" s="337">
        <v>0</v>
      </c>
    </row>
    <row r="86" spans="1:18" s="334" customFormat="1" ht="8.4" x14ac:dyDescent="0.15">
      <c r="A86" s="180"/>
      <c r="B86" s="185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7"/>
      <c r="R86" s="348"/>
    </row>
    <row r="87" spans="1:18" s="99" customFormat="1" ht="11.25" customHeight="1" x14ac:dyDescent="0.15">
      <c r="A87" s="248" t="s">
        <v>29</v>
      </c>
      <c r="B87" s="249" t="s">
        <v>20</v>
      </c>
      <c r="C87" s="216">
        <v>853</v>
      </c>
      <c r="D87" s="216">
        <v>164</v>
      </c>
      <c r="E87" s="216">
        <v>0</v>
      </c>
      <c r="F87" s="216">
        <v>0</v>
      </c>
      <c r="G87" s="216">
        <v>0</v>
      </c>
      <c r="H87" s="216">
        <v>0</v>
      </c>
      <c r="I87" s="216">
        <v>0</v>
      </c>
      <c r="J87" s="216">
        <v>0</v>
      </c>
      <c r="K87" s="216">
        <v>0</v>
      </c>
      <c r="L87" s="216">
        <v>0</v>
      </c>
      <c r="M87" s="216">
        <v>14273</v>
      </c>
      <c r="N87" s="216">
        <v>0</v>
      </c>
      <c r="O87" s="216">
        <v>0</v>
      </c>
      <c r="P87" s="216">
        <v>0</v>
      </c>
      <c r="Q87" s="216">
        <v>0</v>
      </c>
      <c r="R87" s="216">
        <v>15290</v>
      </c>
    </row>
    <row r="88" spans="1:18" s="99" customFormat="1" ht="11.25" customHeight="1" x14ac:dyDescent="0.15">
      <c r="A88" s="248"/>
      <c r="B88" s="249" t="s">
        <v>21</v>
      </c>
      <c r="C88" s="216">
        <v>341</v>
      </c>
      <c r="D88" s="216">
        <v>126</v>
      </c>
      <c r="E88" s="216">
        <v>0</v>
      </c>
      <c r="F88" s="216">
        <v>0</v>
      </c>
      <c r="G88" s="216">
        <v>0</v>
      </c>
      <c r="H88" s="216">
        <v>0</v>
      </c>
      <c r="I88" s="216">
        <v>0</v>
      </c>
      <c r="J88" s="216">
        <v>0</v>
      </c>
      <c r="K88" s="216">
        <v>0</v>
      </c>
      <c r="L88" s="216">
        <v>0</v>
      </c>
      <c r="M88" s="216">
        <v>3539</v>
      </c>
      <c r="N88" s="216">
        <v>0</v>
      </c>
      <c r="O88" s="216">
        <v>0</v>
      </c>
      <c r="P88" s="216">
        <v>0</v>
      </c>
      <c r="Q88" s="216">
        <v>0</v>
      </c>
      <c r="R88" s="216">
        <v>4006</v>
      </c>
    </row>
    <row r="89" spans="1:18" s="99" customFormat="1" ht="11.25" customHeight="1" x14ac:dyDescent="0.15">
      <c r="A89" s="248" t="s">
        <v>30</v>
      </c>
      <c r="B89" s="249" t="s">
        <v>20</v>
      </c>
      <c r="C89" s="216">
        <v>6056</v>
      </c>
      <c r="D89" s="216">
        <v>133396</v>
      </c>
      <c r="E89" s="216">
        <v>0</v>
      </c>
      <c r="F89" s="216">
        <v>0</v>
      </c>
      <c r="G89" s="216">
        <v>0</v>
      </c>
      <c r="H89" s="216">
        <v>0</v>
      </c>
      <c r="I89" s="216">
        <v>0</v>
      </c>
      <c r="J89" s="216">
        <v>36446</v>
      </c>
      <c r="K89" s="216">
        <v>0</v>
      </c>
      <c r="L89" s="216">
        <v>0</v>
      </c>
      <c r="M89" s="216">
        <v>0</v>
      </c>
      <c r="N89" s="216">
        <v>0</v>
      </c>
      <c r="O89" s="216">
        <v>0</v>
      </c>
      <c r="P89" s="216">
        <v>0</v>
      </c>
      <c r="Q89" s="216">
        <v>0</v>
      </c>
      <c r="R89" s="216">
        <v>175898</v>
      </c>
    </row>
    <row r="90" spans="1:18" s="99" customFormat="1" ht="11.25" customHeight="1" x14ac:dyDescent="0.15">
      <c r="A90" s="248"/>
      <c r="B90" s="249" t="s">
        <v>21</v>
      </c>
      <c r="C90" s="216">
        <v>5988</v>
      </c>
      <c r="D90" s="216">
        <v>125725</v>
      </c>
      <c r="E90" s="216">
        <v>0</v>
      </c>
      <c r="F90" s="216">
        <v>0</v>
      </c>
      <c r="G90" s="216">
        <v>0</v>
      </c>
      <c r="H90" s="216">
        <v>0</v>
      </c>
      <c r="I90" s="216">
        <v>0</v>
      </c>
      <c r="J90" s="216">
        <v>7817</v>
      </c>
      <c r="K90" s="216">
        <v>3441</v>
      </c>
      <c r="L90" s="216">
        <v>0</v>
      </c>
      <c r="M90" s="216">
        <v>0</v>
      </c>
      <c r="N90" s="216">
        <v>0</v>
      </c>
      <c r="O90" s="216">
        <v>0</v>
      </c>
      <c r="P90" s="216">
        <v>0</v>
      </c>
      <c r="Q90" s="216">
        <v>0</v>
      </c>
      <c r="R90" s="216">
        <v>142971</v>
      </c>
    </row>
    <row r="91" spans="1:18" s="99" customFormat="1" ht="11.25" customHeight="1" x14ac:dyDescent="0.15">
      <c r="A91" s="248" t="s">
        <v>31</v>
      </c>
      <c r="B91" s="249" t="s">
        <v>20</v>
      </c>
      <c r="C91" s="216">
        <v>185</v>
      </c>
      <c r="D91" s="216">
        <v>19253</v>
      </c>
      <c r="E91" s="216">
        <v>0</v>
      </c>
      <c r="F91" s="216">
        <v>0</v>
      </c>
      <c r="G91" s="216">
        <v>0</v>
      </c>
      <c r="H91" s="216">
        <v>0</v>
      </c>
      <c r="I91" s="216">
        <v>0</v>
      </c>
      <c r="J91" s="216">
        <v>0</v>
      </c>
      <c r="K91" s="216">
        <v>0</v>
      </c>
      <c r="L91" s="216">
        <v>0</v>
      </c>
      <c r="M91" s="216">
        <v>0</v>
      </c>
      <c r="N91" s="216">
        <v>0</v>
      </c>
      <c r="O91" s="216">
        <v>0</v>
      </c>
      <c r="P91" s="216">
        <v>0</v>
      </c>
      <c r="Q91" s="216">
        <v>0</v>
      </c>
      <c r="R91" s="216">
        <v>19438</v>
      </c>
    </row>
    <row r="92" spans="1:18" s="99" customFormat="1" ht="11.25" customHeight="1" x14ac:dyDescent="0.15">
      <c r="A92" s="248"/>
      <c r="B92" s="249" t="s">
        <v>21</v>
      </c>
      <c r="C92" s="216">
        <v>70</v>
      </c>
      <c r="D92" s="216">
        <v>12197</v>
      </c>
      <c r="E92" s="216">
        <v>0</v>
      </c>
      <c r="F92" s="216">
        <v>0</v>
      </c>
      <c r="G92" s="216">
        <v>0</v>
      </c>
      <c r="H92" s="216">
        <v>0</v>
      </c>
      <c r="I92" s="216">
        <v>0</v>
      </c>
      <c r="J92" s="216">
        <v>0</v>
      </c>
      <c r="K92" s="216">
        <v>0</v>
      </c>
      <c r="L92" s="216">
        <v>0</v>
      </c>
      <c r="M92" s="216">
        <v>0</v>
      </c>
      <c r="N92" s="216">
        <v>0</v>
      </c>
      <c r="O92" s="216">
        <v>0</v>
      </c>
      <c r="P92" s="216">
        <v>0</v>
      </c>
      <c r="Q92" s="216">
        <v>0</v>
      </c>
      <c r="R92" s="216">
        <v>12267</v>
      </c>
    </row>
    <row r="93" spans="1:18" s="99" customFormat="1" ht="11.25" customHeight="1" x14ac:dyDescent="0.15">
      <c r="A93" s="248" t="s">
        <v>32</v>
      </c>
      <c r="B93" s="249" t="s">
        <v>20</v>
      </c>
      <c r="C93" s="216">
        <v>0</v>
      </c>
      <c r="D93" s="216">
        <v>94</v>
      </c>
      <c r="E93" s="216">
        <v>0</v>
      </c>
      <c r="F93" s="216">
        <v>0</v>
      </c>
      <c r="G93" s="216">
        <v>0</v>
      </c>
      <c r="H93" s="216">
        <v>0</v>
      </c>
      <c r="I93" s="216">
        <v>0</v>
      </c>
      <c r="J93" s="216">
        <v>0</v>
      </c>
      <c r="K93" s="216">
        <v>0</v>
      </c>
      <c r="L93" s="216">
        <v>0</v>
      </c>
      <c r="M93" s="216">
        <v>0</v>
      </c>
      <c r="N93" s="216">
        <v>0</v>
      </c>
      <c r="O93" s="216">
        <v>0</v>
      </c>
      <c r="P93" s="216">
        <v>0</v>
      </c>
      <c r="Q93" s="216">
        <v>0</v>
      </c>
      <c r="R93" s="216">
        <v>94</v>
      </c>
    </row>
    <row r="94" spans="1:18" s="99" customFormat="1" ht="11.25" customHeight="1" x14ac:dyDescent="0.15">
      <c r="A94" s="248"/>
      <c r="B94" s="249" t="s">
        <v>21</v>
      </c>
      <c r="C94" s="216">
        <v>0</v>
      </c>
      <c r="D94" s="216">
        <v>17</v>
      </c>
      <c r="E94" s="216">
        <v>0</v>
      </c>
      <c r="F94" s="216">
        <v>0</v>
      </c>
      <c r="G94" s="216">
        <v>0</v>
      </c>
      <c r="H94" s="216">
        <v>0</v>
      </c>
      <c r="I94" s="216">
        <v>0</v>
      </c>
      <c r="J94" s="216">
        <v>0</v>
      </c>
      <c r="K94" s="216">
        <v>0</v>
      </c>
      <c r="L94" s="216">
        <v>0</v>
      </c>
      <c r="M94" s="216">
        <v>0</v>
      </c>
      <c r="N94" s="216">
        <v>0</v>
      </c>
      <c r="O94" s="216">
        <v>0</v>
      </c>
      <c r="P94" s="216">
        <v>0</v>
      </c>
      <c r="Q94" s="216">
        <v>0</v>
      </c>
      <c r="R94" s="216">
        <v>17</v>
      </c>
    </row>
    <row r="95" spans="1:18" s="99" customFormat="1" ht="11.25" customHeight="1" x14ac:dyDescent="0.15">
      <c r="A95" s="248" t="s">
        <v>33</v>
      </c>
      <c r="B95" s="249" t="s">
        <v>20</v>
      </c>
      <c r="C95" s="216">
        <v>0</v>
      </c>
      <c r="D95" s="216">
        <v>0</v>
      </c>
      <c r="E95" s="216">
        <v>0</v>
      </c>
      <c r="F95" s="216">
        <v>0</v>
      </c>
      <c r="G95" s="216">
        <v>0</v>
      </c>
      <c r="H95" s="216">
        <v>0</v>
      </c>
      <c r="I95" s="216">
        <v>0</v>
      </c>
      <c r="J95" s="216">
        <v>0</v>
      </c>
      <c r="K95" s="216">
        <v>0</v>
      </c>
      <c r="L95" s="216">
        <v>0</v>
      </c>
      <c r="M95" s="216">
        <v>0</v>
      </c>
      <c r="N95" s="216">
        <v>0</v>
      </c>
      <c r="O95" s="216">
        <v>0</v>
      </c>
      <c r="P95" s="216">
        <v>0</v>
      </c>
      <c r="Q95" s="216">
        <v>0</v>
      </c>
      <c r="R95" s="216">
        <v>0</v>
      </c>
    </row>
    <row r="96" spans="1:18" s="99" customFormat="1" ht="11.25" customHeight="1" x14ac:dyDescent="0.15">
      <c r="A96" s="248"/>
      <c r="B96" s="249" t="s">
        <v>21</v>
      </c>
      <c r="C96" s="216">
        <v>0</v>
      </c>
      <c r="D96" s="216">
        <v>0</v>
      </c>
      <c r="E96" s="216">
        <v>0</v>
      </c>
      <c r="F96" s="216">
        <v>0</v>
      </c>
      <c r="G96" s="216">
        <v>0</v>
      </c>
      <c r="H96" s="216">
        <v>0</v>
      </c>
      <c r="I96" s="216">
        <v>0</v>
      </c>
      <c r="J96" s="216">
        <v>0</v>
      </c>
      <c r="K96" s="216">
        <v>0</v>
      </c>
      <c r="L96" s="216">
        <v>0</v>
      </c>
      <c r="M96" s="216">
        <v>0</v>
      </c>
      <c r="N96" s="216">
        <v>0</v>
      </c>
      <c r="O96" s="216">
        <v>0</v>
      </c>
      <c r="P96" s="216">
        <v>0</v>
      </c>
      <c r="Q96" s="216">
        <v>0</v>
      </c>
      <c r="R96" s="216">
        <v>0</v>
      </c>
    </row>
    <row r="97" spans="1:18" s="361" customFormat="1" ht="12" customHeight="1" x14ac:dyDescent="0.2">
      <c r="A97" s="297" t="s">
        <v>34</v>
      </c>
      <c r="B97" s="403" t="s">
        <v>20</v>
      </c>
      <c r="C97" s="374">
        <v>7094</v>
      </c>
      <c r="D97" s="374">
        <v>152907</v>
      </c>
      <c r="E97" s="374">
        <v>0</v>
      </c>
      <c r="F97" s="374">
        <v>0</v>
      </c>
      <c r="G97" s="374">
        <v>0</v>
      </c>
      <c r="H97" s="374">
        <v>0</v>
      </c>
      <c r="I97" s="374">
        <v>0</v>
      </c>
      <c r="J97" s="374">
        <v>36446</v>
      </c>
      <c r="K97" s="374">
        <v>0</v>
      </c>
      <c r="L97" s="374">
        <v>0</v>
      </c>
      <c r="M97" s="374">
        <v>14273</v>
      </c>
      <c r="N97" s="374">
        <v>0</v>
      </c>
      <c r="O97" s="374">
        <v>0</v>
      </c>
      <c r="P97" s="374">
        <v>0</v>
      </c>
      <c r="Q97" s="374">
        <v>0</v>
      </c>
      <c r="R97" s="374">
        <v>210720</v>
      </c>
    </row>
    <row r="98" spans="1:18" s="361" customFormat="1" ht="12" customHeight="1" x14ac:dyDescent="0.2">
      <c r="A98" s="295"/>
      <c r="B98" s="404" t="s">
        <v>21</v>
      </c>
      <c r="C98" s="377">
        <v>6399</v>
      </c>
      <c r="D98" s="377">
        <v>138065</v>
      </c>
      <c r="E98" s="377">
        <v>0</v>
      </c>
      <c r="F98" s="377">
        <v>0</v>
      </c>
      <c r="G98" s="377">
        <v>0</v>
      </c>
      <c r="H98" s="377">
        <v>0</v>
      </c>
      <c r="I98" s="377">
        <v>0</v>
      </c>
      <c r="J98" s="377">
        <v>7817</v>
      </c>
      <c r="K98" s="377">
        <v>3441</v>
      </c>
      <c r="L98" s="377">
        <v>0</v>
      </c>
      <c r="M98" s="377">
        <v>3539</v>
      </c>
      <c r="N98" s="377">
        <v>0</v>
      </c>
      <c r="O98" s="377">
        <v>0</v>
      </c>
      <c r="P98" s="377">
        <v>0</v>
      </c>
      <c r="Q98" s="377">
        <v>0</v>
      </c>
      <c r="R98" s="377">
        <v>159261</v>
      </c>
    </row>
    <row r="99" spans="1:18" s="99" customFormat="1" ht="12" customHeight="1" x14ac:dyDescent="0.15">
      <c r="A99" s="98"/>
      <c r="B99" s="162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1:18" s="99" customFormat="1" ht="12" customHeight="1" x14ac:dyDescent="0.15">
      <c r="A100" s="98"/>
      <c r="B100" s="162"/>
      <c r="C100" s="74" t="s">
        <v>35</v>
      </c>
      <c r="D100" s="74"/>
      <c r="E100" s="74"/>
      <c r="F100" s="74" t="s">
        <v>36</v>
      </c>
      <c r="G100" s="64"/>
      <c r="H100" s="74"/>
      <c r="I100" s="74"/>
      <c r="J100" s="74" t="s">
        <v>37</v>
      </c>
      <c r="K100" s="64"/>
      <c r="L100" s="74" t="s">
        <v>38</v>
      </c>
      <c r="M100" s="64"/>
      <c r="N100" s="64"/>
      <c r="O100" s="60" t="s">
        <v>39</v>
      </c>
      <c r="P100" s="283"/>
      <c r="Q100" s="45"/>
      <c r="R100" s="45"/>
    </row>
    <row r="101" spans="1:18" s="99" customFormat="1" ht="12" customHeight="1" x14ac:dyDescent="0.15">
      <c r="A101" s="98"/>
      <c r="B101" s="162"/>
      <c r="C101" s="74" t="s">
        <v>40</v>
      </c>
      <c r="D101" s="74"/>
      <c r="E101" s="74"/>
      <c r="F101" s="74" t="s">
        <v>41</v>
      </c>
      <c r="G101" s="64"/>
      <c r="H101" s="74"/>
      <c r="I101" s="74"/>
      <c r="J101" s="74" t="s">
        <v>42</v>
      </c>
      <c r="K101" s="64"/>
      <c r="L101" s="74" t="s">
        <v>43</v>
      </c>
      <c r="M101" s="64"/>
      <c r="N101" s="64"/>
      <c r="O101" s="74" t="s">
        <v>44</v>
      </c>
      <c r="P101" s="283"/>
      <c r="Q101" s="45"/>
      <c r="R101" s="45"/>
    </row>
    <row r="102" spans="1:18" s="99" customFormat="1" ht="12" customHeight="1" x14ac:dyDescent="0.15">
      <c r="A102" s="98"/>
      <c r="B102" s="162"/>
      <c r="C102" s="74" t="s">
        <v>45</v>
      </c>
      <c r="D102" s="74"/>
      <c r="E102" s="74"/>
      <c r="F102" s="74" t="s">
        <v>46</v>
      </c>
      <c r="G102" s="64"/>
      <c r="H102" s="74"/>
      <c r="I102" s="74"/>
      <c r="J102" s="60" t="s">
        <v>47</v>
      </c>
      <c r="K102" s="64"/>
      <c r="L102" s="60" t="s">
        <v>48</v>
      </c>
      <c r="M102" s="64"/>
      <c r="N102" s="64"/>
      <c r="O102" s="60" t="s">
        <v>49</v>
      </c>
      <c r="P102" s="283"/>
      <c r="Q102" s="45"/>
      <c r="R102" s="45"/>
    </row>
    <row r="103" spans="1:18" s="99" customFormat="1" ht="12" customHeight="1" x14ac:dyDescent="0.15">
      <c r="B103" s="109"/>
      <c r="C103" s="58"/>
      <c r="D103" s="58"/>
      <c r="E103" s="58"/>
      <c r="F103" s="58"/>
      <c r="G103" s="64"/>
      <c r="H103" s="58"/>
      <c r="I103" s="58"/>
      <c r="J103" s="60"/>
      <c r="K103" s="64"/>
      <c r="L103" s="60"/>
      <c r="M103" s="64"/>
      <c r="N103" s="64"/>
      <c r="O103" s="60"/>
      <c r="P103" s="51"/>
      <c r="Q103" s="11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sqref="A1:R1"/>
    </sheetView>
  </sheetViews>
  <sheetFormatPr baseColWidth="10" defaultRowHeight="14.4" x14ac:dyDescent="0.3"/>
  <cols>
    <col min="1" max="1" width="19.44140625" bestFit="1" customWidth="1"/>
    <col min="2" max="2" width="2.6640625" style="70" bestFit="1" customWidth="1"/>
    <col min="3" max="18" width="5.6640625" customWidth="1"/>
  </cols>
  <sheetData>
    <row r="1" spans="1:18" s="44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142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B5" s="123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5" customFormat="1" ht="11.25" customHeight="1" x14ac:dyDescent="0.2">
      <c r="A6" s="224" t="s">
        <v>3</v>
      </c>
      <c r="B6" s="225"/>
      <c r="C6" s="226" t="s">
        <v>4</v>
      </c>
      <c r="D6" s="226" t="s">
        <v>5</v>
      </c>
      <c r="E6" s="127" t="s">
        <v>6</v>
      </c>
      <c r="F6" s="127" t="s">
        <v>7</v>
      </c>
      <c r="G6" s="127" t="s">
        <v>8</v>
      </c>
      <c r="H6" s="127" t="s">
        <v>9</v>
      </c>
      <c r="I6" s="127" t="s">
        <v>10</v>
      </c>
      <c r="J6" s="127" t="s">
        <v>11</v>
      </c>
      <c r="K6" s="127" t="s">
        <v>12</v>
      </c>
      <c r="L6" s="127" t="s">
        <v>13</v>
      </c>
      <c r="M6" s="127" t="s">
        <v>14</v>
      </c>
      <c r="N6" s="113" t="s">
        <v>15</v>
      </c>
      <c r="O6" s="113" t="s">
        <v>16</v>
      </c>
      <c r="P6" s="113" t="s">
        <v>17</v>
      </c>
      <c r="Q6" s="113" t="s">
        <v>18</v>
      </c>
      <c r="R6" s="113" t="s">
        <v>19</v>
      </c>
    </row>
    <row r="7" spans="1:18" s="334" customFormat="1" ht="9.9" customHeight="1" x14ac:dyDescent="0.15">
      <c r="A7" s="334" t="s">
        <v>132</v>
      </c>
      <c r="B7" s="338" t="s">
        <v>20</v>
      </c>
      <c r="C7" s="345" t="s">
        <v>223</v>
      </c>
      <c r="D7" s="345">
        <v>4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4</v>
      </c>
    </row>
    <row r="8" spans="1:18" s="334" customFormat="1" ht="9.9" customHeight="1" x14ac:dyDescent="0.15">
      <c r="A8" s="336" t="s">
        <v>132</v>
      </c>
      <c r="B8" s="344" t="s">
        <v>21</v>
      </c>
      <c r="C8" s="346" t="s">
        <v>223</v>
      </c>
      <c r="D8" s="346" t="s">
        <v>223</v>
      </c>
      <c r="E8" s="346" t="s">
        <v>223</v>
      </c>
      <c r="F8" s="346" t="s">
        <v>223</v>
      </c>
      <c r="G8" s="346" t="s">
        <v>223</v>
      </c>
      <c r="H8" s="346" t="s">
        <v>223</v>
      </c>
      <c r="I8" s="346" t="s">
        <v>223</v>
      </c>
      <c r="J8" s="346" t="s">
        <v>223</v>
      </c>
      <c r="K8" s="346" t="s">
        <v>223</v>
      </c>
      <c r="L8" s="346" t="s">
        <v>223</v>
      </c>
      <c r="M8" s="346" t="s">
        <v>223</v>
      </c>
      <c r="N8" s="346" t="s">
        <v>223</v>
      </c>
      <c r="O8" s="346" t="s">
        <v>223</v>
      </c>
      <c r="P8" s="346" t="s">
        <v>223</v>
      </c>
      <c r="Q8" s="346" t="s">
        <v>223</v>
      </c>
      <c r="R8" s="337">
        <v>0</v>
      </c>
    </row>
    <row r="9" spans="1:18" s="334" customFormat="1" ht="9.9" customHeight="1" x14ac:dyDescent="0.15">
      <c r="A9" s="180"/>
      <c r="B9" s="185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</row>
    <row r="10" spans="1:18" s="334" customFormat="1" ht="9.9" customHeight="1" x14ac:dyDescent="0.15">
      <c r="A10" s="334" t="s">
        <v>102</v>
      </c>
      <c r="B10" s="338" t="s">
        <v>20</v>
      </c>
      <c r="C10" s="345" t="s">
        <v>223</v>
      </c>
      <c r="D10" s="345">
        <v>7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7</v>
      </c>
    </row>
    <row r="11" spans="1:18" s="334" customFormat="1" ht="9.9" customHeight="1" x14ac:dyDescent="0.15">
      <c r="A11" s="334" t="s">
        <v>102</v>
      </c>
      <c r="B11" s="338" t="s">
        <v>21</v>
      </c>
      <c r="C11" s="345" t="s">
        <v>223</v>
      </c>
      <c r="D11" s="345">
        <v>1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</v>
      </c>
    </row>
    <row r="12" spans="1:18" s="334" customFormat="1" ht="9.9" customHeight="1" x14ac:dyDescent="0.15">
      <c r="A12" s="334" t="s">
        <v>117</v>
      </c>
      <c r="B12" s="338" t="s">
        <v>20</v>
      </c>
      <c r="C12" s="345">
        <v>17</v>
      </c>
      <c r="D12" s="345">
        <v>34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51</v>
      </c>
    </row>
    <row r="13" spans="1:18" s="334" customFormat="1" ht="9.9" customHeight="1" x14ac:dyDescent="0.15">
      <c r="A13" s="334" t="s">
        <v>117</v>
      </c>
      <c r="B13" s="338" t="s">
        <v>21</v>
      </c>
      <c r="C13" s="345" t="s">
        <v>223</v>
      </c>
      <c r="D13" s="345">
        <v>4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4</v>
      </c>
    </row>
    <row r="14" spans="1:18" s="334" customFormat="1" ht="9.9" customHeight="1" x14ac:dyDescent="0.15">
      <c r="A14" s="334" t="s">
        <v>135</v>
      </c>
      <c r="B14" s="338" t="s">
        <v>20</v>
      </c>
      <c r="C14" s="345">
        <v>11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11</v>
      </c>
    </row>
    <row r="15" spans="1:18" s="334" customFormat="1" ht="9.9" customHeight="1" x14ac:dyDescent="0.15">
      <c r="A15" s="334" t="s">
        <v>135</v>
      </c>
      <c r="B15" s="338" t="s">
        <v>21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0</v>
      </c>
    </row>
    <row r="16" spans="1:18" s="334" customFormat="1" ht="9.9" customHeight="1" x14ac:dyDescent="0.15">
      <c r="A16" s="334" t="s">
        <v>61</v>
      </c>
      <c r="B16" s="338" t="s">
        <v>20</v>
      </c>
      <c r="C16" s="345">
        <v>15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15</v>
      </c>
    </row>
    <row r="17" spans="1:18" s="334" customFormat="1" ht="9.9" customHeight="1" x14ac:dyDescent="0.15">
      <c r="A17" s="334" t="s">
        <v>61</v>
      </c>
      <c r="B17" s="338" t="s">
        <v>21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0</v>
      </c>
    </row>
    <row r="18" spans="1:18" s="334" customFormat="1" ht="9.9" customHeight="1" x14ac:dyDescent="0.15">
      <c r="A18" s="334" t="s">
        <v>183</v>
      </c>
      <c r="B18" s="338" t="s">
        <v>20</v>
      </c>
      <c r="C18" s="345">
        <v>22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22</v>
      </c>
    </row>
    <row r="19" spans="1:18" s="334" customFormat="1" ht="9.9" customHeight="1" x14ac:dyDescent="0.15">
      <c r="A19" s="334" t="s">
        <v>183</v>
      </c>
      <c r="B19" s="338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0</v>
      </c>
    </row>
    <row r="20" spans="1:18" s="334" customFormat="1" ht="9.9" customHeight="1" x14ac:dyDescent="0.15">
      <c r="A20" s="334" t="s">
        <v>105</v>
      </c>
      <c r="B20" s="338" t="s">
        <v>20</v>
      </c>
      <c r="C20" s="345" t="s">
        <v>223</v>
      </c>
      <c r="D20" s="345">
        <v>1013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1013</v>
      </c>
    </row>
    <row r="21" spans="1:18" s="334" customFormat="1" ht="9.9" customHeight="1" x14ac:dyDescent="0.15">
      <c r="A21" s="334" t="s">
        <v>105</v>
      </c>
      <c r="B21" s="338" t="s">
        <v>21</v>
      </c>
      <c r="C21" s="345" t="s">
        <v>223</v>
      </c>
      <c r="D21" s="345">
        <v>138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138</v>
      </c>
    </row>
    <row r="22" spans="1:18" s="334" customFormat="1" ht="9.9" customHeight="1" x14ac:dyDescent="0.15">
      <c r="A22" s="334" t="s">
        <v>106</v>
      </c>
      <c r="B22" s="338" t="s">
        <v>20</v>
      </c>
      <c r="C22" s="345" t="s">
        <v>223</v>
      </c>
      <c r="D22" s="345">
        <v>3702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3702</v>
      </c>
    </row>
    <row r="23" spans="1:18" s="334" customFormat="1" ht="9.9" customHeight="1" x14ac:dyDescent="0.15">
      <c r="A23" s="336" t="s">
        <v>106</v>
      </c>
      <c r="B23" s="344" t="s">
        <v>21</v>
      </c>
      <c r="C23" s="346" t="s">
        <v>223</v>
      </c>
      <c r="D23" s="346">
        <v>477</v>
      </c>
      <c r="E23" s="346" t="s">
        <v>223</v>
      </c>
      <c r="F23" s="346" t="s">
        <v>223</v>
      </c>
      <c r="G23" s="346" t="s">
        <v>223</v>
      </c>
      <c r="H23" s="346" t="s">
        <v>223</v>
      </c>
      <c r="I23" s="346" t="s">
        <v>223</v>
      </c>
      <c r="J23" s="346" t="s">
        <v>223</v>
      </c>
      <c r="K23" s="346" t="s">
        <v>223</v>
      </c>
      <c r="L23" s="346" t="s">
        <v>223</v>
      </c>
      <c r="M23" s="346" t="s">
        <v>223</v>
      </c>
      <c r="N23" s="346" t="s">
        <v>223</v>
      </c>
      <c r="O23" s="346" t="s">
        <v>223</v>
      </c>
      <c r="P23" s="346" t="s">
        <v>223</v>
      </c>
      <c r="Q23" s="346" t="s">
        <v>223</v>
      </c>
      <c r="R23" s="337">
        <v>477</v>
      </c>
    </row>
    <row r="24" spans="1:18" s="334" customFormat="1" ht="9.9" customHeight="1" x14ac:dyDescent="0.15">
      <c r="A24" s="180"/>
      <c r="B24" s="185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8"/>
    </row>
    <row r="25" spans="1:18" s="99" customFormat="1" ht="11.25" customHeight="1" x14ac:dyDescent="0.15">
      <c r="A25" s="248" t="s">
        <v>29</v>
      </c>
      <c r="B25" s="249" t="s">
        <v>20</v>
      </c>
      <c r="C25" s="216">
        <v>0</v>
      </c>
      <c r="D25" s="216">
        <v>0</v>
      </c>
      <c r="E25" s="216">
        <v>0</v>
      </c>
      <c r="F25" s="216">
        <v>0</v>
      </c>
      <c r="G25" s="216">
        <v>0</v>
      </c>
      <c r="H25" s="216">
        <v>0</v>
      </c>
      <c r="I25" s="216">
        <v>0</v>
      </c>
      <c r="J25" s="216">
        <v>0</v>
      </c>
      <c r="K25" s="216">
        <v>0</v>
      </c>
      <c r="L25" s="216">
        <v>0</v>
      </c>
      <c r="M25" s="216">
        <v>0</v>
      </c>
      <c r="N25" s="216">
        <v>0</v>
      </c>
      <c r="O25" s="216">
        <v>0</v>
      </c>
      <c r="P25" s="216">
        <v>0</v>
      </c>
      <c r="Q25" s="216">
        <v>0</v>
      </c>
      <c r="R25" s="216">
        <v>0</v>
      </c>
    </row>
    <row r="26" spans="1:18" s="99" customFormat="1" ht="11.25" customHeight="1" x14ac:dyDescent="0.15">
      <c r="A26" s="248"/>
      <c r="B26" s="249" t="s">
        <v>21</v>
      </c>
      <c r="C26" s="216">
        <v>0</v>
      </c>
      <c r="D26" s="216">
        <v>0</v>
      </c>
      <c r="E26" s="216">
        <v>0</v>
      </c>
      <c r="F26" s="216">
        <v>0</v>
      </c>
      <c r="G26" s="216">
        <v>0</v>
      </c>
      <c r="H26" s="216">
        <v>0</v>
      </c>
      <c r="I26" s="216">
        <v>0</v>
      </c>
      <c r="J26" s="216">
        <v>0</v>
      </c>
      <c r="K26" s="216">
        <v>0</v>
      </c>
      <c r="L26" s="216">
        <v>0</v>
      </c>
      <c r="M26" s="216">
        <v>0</v>
      </c>
      <c r="N26" s="216">
        <v>0</v>
      </c>
      <c r="O26" s="216">
        <v>0</v>
      </c>
      <c r="P26" s="216">
        <v>0</v>
      </c>
      <c r="Q26" s="216">
        <v>0</v>
      </c>
      <c r="R26" s="216">
        <v>0</v>
      </c>
    </row>
    <row r="27" spans="1:18" s="99" customFormat="1" ht="11.25" customHeight="1" x14ac:dyDescent="0.15">
      <c r="A27" s="248" t="s">
        <v>30</v>
      </c>
      <c r="B27" s="249" t="s">
        <v>20</v>
      </c>
      <c r="C27" s="216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216">
        <v>0</v>
      </c>
      <c r="O27" s="216">
        <v>0</v>
      </c>
      <c r="P27" s="216">
        <v>0</v>
      </c>
      <c r="Q27" s="216">
        <v>0</v>
      </c>
      <c r="R27" s="216">
        <v>0</v>
      </c>
    </row>
    <row r="28" spans="1:18" s="99" customFormat="1" ht="11.25" customHeight="1" x14ac:dyDescent="0.15">
      <c r="A28" s="248"/>
      <c r="B28" s="249" t="s">
        <v>21</v>
      </c>
      <c r="C28" s="216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0</v>
      </c>
    </row>
    <row r="29" spans="1:18" s="99" customFormat="1" ht="11.25" customHeight="1" x14ac:dyDescent="0.15">
      <c r="A29" s="248" t="s">
        <v>31</v>
      </c>
      <c r="B29" s="249" t="s">
        <v>20</v>
      </c>
      <c r="C29" s="216">
        <v>0</v>
      </c>
      <c r="D29" s="216">
        <v>4</v>
      </c>
      <c r="E29" s="216">
        <v>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  <c r="N29" s="216">
        <v>0</v>
      </c>
      <c r="O29" s="216">
        <v>0</v>
      </c>
      <c r="P29" s="216">
        <v>0</v>
      </c>
      <c r="Q29" s="216">
        <v>0</v>
      </c>
      <c r="R29" s="216">
        <v>4</v>
      </c>
    </row>
    <row r="30" spans="1:18" s="99" customFormat="1" ht="11.25" customHeight="1" x14ac:dyDescent="0.15">
      <c r="A30" s="248"/>
      <c r="B30" s="249" t="s">
        <v>21</v>
      </c>
      <c r="C30" s="216">
        <v>0</v>
      </c>
      <c r="D30" s="216">
        <v>0</v>
      </c>
      <c r="E30" s="216">
        <v>0</v>
      </c>
      <c r="F30" s="216">
        <v>0</v>
      </c>
      <c r="G30" s="216">
        <v>0</v>
      </c>
      <c r="H30" s="216">
        <v>0</v>
      </c>
      <c r="I30" s="216">
        <v>0</v>
      </c>
      <c r="J30" s="216">
        <v>0</v>
      </c>
      <c r="K30" s="216">
        <v>0</v>
      </c>
      <c r="L30" s="216">
        <v>0</v>
      </c>
      <c r="M30" s="216">
        <v>0</v>
      </c>
      <c r="N30" s="216">
        <v>0</v>
      </c>
      <c r="O30" s="216">
        <v>0</v>
      </c>
      <c r="P30" s="216">
        <v>0</v>
      </c>
      <c r="Q30" s="216">
        <v>0</v>
      </c>
      <c r="R30" s="216">
        <v>0</v>
      </c>
    </row>
    <row r="31" spans="1:18" s="99" customFormat="1" ht="11.25" customHeight="1" x14ac:dyDescent="0.15">
      <c r="A31" s="248" t="s">
        <v>32</v>
      </c>
      <c r="B31" s="249" t="s">
        <v>20</v>
      </c>
      <c r="C31" s="216">
        <v>65</v>
      </c>
      <c r="D31" s="216">
        <v>4756</v>
      </c>
      <c r="E31" s="216">
        <v>0</v>
      </c>
      <c r="F31" s="216">
        <v>0</v>
      </c>
      <c r="G31" s="216">
        <v>0</v>
      </c>
      <c r="H31" s="216">
        <v>0</v>
      </c>
      <c r="I31" s="216">
        <v>0</v>
      </c>
      <c r="J31" s="216">
        <v>0</v>
      </c>
      <c r="K31" s="216">
        <v>0</v>
      </c>
      <c r="L31" s="216">
        <v>0</v>
      </c>
      <c r="M31" s="216">
        <v>0</v>
      </c>
      <c r="N31" s="216">
        <v>0</v>
      </c>
      <c r="O31" s="216">
        <v>0</v>
      </c>
      <c r="P31" s="216">
        <v>0</v>
      </c>
      <c r="Q31" s="216">
        <v>0</v>
      </c>
      <c r="R31" s="216">
        <v>4821</v>
      </c>
    </row>
    <row r="32" spans="1:18" s="99" customFormat="1" ht="11.25" customHeight="1" x14ac:dyDescent="0.15">
      <c r="A32" s="248"/>
      <c r="B32" s="249" t="s">
        <v>21</v>
      </c>
      <c r="C32" s="216">
        <v>0</v>
      </c>
      <c r="D32" s="216">
        <v>620</v>
      </c>
      <c r="E32" s="216">
        <v>0</v>
      </c>
      <c r="F32" s="216">
        <v>0</v>
      </c>
      <c r="G32" s="216">
        <v>0</v>
      </c>
      <c r="H32" s="216">
        <v>0</v>
      </c>
      <c r="I32" s="216">
        <v>0</v>
      </c>
      <c r="J32" s="216">
        <v>0</v>
      </c>
      <c r="K32" s="216">
        <v>0</v>
      </c>
      <c r="L32" s="216">
        <v>0</v>
      </c>
      <c r="M32" s="216">
        <v>0</v>
      </c>
      <c r="N32" s="216">
        <v>0</v>
      </c>
      <c r="O32" s="216">
        <v>0</v>
      </c>
      <c r="P32" s="216">
        <v>0</v>
      </c>
      <c r="Q32" s="216">
        <v>0</v>
      </c>
      <c r="R32" s="216">
        <v>620</v>
      </c>
    </row>
    <row r="33" spans="1:18" s="99" customFormat="1" ht="11.25" customHeight="1" x14ac:dyDescent="0.15">
      <c r="A33" s="248" t="s">
        <v>33</v>
      </c>
      <c r="B33" s="249" t="s">
        <v>20</v>
      </c>
      <c r="C33" s="216">
        <v>0</v>
      </c>
      <c r="D33" s="216">
        <v>0</v>
      </c>
      <c r="E33" s="216">
        <v>0</v>
      </c>
      <c r="F33" s="216">
        <v>0</v>
      </c>
      <c r="G33" s="216">
        <v>0</v>
      </c>
      <c r="H33" s="216">
        <v>0</v>
      </c>
      <c r="I33" s="216">
        <v>0</v>
      </c>
      <c r="J33" s="216">
        <v>0</v>
      </c>
      <c r="K33" s="216">
        <v>0</v>
      </c>
      <c r="L33" s="216">
        <v>0</v>
      </c>
      <c r="M33" s="216">
        <v>0</v>
      </c>
      <c r="N33" s="216">
        <v>0</v>
      </c>
      <c r="O33" s="216">
        <v>0</v>
      </c>
      <c r="P33" s="216">
        <v>0</v>
      </c>
      <c r="Q33" s="216">
        <v>0</v>
      </c>
      <c r="R33" s="216">
        <v>0</v>
      </c>
    </row>
    <row r="34" spans="1:18" s="99" customFormat="1" ht="11.25" customHeight="1" x14ac:dyDescent="0.15">
      <c r="A34" s="248"/>
      <c r="B34" s="249" t="s">
        <v>21</v>
      </c>
      <c r="C34" s="216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216">
        <v>0</v>
      </c>
      <c r="O34" s="216">
        <v>0</v>
      </c>
      <c r="P34" s="216">
        <v>0</v>
      </c>
      <c r="Q34" s="216">
        <v>0</v>
      </c>
      <c r="R34" s="216">
        <v>0</v>
      </c>
    </row>
    <row r="35" spans="1:18" s="361" customFormat="1" ht="12" customHeight="1" x14ac:dyDescent="0.2">
      <c r="A35" s="297" t="s">
        <v>34</v>
      </c>
      <c r="B35" s="403" t="s">
        <v>20</v>
      </c>
      <c r="C35" s="374">
        <v>65</v>
      </c>
      <c r="D35" s="374">
        <v>4760</v>
      </c>
      <c r="E35" s="374">
        <v>0</v>
      </c>
      <c r="F35" s="374">
        <v>0</v>
      </c>
      <c r="G35" s="374">
        <v>0</v>
      </c>
      <c r="H35" s="374">
        <v>0</v>
      </c>
      <c r="I35" s="374">
        <v>0</v>
      </c>
      <c r="J35" s="374">
        <v>0</v>
      </c>
      <c r="K35" s="374">
        <v>0</v>
      </c>
      <c r="L35" s="374">
        <v>0</v>
      </c>
      <c r="M35" s="374">
        <v>0</v>
      </c>
      <c r="N35" s="374">
        <v>0</v>
      </c>
      <c r="O35" s="374">
        <v>0</v>
      </c>
      <c r="P35" s="374">
        <v>0</v>
      </c>
      <c r="Q35" s="374">
        <v>0</v>
      </c>
      <c r="R35" s="374">
        <v>4825</v>
      </c>
    </row>
    <row r="36" spans="1:18" s="361" customFormat="1" ht="12" customHeight="1" x14ac:dyDescent="0.2">
      <c r="A36" s="295"/>
      <c r="B36" s="404" t="s">
        <v>21</v>
      </c>
      <c r="C36" s="377">
        <v>0</v>
      </c>
      <c r="D36" s="377">
        <v>620</v>
      </c>
      <c r="E36" s="377">
        <v>0</v>
      </c>
      <c r="F36" s="377">
        <v>0</v>
      </c>
      <c r="G36" s="377">
        <v>0</v>
      </c>
      <c r="H36" s="377">
        <v>0</v>
      </c>
      <c r="I36" s="377">
        <v>0</v>
      </c>
      <c r="J36" s="377">
        <v>0</v>
      </c>
      <c r="K36" s="377">
        <v>0</v>
      </c>
      <c r="L36" s="377">
        <v>0</v>
      </c>
      <c r="M36" s="377">
        <v>0</v>
      </c>
      <c r="N36" s="377">
        <v>0</v>
      </c>
      <c r="O36" s="377">
        <v>0</v>
      </c>
      <c r="P36" s="377">
        <v>0</v>
      </c>
      <c r="Q36" s="377">
        <v>0</v>
      </c>
      <c r="R36" s="377">
        <v>620</v>
      </c>
    </row>
    <row r="37" spans="1:18" s="99" customFormat="1" ht="12" customHeight="1" x14ac:dyDescent="0.15">
      <c r="A37" s="98"/>
      <c r="B37" s="162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1:18" s="99" customFormat="1" ht="12" customHeight="1" x14ac:dyDescent="0.15">
      <c r="A38" s="98"/>
      <c r="B38" s="162"/>
      <c r="C38" s="74" t="s">
        <v>35</v>
      </c>
      <c r="D38" s="74"/>
      <c r="E38" s="74"/>
      <c r="F38" s="74" t="s">
        <v>36</v>
      </c>
      <c r="G38" s="64"/>
      <c r="H38" s="74"/>
      <c r="I38" s="74" t="s">
        <v>37</v>
      </c>
      <c r="K38" s="64"/>
      <c r="L38" s="74" t="s">
        <v>38</v>
      </c>
      <c r="M38" s="64"/>
      <c r="N38" s="64"/>
      <c r="O38" s="60" t="s">
        <v>39</v>
      </c>
      <c r="P38" s="283"/>
      <c r="Q38" s="45"/>
      <c r="R38" s="45"/>
    </row>
    <row r="39" spans="1:18" s="99" customFormat="1" ht="12" customHeight="1" x14ac:dyDescent="0.15">
      <c r="A39" s="98"/>
      <c r="B39" s="162"/>
      <c r="C39" s="74" t="s">
        <v>40</v>
      </c>
      <c r="D39" s="74"/>
      <c r="E39" s="74"/>
      <c r="F39" s="74" t="s">
        <v>41</v>
      </c>
      <c r="G39" s="64"/>
      <c r="H39" s="74"/>
      <c r="I39" s="74" t="s">
        <v>42</v>
      </c>
      <c r="K39" s="64"/>
      <c r="L39" s="74" t="s">
        <v>43</v>
      </c>
      <c r="M39" s="64"/>
      <c r="N39" s="64"/>
      <c r="O39" s="74" t="s">
        <v>44</v>
      </c>
      <c r="P39" s="283"/>
      <c r="Q39" s="45"/>
      <c r="R39" s="45"/>
    </row>
    <row r="40" spans="1:18" s="99" customFormat="1" ht="12" customHeight="1" x14ac:dyDescent="0.15">
      <c r="A40" s="98"/>
      <c r="B40" s="162"/>
      <c r="C40" s="74" t="s">
        <v>45</v>
      </c>
      <c r="D40" s="74"/>
      <c r="E40" s="74"/>
      <c r="F40" s="74" t="s">
        <v>46</v>
      </c>
      <c r="G40" s="64"/>
      <c r="H40" s="74"/>
      <c r="I40" s="60" t="s">
        <v>47</v>
      </c>
      <c r="K40" s="64"/>
      <c r="L40" s="60" t="s">
        <v>48</v>
      </c>
      <c r="M40" s="64"/>
      <c r="N40" s="64"/>
      <c r="O40" s="60" t="s">
        <v>49</v>
      </c>
      <c r="P40" s="283"/>
      <c r="Q40" s="45"/>
      <c r="R40" s="4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6640625" style="70" bestFit="1" customWidth="1"/>
    <col min="3" max="18" width="5.6640625" customWidth="1"/>
  </cols>
  <sheetData>
    <row r="1" spans="1:18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51" customFormat="1" ht="12.75" customHeight="1" x14ac:dyDescent="0.3">
      <c r="A4" s="482" t="s">
        <v>143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51" customFormat="1" ht="12.75" customHeight="1" x14ac:dyDescent="0.25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56" customFormat="1" ht="11.25" customHeight="1" x14ac:dyDescent="0.25">
      <c r="A6" s="9" t="s">
        <v>3</v>
      </c>
      <c r="B6" s="10"/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55" t="s">
        <v>10</v>
      </c>
      <c r="J6" s="55" t="s">
        <v>11</v>
      </c>
      <c r="K6" s="55" t="s">
        <v>12</v>
      </c>
      <c r="L6" s="55" t="s">
        <v>13</v>
      </c>
      <c r="M6" s="55" t="s">
        <v>14</v>
      </c>
      <c r="N6" s="55" t="s">
        <v>15</v>
      </c>
      <c r="O6" s="55" t="s">
        <v>16</v>
      </c>
      <c r="P6" s="55" t="s">
        <v>17</v>
      </c>
      <c r="Q6" s="55" t="s">
        <v>18</v>
      </c>
      <c r="R6" s="55" t="s">
        <v>19</v>
      </c>
    </row>
    <row r="7" spans="1:18" s="334" customFormat="1" ht="9.9" customHeight="1" x14ac:dyDescent="0.15">
      <c r="A7" s="334" t="s">
        <v>92</v>
      </c>
      <c r="B7" s="338" t="s">
        <v>20</v>
      </c>
      <c r="C7" s="345" t="s">
        <v>223</v>
      </c>
      <c r="D7" s="345">
        <v>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3</v>
      </c>
    </row>
    <row r="8" spans="1:18" s="334" customFormat="1" ht="9.9" customHeight="1" x14ac:dyDescent="0.15">
      <c r="A8" s="334" t="s">
        <v>92</v>
      </c>
      <c r="B8" s="338" t="s">
        <v>21</v>
      </c>
      <c r="C8" s="345" t="s">
        <v>223</v>
      </c>
      <c r="D8" s="345">
        <v>2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</v>
      </c>
    </row>
    <row r="9" spans="1:18" s="334" customFormat="1" ht="9.9" customHeight="1" x14ac:dyDescent="0.15">
      <c r="A9" s="334" t="s">
        <v>94</v>
      </c>
      <c r="B9" s="338" t="s">
        <v>20</v>
      </c>
      <c r="C9" s="345" t="s">
        <v>223</v>
      </c>
      <c r="D9" s="345">
        <v>1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</v>
      </c>
    </row>
    <row r="10" spans="1:18" s="334" customFormat="1" ht="9.9" customHeight="1" x14ac:dyDescent="0.15">
      <c r="A10" s="334" t="s">
        <v>94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0</v>
      </c>
    </row>
    <row r="11" spans="1:18" s="334" customFormat="1" ht="9.9" customHeight="1" x14ac:dyDescent="0.15">
      <c r="A11" s="334" t="s">
        <v>95</v>
      </c>
      <c r="B11" s="338" t="s">
        <v>20</v>
      </c>
      <c r="C11" s="345">
        <v>1</v>
      </c>
      <c r="D11" s="345">
        <v>10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11</v>
      </c>
    </row>
    <row r="12" spans="1:18" s="334" customFormat="1" ht="9.9" customHeight="1" x14ac:dyDescent="0.15">
      <c r="A12" s="334" t="s">
        <v>95</v>
      </c>
      <c r="B12" s="338" t="s">
        <v>21</v>
      </c>
      <c r="C12" s="345">
        <v>1</v>
      </c>
      <c r="D12" s="345">
        <v>7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8</v>
      </c>
    </row>
    <row r="13" spans="1:18" s="334" customFormat="1" ht="9.9" customHeight="1" x14ac:dyDescent="0.15">
      <c r="A13" s="334" t="s">
        <v>153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0</v>
      </c>
    </row>
    <row r="14" spans="1:18" s="334" customFormat="1" ht="9.9" customHeight="1" x14ac:dyDescent="0.15">
      <c r="A14" s="334" t="s">
        <v>153</v>
      </c>
      <c r="B14" s="338" t="s">
        <v>21</v>
      </c>
      <c r="C14" s="345" t="s">
        <v>223</v>
      </c>
      <c r="D14" s="345">
        <v>1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</v>
      </c>
    </row>
    <row r="15" spans="1:18" s="334" customFormat="1" ht="9.9" customHeight="1" x14ac:dyDescent="0.15">
      <c r="A15" s="334" t="s">
        <v>96</v>
      </c>
      <c r="B15" s="338" t="s">
        <v>20</v>
      </c>
      <c r="C15" s="345" t="s">
        <v>223</v>
      </c>
      <c r="D15" s="345">
        <v>6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6</v>
      </c>
    </row>
    <row r="16" spans="1:18" s="334" customFormat="1" ht="9.9" customHeight="1" x14ac:dyDescent="0.15">
      <c r="A16" s="334" t="s">
        <v>96</v>
      </c>
      <c r="B16" s="338" t="s">
        <v>21</v>
      </c>
      <c r="C16" s="345" t="s">
        <v>223</v>
      </c>
      <c r="D16" s="345">
        <v>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3</v>
      </c>
    </row>
    <row r="17" spans="1:19" s="334" customFormat="1" ht="9.9" customHeight="1" x14ac:dyDescent="0.15">
      <c r="A17" s="334" t="s">
        <v>144</v>
      </c>
      <c r="B17" s="338" t="s">
        <v>20</v>
      </c>
      <c r="C17" s="345">
        <v>30</v>
      </c>
      <c r="D17" s="345">
        <v>76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106</v>
      </c>
    </row>
    <row r="18" spans="1:19" s="334" customFormat="1" ht="9.9" customHeight="1" x14ac:dyDescent="0.15">
      <c r="A18" s="334" t="s">
        <v>144</v>
      </c>
      <c r="B18" s="338" t="s">
        <v>21</v>
      </c>
      <c r="C18" s="345">
        <v>19</v>
      </c>
      <c r="D18" s="345">
        <v>39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58</v>
      </c>
    </row>
    <row r="19" spans="1:19" s="334" customFormat="1" ht="9.9" customHeight="1" x14ac:dyDescent="0.15">
      <c r="A19" s="334" t="s">
        <v>154</v>
      </c>
      <c r="B19" s="338" t="s">
        <v>20</v>
      </c>
      <c r="C19" s="345">
        <v>1</v>
      </c>
      <c r="D19" s="345">
        <v>24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25</v>
      </c>
    </row>
    <row r="20" spans="1:19" s="334" customFormat="1" ht="9.9" customHeight="1" x14ac:dyDescent="0.15">
      <c r="A20" s="334" t="s">
        <v>154</v>
      </c>
      <c r="B20" s="338" t="s">
        <v>21</v>
      </c>
      <c r="C20" s="345">
        <v>1</v>
      </c>
      <c r="D20" s="345">
        <v>15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16</v>
      </c>
    </row>
    <row r="21" spans="1:19" s="334" customFormat="1" ht="9.9" customHeight="1" x14ac:dyDescent="0.15">
      <c r="A21" s="334" t="s">
        <v>215</v>
      </c>
      <c r="B21" s="338" t="s">
        <v>20</v>
      </c>
      <c r="C21" s="345" t="s">
        <v>223</v>
      </c>
      <c r="D21" s="345">
        <v>2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2</v>
      </c>
    </row>
    <row r="22" spans="1:19" s="334" customFormat="1" ht="9.9" customHeight="1" x14ac:dyDescent="0.15">
      <c r="A22" s="334" t="s">
        <v>215</v>
      </c>
      <c r="B22" s="338" t="s">
        <v>21</v>
      </c>
      <c r="C22" s="345" t="s">
        <v>223</v>
      </c>
      <c r="D22" s="345">
        <v>1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</v>
      </c>
    </row>
    <row r="23" spans="1:19" s="334" customFormat="1" ht="9.9" customHeight="1" x14ac:dyDescent="0.15">
      <c r="A23" s="334" t="s">
        <v>97</v>
      </c>
      <c r="B23" s="338" t="s">
        <v>20</v>
      </c>
      <c r="C23" s="345">
        <v>10</v>
      </c>
      <c r="D23" s="345">
        <v>201</v>
      </c>
      <c r="E23" s="345" t="s">
        <v>223</v>
      </c>
      <c r="F23" s="345" t="s">
        <v>223</v>
      </c>
      <c r="G23" s="345" t="s">
        <v>223</v>
      </c>
      <c r="H23" s="345">
        <v>8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219</v>
      </c>
    </row>
    <row r="24" spans="1:19" s="334" customFormat="1" ht="9.9" customHeight="1" x14ac:dyDescent="0.15">
      <c r="A24" s="336" t="s">
        <v>97</v>
      </c>
      <c r="B24" s="344" t="s">
        <v>21</v>
      </c>
      <c r="C24" s="346">
        <v>5</v>
      </c>
      <c r="D24" s="346">
        <v>126</v>
      </c>
      <c r="E24" s="346" t="s">
        <v>223</v>
      </c>
      <c r="F24" s="346" t="s">
        <v>223</v>
      </c>
      <c r="G24" s="346" t="s">
        <v>223</v>
      </c>
      <c r="H24" s="346">
        <v>4</v>
      </c>
      <c r="I24" s="346" t="s">
        <v>223</v>
      </c>
      <c r="J24" s="346" t="s">
        <v>223</v>
      </c>
      <c r="K24" s="346" t="s">
        <v>223</v>
      </c>
      <c r="L24" s="346" t="s">
        <v>223</v>
      </c>
      <c r="M24" s="346" t="s">
        <v>223</v>
      </c>
      <c r="N24" s="346" t="s">
        <v>223</v>
      </c>
      <c r="O24" s="346" t="s">
        <v>223</v>
      </c>
      <c r="P24" s="346" t="s">
        <v>223</v>
      </c>
      <c r="Q24" s="346" t="s">
        <v>223</v>
      </c>
      <c r="R24" s="337">
        <v>135</v>
      </c>
    </row>
    <row r="25" spans="1:19" s="334" customFormat="1" ht="9.9" customHeight="1" x14ac:dyDescent="0.15">
      <c r="A25" s="180"/>
      <c r="B25" s="185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8"/>
    </row>
    <row r="26" spans="1:19" s="334" customFormat="1" ht="9.9" customHeight="1" x14ac:dyDescent="0.15">
      <c r="A26" s="334" t="s">
        <v>99</v>
      </c>
      <c r="B26" s="338" t="s">
        <v>20</v>
      </c>
      <c r="C26" s="345" t="s">
        <v>223</v>
      </c>
      <c r="D26" s="345">
        <v>1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</v>
      </c>
    </row>
    <row r="27" spans="1:19" s="334" customFormat="1" ht="9.9" customHeight="1" x14ac:dyDescent="0.15">
      <c r="A27" s="336" t="s">
        <v>99</v>
      </c>
      <c r="B27" s="344" t="s">
        <v>21</v>
      </c>
      <c r="C27" s="346" t="s">
        <v>223</v>
      </c>
      <c r="D27" s="346" t="s">
        <v>223</v>
      </c>
      <c r="E27" s="346" t="s">
        <v>223</v>
      </c>
      <c r="F27" s="346" t="s">
        <v>223</v>
      </c>
      <c r="G27" s="346" t="s">
        <v>223</v>
      </c>
      <c r="H27" s="346" t="s">
        <v>223</v>
      </c>
      <c r="I27" s="346" t="s">
        <v>223</v>
      </c>
      <c r="J27" s="346" t="s">
        <v>223</v>
      </c>
      <c r="K27" s="346" t="s">
        <v>223</v>
      </c>
      <c r="L27" s="346" t="s">
        <v>223</v>
      </c>
      <c r="M27" s="346" t="s">
        <v>223</v>
      </c>
      <c r="N27" s="346" t="s">
        <v>223</v>
      </c>
      <c r="O27" s="346" t="s">
        <v>223</v>
      </c>
      <c r="P27" s="346" t="s">
        <v>223</v>
      </c>
      <c r="Q27" s="346" t="s">
        <v>223</v>
      </c>
      <c r="R27" s="337">
        <v>0</v>
      </c>
    </row>
    <row r="28" spans="1:19" s="334" customFormat="1" ht="9.9" customHeight="1" x14ac:dyDescent="0.15">
      <c r="A28" s="180"/>
      <c r="B28" s="185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8"/>
    </row>
    <row r="29" spans="1:19" s="334" customFormat="1" ht="9.9" customHeight="1" x14ac:dyDescent="0.15">
      <c r="A29" s="334" t="s">
        <v>135</v>
      </c>
      <c r="B29" s="338" t="s">
        <v>20</v>
      </c>
      <c r="C29" s="345" t="s">
        <v>223</v>
      </c>
      <c r="D29" s="345">
        <v>4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4</v>
      </c>
    </row>
    <row r="30" spans="1:19" s="334" customFormat="1" ht="9.9" customHeight="1" x14ac:dyDescent="0.15">
      <c r="A30" s="336" t="s">
        <v>135</v>
      </c>
      <c r="B30" s="344" t="s">
        <v>21</v>
      </c>
      <c r="C30" s="346" t="s">
        <v>223</v>
      </c>
      <c r="D30" s="346">
        <v>4</v>
      </c>
      <c r="E30" s="346" t="s">
        <v>223</v>
      </c>
      <c r="F30" s="346" t="s">
        <v>223</v>
      </c>
      <c r="G30" s="346" t="s">
        <v>223</v>
      </c>
      <c r="H30" s="346" t="s">
        <v>223</v>
      </c>
      <c r="I30" s="346" t="s">
        <v>223</v>
      </c>
      <c r="J30" s="346" t="s">
        <v>223</v>
      </c>
      <c r="K30" s="346" t="s">
        <v>223</v>
      </c>
      <c r="L30" s="346" t="s">
        <v>223</v>
      </c>
      <c r="M30" s="346" t="s">
        <v>223</v>
      </c>
      <c r="N30" s="346" t="s">
        <v>223</v>
      </c>
      <c r="O30" s="346" t="s">
        <v>223</v>
      </c>
      <c r="P30" s="346" t="s">
        <v>223</v>
      </c>
      <c r="Q30" s="346" t="s">
        <v>223</v>
      </c>
      <c r="R30" s="337">
        <v>4</v>
      </c>
    </row>
    <row r="31" spans="1:19" s="334" customFormat="1" ht="9.9" customHeight="1" x14ac:dyDescent="0.15">
      <c r="A31" s="180"/>
      <c r="B31" s="185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8"/>
    </row>
    <row r="32" spans="1:19" s="66" customFormat="1" ht="11.25" customHeight="1" x14ac:dyDescent="0.25">
      <c r="A32" s="62" t="s">
        <v>29</v>
      </c>
      <c r="B32" s="72" t="s">
        <v>20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4"/>
    </row>
    <row r="33" spans="1:19" s="66" customFormat="1" ht="11.25" customHeight="1" x14ac:dyDescent="0.25">
      <c r="A33" s="62"/>
      <c r="B33" s="72" t="s">
        <v>21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4"/>
    </row>
    <row r="34" spans="1:19" s="66" customFormat="1" ht="11.25" customHeight="1" x14ac:dyDescent="0.25">
      <c r="A34" s="62" t="s">
        <v>30</v>
      </c>
      <c r="B34" s="72" t="s">
        <v>20</v>
      </c>
      <c r="C34" s="32">
        <v>42</v>
      </c>
      <c r="D34" s="32">
        <v>323</v>
      </c>
      <c r="E34" s="32">
        <v>0</v>
      </c>
      <c r="F34" s="32">
        <v>0</v>
      </c>
      <c r="G34" s="32">
        <v>0</v>
      </c>
      <c r="H34" s="32">
        <v>8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373</v>
      </c>
    </row>
    <row r="35" spans="1:19" s="66" customFormat="1" ht="11.25" customHeight="1" x14ac:dyDescent="0.25">
      <c r="A35" s="62"/>
      <c r="B35" s="72" t="s">
        <v>21</v>
      </c>
      <c r="C35" s="32">
        <v>26</v>
      </c>
      <c r="D35" s="32">
        <v>194</v>
      </c>
      <c r="E35" s="32">
        <v>0</v>
      </c>
      <c r="F35" s="32">
        <v>0</v>
      </c>
      <c r="G35" s="32">
        <v>0</v>
      </c>
      <c r="H35" s="32">
        <v>4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224</v>
      </c>
    </row>
    <row r="36" spans="1:19" s="66" customFormat="1" ht="11.25" customHeight="1" x14ac:dyDescent="0.25">
      <c r="A36" s="62" t="s">
        <v>31</v>
      </c>
      <c r="B36" s="72" t="s">
        <v>20</v>
      </c>
      <c r="C36" s="32">
        <v>0</v>
      </c>
      <c r="D36" s="32">
        <v>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1</v>
      </c>
    </row>
    <row r="37" spans="1:19" s="66" customFormat="1" ht="11.25" customHeight="1" x14ac:dyDescent="0.25">
      <c r="A37" s="62"/>
      <c r="B37" s="72" t="s">
        <v>21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</row>
    <row r="38" spans="1:19" s="66" customFormat="1" ht="11.25" customHeight="1" x14ac:dyDescent="0.25">
      <c r="A38" s="62" t="s">
        <v>32</v>
      </c>
      <c r="B38" s="72" t="s">
        <v>20</v>
      </c>
      <c r="C38" s="65">
        <v>0</v>
      </c>
      <c r="D38" s="65">
        <v>4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4</v>
      </c>
    </row>
    <row r="39" spans="1:19" s="66" customFormat="1" ht="11.25" customHeight="1" x14ac:dyDescent="0.25">
      <c r="A39" s="62"/>
      <c r="B39" s="72" t="s">
        <v>21</v>
      </c>
      <c r="C39" s="65">
        <v>0</v>
      </c>
      <c r="D39" s="65">
        <v>4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4</v>
      </c>
    </row>
    <row r="40" spans="1:19" s="66" customFormat="1" ht="11.25" customHeight="1" x14ac:dyDescent="0.25">
      <c r="A40" s="62" t="s">
        <v>33</v>
      </c>
      <c r="B40" s="72" t="s">
        <v>20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</row>
    <row r="41" spans="1:19" s="66" customFormat="1" ht="11.25" customHeight="1" x14ac:dyDescent="0.25">
      <c r="A41" s="62"/>
      <c r="B41" s="72" t="s">
        <v>21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</row>
    <row r="42" spans="1:19" s="411" customFormat="1" ht="12" customHeight="1" x14ac:dyDescent="0.25">
      <c r="A42" s="286" t="s">
        <v>34</v>
      </c>
      <c r="B42" s="409" t="s">
        <v>20</v>
      </c>
      <c r="C42" s="410">
        <v>42</v>
      </c>
      <c r="D42" s="410">
        <v>328</v>
      </c>
      <c r="E42" s="410">
        <v>0</v>
      </c>
      <c r="F42" s="410">
        <v>0</v>
      </c>
      <c r="G42" s="410">
        <v>0</v>
      </c>
      <c r="H42" s="410">
        <v>8</v>
      </c>
      <c r="I42" s="410">
        <v>0</v>
      </c>
      <c r="J42" s="410">
        <v>0</v>
      </c>
      <c r="K42" s="410">
        <v>0</v>
      </c>
      <c r="L42" s="410">
        <v>0</v>
      </c>
      <c r="M42" s="410">
        <v>0</v>
      </c>
      <c r="N42" s="410">
        <v>0</v>
      </c>
      <c r="O42" s="410">
        <v>0</v>
      </c>
      <c r="P42" s="410">
        <v>0</v>
      </c>
      <c r="Q42" s="410">
        <v>0</v>
      </c>
      <c r="R42" s="410">
        <v>378</v>
      </c>
    </row>
    <row r="43" spans="1:19" s="78" customFormat="1" ht="12" customHeight="1" x14ac:dyDescent="0.25">
      <c r="A43" s="412"/>
      <c r="B43" s="413" t="s">
        <v>21</v>
      </c>
      <c r="C43" s="414">
        <v>26</v>
      </c>
      <c r="D43" s="414">
        <v>198</v>
      </c>
      <c r="E43" s="414">
        <v>0</v>
      </c>
      <c r="F43" s="414">
        <v>0</v>
      </c>
      <c r="G43" s="414">
        <v>0</v>
      </c>
      <c r="H43" s="414">
        <v>4</v>
      </c>
      <c r="I43" s="414">
        <v>0</v>
      </c>
      <c r="J43" s="414">
        <v>0</v>
      </c>
      <c r="K43" s="414">
        <v>0</v>
      </c>
      <c r="L43" s="414">
        <v>0</v>
      </c>
      <c r="M43" s="414">
        <v>0</v>
      </c>
      <c r="N43" s="414">
        <v>0</v>
      </c>
      <c r="O43" s="414">
        <v>0</v>
      </c>
      <c r="P43" s="414">
        <v>0</v>
      </c>
      <c r="Q43" s="414">
        <v>0</v>
      </c>
      <c r="R43" s="414">
        <v>228</v>
      </c>
    </row>
    <row r="44" spans="1:19" s="64" customFormat="1" ht="12.75" customHeight="1" x14ac:dyDescent="0.3">
      <c r="A44" s="51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19" s="64" customFormat="1" ht="12.75" customHeight="1" x14ac:dyDescent="0.3">
      <c r="A45" s="51"/>
      <c r="B45" s="79"/>
      <c r="C45" s="58" t="s">
        <v>35</v>
      </c>
      <c r="D45" s="58"/>
      <c r="E45" s="51"/>
      <c r="F45" s="58" t="s">
        <v>36</v>
      </c>
      <c r="H45" s="58"/>
      <c r="I45" s="51"/>
      <c r="J45" s="58" t="s">
        <v>37</v>
      </c>
      <c r="K45" s="51"/>
      <c r="L45" s="53"/>
      <c r="M45" s="58" t="s">
        <v>38</v>
      </c>
      <c r="N45" s="51"/>
      <c r="O45" s="51"/>
      <c r="P45" s="60" t="s">
        <v>39</v>
      </c>
      <c r="Q45" s="53"/>
      <c r="R45" s="53"/>
    </row>
    <row r="46" spans="1:19" s="64" customFormat="1" ht="12.75" customHeight="1" x14ac:dyDescent="0.3">
      <c r="A46" s="51"/>
      <c r="B46" s="79"/>
      <c r="C46" s="58" t="s">
        <v>40</v>
      </c>
      <c r="D46" s="58"/>
      <c r="E46" s="51"/>
      <c r="F46" s="58" t="s">
        <v>41</v>
      </c>
      <c r="H46" s="58"/>
      <c r="I46" s="51"/>
      <c r="J46" s="58" t="s">
        <v>42</v>
      </c>
      <c r="K46" s="51"/>
      <c r="L46" s="53"/>
      <c r="M46" s="58" t="s">
        <v>43</v>
      </c>
      <c r="N46" s="51"/>
      <c r="O46" s="51"/>
      <c r="P46" s="58" t="s">
        <v>44</v>
      </c>
      <c r="Q46" s="53"/>
      <c r="R46" s="53"/>
    </row>
    <row r="47" spans="1:19" s="64" customFormat="1" ht="12.75" customHeight="1" x14ac:dyDescent="0.3">
      <c r="A47" s="51"/>
      <c r="B47" s="79"/>
      <c r="C47" s="58" t="s">
        <v>45</v>
      </c>
      <c r="D47" s="58"/>
      <c r="E47" s="51"/>
      <c r="F47" s="58" t="s">
        <v>46</v>
      </c>
      <c r="H47" s="58"/>
      <c r="I47" s="51"/>
      <c r="J47" s="60" t="s">
        <v>47</v>
      </c>
      <c r="K47" s="51"/>
      <c r="L47" s="53"/>
      <c r="M47" s="60" t="s">
        <v>48</v>
      </c>
      <c r="N47" s="51"/>
      <c r="O47" s="51"/>
      <c r="P47" s="60" t="s">
        <v>49</v>
      </c>
      <c r="Q47" s="53"/>
      <c r="R47" s="5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sqref="A1:R1"/>
    </sheetView>
  </sheetViews>
  <sheetFormatPr baseColWidth="10" defaultColWidth="11.5546875" defaultRowHeight="14.4" x14ac:dyDescent="0.3"/>
  <cols>
    <col min="1" max="1" width="21.5546875" style="270" bestFit="1" customWidth="1"/>
    <col min="2" max="2" width="2.6640625" style="356" bestFit="1" customWidth="1"/>
    <col min="3" max="18" width="5.6640625" style="270" customWidth="1"/>
    <col min="19" max="16384" width="11.5546875" style="270"/>
  </cols>
  <sheetData>
    <row r="1" spans="1:18" s="51" customFormat="1" ht="13.2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51" customFormat="1" ht="13.2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51" customFormat="1" ht="12.75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51" customFormat="1" ht="13.2" x14ac:dyDescent="0.3">
      <c r="A4" s="482" t="s">
        <v>145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51" customFormat="1" ht="12.75" customHeigh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1.25" customHeight="1" x14ac:dyDescent="0.25">
      <c r="A6" s="9" t="s">
        <v>3</v>
      </c>
      <c r="B6" s="437"/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55" t="s">
        <v>10</v>
      </c>
      <c r="J6" s="55" t="s">
        <v>11</v>
      </c>
      <c r="K6" s="55" t="s">
        <v>12</v>
      </c>
      <c r="L6" s="55" t="s">
        <v>13</v>
      </c>
      <c r="M6" s="55" t="s">
        <v>14</v>
      </c>
      <c r="N6" s="55" t="s">
        <v>15</v>
      </c>
      <c r="O6" s="55" t="s">
        <v>16</v>
      </c>
      <c r="P6" s="55" t="s">
        <v>17</v>
      </c>
      <c r="Q6" s="55" t="s">
        <v>18</v>
      </c>
      <c r="R6" s="55" t="s">
        <v>19</v>
      </c>
    </row>
    <row r="7" spans="1:18" s="334" customFormat="1" ht="9" x14ac:dyDescent="0.15">
      <c r="A7" s="334" t="s">
        <v>92</v>
      </c>
      <c r="B7" s="352" t="s">
        <v>20</v>
      </c>
      <c r="C7" s="357" t="s">
        <v>223</v>
      </c>
      <c r="D7" s="357">
        <v>3</v>
      </c>
      <c r="E7" s="357" t="s">
        <v>223</v>
      </c>
      <c r="F7" s="357" t="s">
        <v>223</v>
      </c>
      <c r="G7" s="357" t="s">
        <v>223</v>
      </c>
      <c r="H7" s="357" t="s">
        <v>223</v>
      </c>
      <c r="I7" s="357" t="s">
        <v>223</v>
      </c>
      <c r="J7" s="357" t="s">
        <v>223</v>
      </c>
      <c r="K7" s="357" t="s">
        <v>223</v>
      </c>
      <c r="L7" s="357" t="s">
        <v>223</v>
      </c>
      <c r="M7" s="357" t="s">
        <v>223</v>
      </c>
      <c r="N7" s="357" t="s">
        <v>223</v>
      </c>
      <c r="O7" s="357" t="s">
        <v>223</v>
      </c>
      <c r="P7" s="357" t="s">
        <v>223</v>
      </c>
      <c r="Q7" s="357" t="s">
        <v>223</v>
      </c>
      <c r="R7" s="349">
        <v>3</v>
      </c>
    </row>
    <row r="8" spans="1:18" s="334" customFormat="1" ht="9" x14ac:dyDescent="0.15">
      <c r="A8" s="334" t="s">
        <v>92</v>
      </c>
      <c r="B8" s="352" t="s">
        <v>21</v>
      </c>
      <c r="C8" s="357" t="s">
        <v>223</v>
      </c>
      <c r="D8" s="357">
        <v>2</v>
      </c>
      <c r="E8" s="357" t="s">
        <v>223</v>
      </c>
      <c r="F8" s="357" t="s">
        <v>223</v>
      </c>
      <c r="G8" s="357" t="s">
        <v>223</v>
      </c>
      <c r="H8" s="357" t="s">
        <v>223</v>
      </c>
      <c r="I8" s="357" t="s">
        <v>223</v>
      </c>
      <c r="J8" s="357" t="s">
        <v>223</v>
      </c>
      <c r="K8" s="357" t="s">
        <v>223</v>
      </c>
      <c r="L8" s="357" t="s">
        <v>223</v>
      </c>
      <c r="M8" s="357" t="s">
        <v>223</v>
      </c>
      <c r="N8" s="357" t="s">
        <v>223</v>
      </c>
      <c r="O8" s="357" t="s">
        <v>223</v>
      </c>
      <c r="P8" s="357" t="s">
        <v>223</v>
      </c>
      <c r="Q8" s="357" t="s">
        <v>223</v>
      </c>
      <c r="R8" s="349">
        <v>2</v>
      </c>
    </row>
    <row r="9" spans="1:18" s="334" customFormat="1" ht="9" x14ac:dyDescent="0.15">
      <c r="A9" s="334" t="s">
        <v>94</v>
      </c>
      <c r="B9" s="352" t="s">
        <v>20</v>
      </c>
      <c r="C9" s="357" t="s">
        <v>223</v>
      </c>
      <c r="D9" s="357">
        <v>1</v>
      </c>
      <c r="E9" s="357" t="s">
        <v>223</v>
      </c>
      <c r="F9" s="357" t="s">
        <v>223</v>
      </c>
      <c r="G9" s="357" t="s">
        <v>223</v>
      </c>
      <c r="H9" s="357" t="s">
        <v>223</v>
      </c>
      <c r="I9" s="357" t="s">
        <v>223</v>
      </c>
      <c r="J9" s="357" t="s">
        <v>223</v>
      </c>
      <c r="K9" s="357" t="s">
        <v>223</v>
      </c>
      <c r="L9" s="357" t="s">
        <v>223</v>
      </c>
      <c r="M9" s="357" t="s">
        <v>223</v>
      </c>
      <c r="N9" s="357" t="s">
        <v>223</v>
      </c>
      <c r="O9" s="357" t="s">
        <v>223</v>
      </c>
      <c r="P9" s="357" t="s">
        <v>223</v>
      </c>
      <c r="Q9" s="357" t="s">
        <v>223</v>
      </c>
      <c r="R9" s="349">
        <v>1</v>
      </c>
    </row>
    <row r="10" spans="1:18" s="334" customFormat="1" ht="9" x14ac:dyDescent="0.15">
      <c r="A10" s="334" t="s">
        <v>94</v>
      </c>
      <c r="B10" s="352" t="s">
        <v>21</v>
      </c>
      <c r="C10" s="357" t="s">
        <v>223</v>
      </c>
      <c r="D10" s="357" t="s">
        <v>223</v>
      </c>
      <c r="E10" s="357" t="s">
        <v>223</v>
      </c>
      <c r="F10" s="357" t="s">
        <v>223</v>
      </c>
      <c r="G10" s="357" t="s">
        <v>223</v>
      </c>
      <c r="H10" s="357" t="s">
        <v>223</v>
      </c>
      <c r="I10" s="357" t="s">
        <v>223</v>
      </c>
      <c r="J10" s="357" t="s">
        <v>223</v>
      </c>
      <c r="K10" s="357" t="s">
        <v>223</v>
      </c>
      <c r="L10" s="357" t="s">
        <v>223</v>
      </c>
      <c r="M10" s="357" t="s">
        <v>223</v>
      </c>
      <c r="N10" s="357" t="s">
        <v>223</v>
      </c>
      <c r="O10" s="357" t="s">
        <v>223</v>
      </c>
      <c r="P10" s="357" t="s">
        <v>223</v>
      </c>
      <c r="Q10" s="357" t="s">
        <v>223</v>
      </c>
      <c r="R10" s="349">
        <v>0</v>
      </c>
    </row>
    <row r="11" spans="1:18" s="334" customFormat="1" ht="9" x14ac:dyDescent="0.15">
      <c r="A11" s="334" t="s">
        <v>95</v>
      </c>
      <c r="B11" s="352" t="s">
        <v>20</v>
      </c>
      <c r="C11" s="357">
        <v>1</v>
      </c>
      <c r="D11" s="357">
        <v>10</v>
      </c>
      <c r="E11" s="357" t="s">
        <v>223</v>
      </c>
      <c r="F11" s="357" t="s">
        <v>223</v>
      </c>
      <c r="G11" s="357" t="s">
        <v>223</v>
      </c>
      <c r="H11" s="357" t="s">
        <v>223</v>
      </c>
      <c r="I11" s="357" t="s">
        <v>223</v>
      </c>
      <c r="J11" s="357" t="s">
        <v>223</v>
      </c>
      <c r="K11" s="357" t="s">
        <v>223</v>
      </c>
      <c r="L11" s="357" t="s">
        <v>223</v>
      </c>
      <c r="M11" s="357" t="s">
        <v>223</v>
      </c>
      <c r="N11" s="357" t="s">
        <v>223</v>
      </c>
      <c r="O11" s="357" t="s">
        <v>223</v>
      </c>
      <c r="P11" s="357" t="s">
        <v>223</v>
      </c>
      <c r="Q11" s="357" t="s">
        <v>223</v>
      </c>
      <c r="R11" s="349">
        <v>11</v>
      </c>
    </row>
    <row r="12" spans="1:18" s="334" customFormat="1" ht="9" x14ac:dyDescent="0.15">
      <c r="A12" s="334" t="s">
        <v>95</v>
      </c>
      <c r="B12" s="352" t="s">
        <v>21</v>
      </c>
      <c r="C12" s="357">
        <v>1</v>
      </c>
      <c r="D12" s="357">
        <v>7</v>
      </c>
      <c r="E12" s="357" t="s">
        <v>223</v>
      </c>
      <c r="F12" s="357" t="s">
        <v>223</v>
      </c>
      <c r="G12" s="357" t="s">
        <v>223</v>
      </c>
      <c r="H12" s="357" t="s">
        <v>223</v>
      </c>
      <c r="I12" s="357" t="s">
        <v>223</v>
      </c>
      <c r="J12" s="357" t="s">
        <v>223</v>
      </c>
      <c r="K12" s="357" t="s">
        <v>223</v>
      </c>
      <c r="L12" s="357" t="s">
        <v>223</v>
      </c>
      <c r="M12" s="357" t="s">
        <v>223</v>
      </c>
      <c r="N12" s="357" t="s">
        <v>223</v>
      </c>
      <c r="O12" s="357" t="s">
        <v>223</v>
      </c>
      <c r="P12" s="357" t="s">
        <v>223</v>
      </c>
      <c r="Q12" s="357" t="s">
        <v>223</v>
      </c>
      <c r="R12" s="349">
        <v>8</v>
      </c>
    </row>
    <row r="13" spans="1:18" s="334" customFormat="1" ht="9" x14ac:dyDescent="0.15">
      <c r="A13" s="334" t="s">
        <v>153</v>
      </c>
      <c r="B13" s="352" t="s">
        <v>20</v>
      </c>
      <c r="C13" s="357" t="s">
        <v>223</v>
      </c>
      <c r="D13" s="357" t="s">
        <v>223</v>
      </c>
      <c r="E13" s="357" t="s">
        <v>223</v>
      </c>
      <c r="F13" s="357" t="s">
        <v>223</v>
      </c>
      <c r="G13" s="357" t="s">
        <v>223</v>
      </c>
      <c r="H13" s="357" t="s">
        <v>223</v>
      </c>
      <c r="I13" s="357" t="s">
        <v>223</v>
      </c>
      <c r="J13" s="357" t="s">
        <v>223</v>
      </c>
      <c r="K13" s="357" t="s">
        <v>223</v>
      </c>
      <c r="L13" s="357" t="s">
        <v>223</v>
      </c>
      <c r="M13" s="357" t="s">
        <v>223</v>
      </c>
      <c r="N13" s="357" t="s">
        <v>223</v>
      </c>
      <c r="O13" s="357" t="s">
        <v>223</v>
      </c>
      <c r="P13" s="357" t="s">
        <v>223</v>
      </c>
      <c r="Q13" s="357" t="s">
        <v>223</v>
      </c>
      <c r="R13" s="349">
        <v>0</v>
      </c>
    </row>
    <row r="14" spans="1:18" s="334" customFormat="1" ht="9" x14ac:dyDescent="0.15">
      <c r="A14" s="334" t="s">
        <v>153</v>
      </c>
      <c r="B14" s="352" t="s">
        <v>21</v>
      </c>
      <c r="C14" s="357" t="s">
        <v>223</v>
      </c>
      <c r="D14" s="357">
        <v>1</v>
      </c>
      <c r="E14" s="357" t="s">
        <v>223</v>
      </c>
      <c r="F14" s="357" t="s">
        <v>223</v>
      </c>
      <c r="G14" s="357" t="s">
        <v>223</v>
      </c>
      <c r="H14" s="357" t="s">
        <v>223</v>
      </c>
      <c r="I14" s="357" t="s">
        <v>223</v>
      </c>
      <c r="J14" s="357" t="s">
        <v>223</v>
      </c>
      <c r="K14" s="357" t="s">
        <v>223</v>
      </c>
      <c r="L14" s="357" t="s">
        <v>223</v>
      </c>
      <c r="M14" s="357" t="s">
        <v>223</v>
      </c>
      <c r="N14" s="357" t="s">
        <v>223</v>
      </c>
      <c r="O14" s="357" t="s">
        <v>223</v>
      </c>
      <c r="P14" s="357" t="s">
        <v>223</v>
      </c>
      <c r="Q14" s="357" t="s">
        <v>223</v>
      </c>
      <c r="R14" s="349">
        <v>1</v>
      </c>
    </row>
    <row r="15" spans="1:18" s="334" customFormat="1" ht="9" x14ac:dyDescent="0.15">
      <c r="A15" s="334" t="s">
        <v>96</v>
      </c>
      <c r="B15" s="352" t="s">
        <v>20</v>
      </c>
      <c r="C15" s="357" t="s">
        <v>223</v>
      </c>
      <c r="D15" s="357">
        <v>6</v>
      </c>
      <c r="E15" s="357" t="s">
        <v>223</v>
      </c>
      <c r="F15" s="357" t="s">
        <v>223</v>
      </c>
      <c r="G15" s="357" t="s">
        <v>223</v>
      </c>
      <c r="H15" s="357" t="s">
        <v>223</v>
      </c>
      <c r="I15" s="357" t="s">
        <v>223</v>
      </c>
      <c r="J15" s="357" t="s">
        <v>223</v>
      </c>
      <c r="K15" s="357" t="s">
        <v>223</v>
      </c>
      <c r="L15" s="357" t="s">
        <v>223</v>
      </c>
      <c r="M15" s="357" t="s">
        <v>223</v>
      </c>
      <c r="N15" s="357" t="s">
        <v>223</v>
      </c>
      <c r="O15" s="357" t="s">
        <v>223</v>
      </c>
      <c r="P15" s="357" t="s">
        <v>223</v>
      </c>
      <c r="Q15" s="357" t="s">
        <v>223</v>
      </c>
      <c r="R15" s="349">
        <v>6</v>
      </c>
    </row>
    <row r="16" spans="1:18" s="334" customFormat="1" ht="9" x14ac:dyDescent="0.15">
      <c r="A16" s="334" t="s">
        <v>96</v>
      </c>
      <c r="B16" s="352" t="s">
        <v>21</v>
      </c>
      <c r="C16" s="357" t="s">
        <v>223</v>
      </c>
      <c r="D16" s="357">
        <v>3</v>
      </c>
      <c r="E16" s="357" t="s">
        <v>223</v>
      </c>
      <c r="F16" s="357" t="s">
        <v>223</v>
      </c>
      <c r="G16" s="357" t="s">
        <v>223</v>
      </c>
      <c r="H16" s="357" t="s">
        <v>223</v>
      </c>
      <c r="I16" s="357" t="s">
        <v>223</v>
      </c>
      <c r="J16" s="357" t="s">
        <v>223</v>
      </c>
      <c r="K16" s="357" t="s">
        <v>223</v>
      </c>
      <c r="L16" s="357" t="s">
        <v>223</v>
      </c>
      <c r="M16" s="357" t="s">
        <v>223</v>
      </c>
      <c r="N16" s="357" t="s">
        <v>223</v>
      </c>
      <c r="O16" s="357" t="s">
        <v>223</v>
      </c>
      <c r="P16" s="357" t="s">
        <v>223</v>
      </c>
      <c r="Q16" s="357" t="s">
        <v>223</v>
      </c>
      <c r="R16" s="349">
        <v>3</v>
      </c>
    </row>
    <row r="17" spans="1:19" s="334" customFormat="1" ht="9" x14ac:dyDescent="0.15">
      <c r="A17" s="334" t="s">
        <v>144</v>
      </c>
      <c r="B17" s="352" t="s">
        <v>20</v>
      </c>
      <c r="C17" s="357">
        <v>30</v>
      </c>
      <c r="D17" s="357">
        <v>76</v>
      </c>
      <c r="E17" s="357" t="s">
        <v>223</v>
      </c>
      <c r="F17" s="357" t="s">
        <v>223</v>
      </c>
      <c r="G17" s="357" t="s">
        <v>223</v>
      </c>
      <c r="H17" s="357" t="s">
        <v>223</v>
      </c>
      <c r="I17" s="357" t="s">
        <v>223</v>
      </c>
      <c r="J17" s="357" t="s">
        <v>223</v>
      </c>
      <c r="K17" s="357" t="s">
        <v>223</v>
      </c>
      <c r="L17" s="357" t="s">
        <v>223</v>
      </c>
      <c r="M17" s="357" t="s">
        <v>223</v>
      </c>
      <c r="N17" s="357" t="s">
        <v>223</v>
      </c>
      <c r="O17" s="357" t="s">
        <v>223</v>
      </c>
      <c r="P17" s="357" t="s">
        <v>223</v>
      </c>
      <c r="Q17" s="357" t="s">
        <v>223</v>
      </c>
      <c r="R17" s="349">
        <v>106</v>
      </c>
    </row>
    <row r="18" spans="1:19" s="334" customFormat="1" ht="9" x14ac:dyDescent="0.15">
      <c r="A18" s="334" t="s">
        <v>144</v>
      </c>
      <c r="B18" s="352" t="s">
        <v>21</v>
      </c>
      <c r="C18" s="357">
        <v>19</v>
      </c>
      <c r="D18" s="357">
        <v>39</v>
      </c>
      <c r="E18" s="357" t="s">
        <v>223</v>
      </c>
      <c r="F18" s="357" t="s">
        <v>223</v>
      </c>
      <c r="G18" s="357" t="s">
        <v>223</v>
      </c>
      <c r="H18" s="357" t="s">
        <v>223</v>
      </c>
      <c r="I18" s="357" t="s">
        <v>223</v>
      </c>
      <c r="J18" s="357" t="s">
        <v>223</v>
      </c>
      <c r="K18" s="357" t="s">
        <v>223</v>
      </c>
      <c r="L18" s="357" t="s">
        <v>223</v>
      </c>
      <c r="M18" s="357" t="s">
        <v>223</v>
      </c>
      <c r="N18" s="357" t="s">
        <v>223</v>
      </c>
      <c r="O18" s="357" t="s">
        <v>223</v>
      </c>
      <c r="P18" s="357" t="s">
        <v>223</v>
      </c>
      <c r="Q18" s="357" t="s">
        <v>223</v>
      </c>
      <c r="R18" s="349">
        <v>58</v>
      </c>
    </row>
    <row r="19" spans="1:19" s="334" customFormat="1" ht="9" x14ac:dyDescent="0.15">
      <c r="A19" s="334" t="s">
        <v>154</v>
      </c>
      <c r="B19" s="352" t="s">
        <v>20</v>
      </c>
      <c r="C19" s="357">
        <v>1</v>
      </c>
      <c r="D19" s="357">
        <v>24</v>
      </c>
      <c r="E19" s="357" t="s">
        <v>223</v>
      </c>
      <c r="F19" s="357" t="s">
        <v>223</v>
      </c>
      <c r="G19" s="357" t="s">
        <v>223</v>
      </c>
      <c r="H19" s="357" t="s">
        <v>223</v>
      </c>
      <c r="I19" s="357" t="s">
        <v>223</v>
      </c>
      <c r="J19" s="357" t="s">
        <v>223</v>
      </c>
      <c r="K19" s="357" t="s">
        <v>223</v>
      </c>
      <c r="L19" s="357" t="s">
        <v>223</v>
      </c>
      <c r="M19" s="357" t="s">
        <v>223</v>
      </c>
      <c r="N19" s="357" t="s">
        <v>223</v>
      </c>
      <c r="O19" s="357" t="s">
        <v>223</v>
      </c>
      <c r="P19" s="357" t="s">
        <v>223</v>
      </c>
      <c r="Q19" s="357" t="s">
        <v>223</v>
      </c>
      <c r="R19" s="349">
        <v>25</v>
      </c>
    </row>
    <row r="20" spans="1:19" s="334" customFormat="1" ht="9" x14ac:dyDescent="0.15">
      <c r="A20" s="334" t="s">
        <v>154</v>
      </c>
      <c r="B20" s="352" t="s">
        <v>21</v>
      </c>
      <c r="C20" s="357">
        <v>1</v>
      </c>
      <c r="D20" s="357">
        <v>15</v>
      </c>
      <c r="E20" s="357" t="s">
        <v>223</v>
      </c>
      <c r="F20" s="357" t="s">
        <v>223</v>
      </c>
      <c r="G20" s="357" t="s">
        <v>223</v>
      </c>
      <c r="H20" s="357" t="s">
        <v>223</v>
      </c>
      <c r="I20" s="357" t="s">
        <v>223</v>
      </c>
      <c r="J20" s="357" t="s">
        <v>223</v>
      </c>
      <c r="K20" s="357" t="s">
        <v>223</v>
      </c>
      <c r="L20" s="357" t="s">
        <v>223</v>
      </c>
      <c r="M20" s="357" t="s">
        <v>223</v>
      </c>
      <c r="N20" s="357" t="s">
        <v>223</v>
      </c>
      <c r="O20" s="357" t="s">
        <v>223</v>
      </c>
      <c r="P20" s="357" t="s">
        <v>223</v>
      </c>
      <c r="Q20" s="357" t="s">
        <v>223</v>
      </c>
      <c r="R20" s="349">
        <v>16</v>
      </c>
    </row>
    <row r="21" spans="1:19" s="334" customFormat="1" ht="9" x14ac:dyDescent="0.15">
      <c r="A21" s="334" t="s">
        <v>215</v>
      </c>
      <c r="B21" s="352" t="s">
        <v>20</v>
      </c>
      <c r="C21" s="357" t="s">
        <v>223</v>
      </c>
      <c r="D21" s="357">
        <v>2</v>
      </c>
      <c r="E21" s="357" t="s">
        <v>223</v>
      </c>
      <c r="F21" s="357" t="s">
        <v>223</v>
      </c>
      <c r="G21" s="357" t="s">
        <v>223</v>
      </c>
      <c r="H21" s="357" t="s">
        <v>223</v>
      </c>
      <c r="I21" s="357" t="s">
        <v>223</v>
      </c>
      <c r="J21" s="357" t="s">
        <v>223</v>
      </c>
      <c r="K21" s="357" t="s">
        <v>223</v>
      </c>
      <c r="L21" s="357" t="s">
        <v>223</v>
      </c>
      <c r="M21" s="357" t="s">
        <v>223</v>
      </c>
      <c r="N21" s="357" t="s">
        <v>223</v>
      </c>
      <c r="O21" s="357" t="s">
        <v>223</v>
      </c>
      <c r="P21" s="357" t="s">
        <v>223</v>
      </c>
      <c r="Q21" s="357" t="s">
        <v>223</v>
      </c>
      <c r="R21" s="349">
        <v>2</v>
      </c>
    </row>
    <row r="22" spans="1:19" s="334" customFormat="1" ht="9" x14ac:dyDescent="0.15">
      <c r="A22" s="334" t="s">
        <v>215</v>
      </c>
      <c r="B22" s="352" t="s">
        <v>21</v>
      </c>
      <c r="C22" s="357" t="s">
        <v>223</v>
      </c>
      <c r="D22" s="357">
        <v>1</v>
      </c>
      <c r="E22" s="357" t="s">
        <v>223</v>
      </c>
      <c r="F22" s="357" t="s">
        <v>223</v>
      </c>
      <c r="G22" s="357" t="s">
        <v>223</v>
      </c>
      <c r="H22" s="357" t="s">
        <v>223</v>
      </c>
      <c r="I22" s="357" t="s">
        <v>223</v>
      </c>
      <c r="J22" s="357" t="s">
        <v>223</v>
      </c>
      <c r="K22" s="357" t="s">
        <v>223</v>
      </c>
      <c r="L22" s="357" t="s">
        <v>223</v>
      </c>
      <c r="M22" s="357" t="s">
        <v>223</v>
      </c>
      <c r="N22" s="357" t="s">
        <v>223</v>
      </c>
      <c r="O22" s="357" t="s">
        <v>223</v>
      </c>
      <c r="P22" s="357" t="s">
        <v>223</v>
      </c>
      <c r="Q22" s="357" t="s">
        <v>223</v>
      </c>
      <c r="R22" s="349">
        <v>1</v>
      </c>
    </row>
    <row r="23" spans="1:19" s="334" customFormat="1" ht="9" x14ac:dyDescent="0.15">
      <c r="A23" s="334" t="s">
        <v>97</v>
      </c>
      <c r="B23" s="352" t="s">
        <v>20</v>
      </c>
      <c r="C23" s="357">
        <v>10</v>
      </c>
      <c r="D23" s="357">
        <v>201</v>
      </c>
      <c r="E23" s="357" t="s">
        <v>223</v>
      </c>
      <c r="F23" s="357" t="s">
        <v>223</v>
      </c>
      <c r="G23" s="357" t="s">
        <v>223</v>
      </c>
      <c r="H23" s="357">
        <v>8</v>
      </c>
      <c r="I23" s="357" t="s">
        <v>223</v>
      </c>
      <c r="J23" s="357" t="s">
        <v>223</v>
      </c>
      <c r="K23" s="357" t="s">
        <v>223</v>
      </c>
      <c r="L23" s="357" t="s">
        <v>223</v>
      </c>
      <c r="M23" s="357" t="s">
        <v>223</v>
      </c>
      <c r="N23" s="357" t="s">
        <v>223</v>
      </c>
      <c r="O23" s="357" t="s">
        <v>223</v>
      </c>
      <c r="P23" s="357" t="s">
        <v>223</v>
      </c>
      <c r="Q23" s="357" t="s">
        <v>223</v>
      </c>
      <c r="R23" s="349">
        <v>219</v>
      </c>
    </row>
    <row r="24" spans="1:19" s="334" customFormat="1" ht="9" x14ac:dyDescent="0.15">
      <c r="A24" s="336" t="s">
        <v>97</v>
      </c>
      <c r="B24" s="353" t="s">
        <v>21</v>
      </c>
      <c r="C24" s="358">
        <v>5</v>
      </c>
      <c r="D24" s="358">
        <v>126</v>
      </c>
      <c r="E24" s="358" t="s">
        <v>223</v>
      </c>
      <c r="F24" s="358" t="s">
        <v>223</v>
      </c>
      <c r="G24" s="358" t="s">
        <v>223</v>
      </c>
      <c r="H24" s="358">
        <v>4</v>
      </c>
      <c r="I24" s="358" t="s">
        <v>223</v>
      </c>
      <c r="J24" s="358" t="s">
        <v>223</v>
      </c>
      <c r="K24" s="358" t="s">
        <v>223</v>
      </c>
      <c r="L24" s="358" t="s">
        <v>223</v>
      </c>
      <c r="M24" s="358" t="s">
        <v>223</v>
      </c>
      <c r="N24" s="358" t="s">
        <v>223</v>
      </c>
      <c r="O24" s="358" t="s">
        <v>223</v>
      </c>
      <c r="P24" s="358" t="s">
        <v>223</v>
      </c>
      <c r="Q24" s="358" t="s">
        <v>223</v>
      </c>
      <c r="R24" s="350">
        <v>135</v>
      </c>
    </row>
    <row r="25" spans="1:19" s="334" customFormat="1" ht="9" x14ac:dyDescent="0.15">
      <c r="A25" s="180"/>
      <c r="B25" s="298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60"/>
    </row>
    <row r="26" spans="1:19" s="334" customFormat="1" ht="9" x14ac:dyDescent="0.15">
      <c r="A26" s="334" t="s">
        <v>99</v>
      </c>
      <c r="B26" s="352" t="s">
        <v>20</v>
      </c>
      <c r="C26" s="357" t="s">
        <v>223</v>
      </c>
      <c r="D26" s="357">
        <v>1</v>
      </c>
      <c r="E26" s="357" t="s">
        <v>223</v>
      </c>
      <c r="F26" s="357" t="s">
        <v>223</v>
      </c>
      <c r="G26" s="357" t="s">
        <v>223</v>
      </c>
      <c r="H26" s="357" t="s">
        <v>223</v>
      </c>
      <c r="I26" s="357" t="s">
        <v>223</v>
      </c>
      <c r="J26" s="357" t="s">
        <v>223</v>
      </c>
      <c r="K26" s="357" t="s">
        <v>223</v>
      </c>
      <c r="L26" s="357" t="s">
        <v>223</v>
      </c>
      <c r="M26" s="357" t="s">
        <v>223</v>
      </c>
      <c r="N26" s="357" t="s">
        <v>223</v>
      </c>
      <c r="O26" s="357" t="s">
        <v>223</v>
      </c>
      <c r="P26" s="357" t="s">
        <v>223</v>
      </c>
      <c r="Q26" s="357" t="s">
        <v>223</v>
      </c>
      <c r="R26" s="349">
        <v>1</v>
      </c>
    </row>
    <row r="27" spans="1:19" s="334" customFormat="1" ht="9" x14ac:dyDescent="0.15">
      <c r="A27" s="336" t="s">
        <v>99</v>
      </c>
      <c r="B27" s="353" t="s">
        <v>21</v>
      </c>
      <c r="C27" s="358" t="s">
        <v>223</v>
      </c>
      <c r="D27" s="358" t="s">
        <v>223</v>
      </c>
      <c r="E27" s="358" t="s">
        <v>223</v>
      </c>
      <c r="F27" s="358" t="s">
        <v>223</v>
      </c>
      <c r="G27" s="358" t="s">
        <v>223</v>
      </c>
      <c r="H27" s="358" t="s">
        <v>223</v>
      </c>
      <c r="I27" s="358" t="s">
        <v>223</v>
      </c>
      <c r="J27" s="358" t="s">
        <v>223</v>
      </c>
      <c r="K27" s="358" t="s">
        <v>223</v>
      </c>
      <c r="L27" s="358" t="s">
        <v>223</v>
      </c>
      <c r="M27" s="358" t="s">
        <v>223</v>
      </c>
      <c r="N27" s="358" t="s">
        <v>223</v>
      </c>
      <c r="O27" s="358" t="s">
        <v>223</v>
      </c>
      <c r="P27" s="358" t="s">
        <v>223</v>
      </c>
      <c r="Q27" s="358" t="s">
        <v>223</v>
      </c>
      <c r="R27" s="350">
        <v>0</v>
      </c>
    </row>
    <row r="28" spans="1:19" s="334" customFormat="1" ht="9" x14ac:dyDescent="0.15">
      <c r="A28" s="180"/>
      <c r="B28" s="298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60"/>
    </row>
    <row r="29" spans="1:19" s="334" customFormat="1" ht="9" x14ac:dyDescent="0.15">
      <c r="A29" s="334" t="s">
        <v>135</v>
      </c>
      <c r="B29" s="352" t="s">
        <v>20</v>
      </c>
      <c r="C29" s="357" t="s">
        <v>223</v>
      </c>
      <c r="D29" s="357">
        <v>4</v>
      </c>
      <c r="E29" s="357" t="s">
        <v>223</v>
      </c>
      <c r="F29" s="357" t="s">
        <v>223</v>
      </c>
      <c r="G29" s="357" t="s">
        <v>223</v>
      </c>
      <c r="H29" s="357" t="s">
        <v>223</v>
      </c>
      <c r="I29" s="357" t="s">
        <v>223</v>
      </c>
      <c r="J29" s="357" t="s">
        <v>223</v>
      </c>
      <c r="K29" s="357" t="s">
        <v>223</v>
      </c>
      <c r="L29" s="357" t="s">
        <v>223</v>
      </c>
      <c r="M29" s="357" t="s">
        <v>223</v>
      </c>
      <c r="N29" s="357" t="s">
        <v>223</v>
      </c>
      <c r="O29" s="357" t="s">
        <v>223</v>
      </c>
      <c r="P29" s="357" t="s">
        <v>223</v>
      </c>
      <c r="Q29" s="357" t="s">
        <v>223</v>
      </c>
      <c r="R29" s="349">
        <v>4</v>
      </c>
    </row>
    <row r="30" spans="1:19" s="334" customFormat="1" ht="9" x14ac:dyDescent="0.15">
      <c r="A30" s="336" t="s">
        <v>135</v>
      </c>
      <c r="B30" s="353" t="s">
        <v>21</v>
      </c>
      <c r="C30" s="358" t="s">
        <v>223</v>
      </c>
      <c r="D30" s="358">
        <v>4</v>
      </c>
      <c r="E30" s="358" t="s">
        <v>223</v>
      </c>
      <c r="F30" s="358" t="s">
        <v>223</v>
      </c>
      <c r="G30" s="358" t="s">
        <v>223</v>
      </c>
      <c r="H30" s="358" t="s">
        <v>223</v>
      </c>
      <c r="I30" s="358" t="s">
        <v>223</v>
      </c>
      <c r="J30" s="358" t="s">
        <v>223</v>
      </c>
      <c r="K30" s="358" t="s">
        <v>223</v>
      </c>
      <c r="L30" s="358" t="s">
        <v>223</v>
      </c>
      <c r="M30" s="358" t="s">
        <v>223</v>
      </c>
      <c r="N30" s="358" t="s">
        <v>223</v>
      </c>
      <c r="O30" s="358" t="s">
        <v>223</v>
      </c>
      <c r="P30" s="358" t="s">
        <v>223</v>
      </c>
      <c r="Q30" s="358" t="s">
        <v>223</v>
      </c>
      <c r="R30" s="350">
        <v>4</v>
      </c>
    </row>
    <row r="31" spans="1:19" s="334" customFormat="1" ht="9" x14ac:dyDescent="0.15">
      <c r="A31" s="180"/>
      <c r="B31" s="298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60"/>
    </row>
    <row r="32" spans="1:19" s="66" customFormat="1" ht="11.25" customHeight="1" x14ac:dyDescent="0.25">
      <c r="A32" s="62" t="s">
        <v>29</v>
      </c>
      <c r="B32" s="62" t="s">
        <v>20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4"/>
    </row>
    <row r="33" spans="1:19" s="66" customFormat="1" ht="11.25" customHeight="1" x14ac:dyDescent="0.25">
      <c r="A33" s="62"/>
      <c r="B33" s="62" t="s">
        <v>21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4"/>
    </row>
    <row r="34" spans="1:19" s="66" customFormat="1" ht="11.25" customHeight="1" x14ac:dyDescent="0.25">
      <c r="A34" s="62" t="s">
        <v>30</v>
      </c>
      <c r="B34" s="62" t="s">
        <v>20</v>
      </c>
      <c r="C34" s="32">
        <v>42</v>
      </c>
      <c r="D34" s="32">
        <v>323</v>
      </c>
      <c r="E34" s="32">
        <v>0</v>
      </c>
      <c r="F34" s="32">
        <v>0</v>
      </c>
      <c r="G34" s="32">
        <v>0</v>
      </c>
      <c r="H34" s="32">
        <v>8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373</v>
      </c>
    </row>
    <row r="35" spans="1:19" s="66" customFormat="1" ht="11.25" customHeight="1" x14ac:dyDescent="0.25">
      <c r="A35" s="62"/>
      <c r="B35" s="62" t="s">
        <v>21</v>
      </c>
      <c r="C35" s="32">
        <v>26</v>
      </c>
      <c r="D35" s="32">
        <v>194</v>
      </c>
      <c r="E35" s="32">
        <v>0</v>
      </c>
      <c r="F35" s="32">
        <v>0</v>
      </c>
      <c r="G35" s="32">
        <v>0</v>
      </c>
      <c r="H35" s="32">
        <v>4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224</v>
      </c>
    </row>
    <row r="36" spans="1:19" s="66" customFormat="1" ht="11.25" customHeight="1" x14ac:dyDescent="0.25">
      <c r="A36" s="62" t="s">
        <v>31</v>
      </c>
      <c r="B36" s="62" t="s">
        <v>20</v>
      </c>
      <c r="C36" s="32">
        <v>0</v>
      </c>
      <c r="D36" s="32">
        <v>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1</v>
      </c>
    </row>
    <row r="37" spans="1:19" s="66" customFormat="1" ht="11.25" customHeight="1" x14ac:dyDescent="0.25">
      <c r="A37" s="62"/>
      <c r="B37" s="62" t="s">
        <v>21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</row>
    <row r="38" spans="1:19" s="66" customFormat="1" ht="11.25" customHeight="1" x14ac:dyDescent="0.25">
      <c r="A38" s="62" t="s">
        <v>32</v>
      </c>
      <c r="B38" s="62" t="s">
        <v>20</v>
      </c>
      <c r="C38" s="65">
        <v>0</v>
      </c>
      <c r="D38" s="65">
        <v>4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4</v>
      </c>
    </row>
    <row r="39" spans="1:19" s="66" customFormat="1" ht="11.25" customHeight="1" x14ac:dyDescent="0.25">
      <c r="A39" s="62"/>
      <c r="B39" s="62" t="s">
        <v>21</v>
      </c>
      <c r="C39" s="65">
        <v>0</v>
      </c>
      <c r="D39" s="65">
        <v>4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4</v>
      </c>
    </row>
    <row r="40" spans="1:19" s="66" customFormat="1" ht="11.25" customHeight="1" x14ac:dyDescent="0.25">
      <c r="A40" s="62" t="s">
        <v>33</v>
      </c>
      <c r="B40" s="62" t="s">
        <v>20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</row>
    <row r="41" spans="1:19" s="66" customFormat="1" ht="11.25" customHeight="1" x14ac:dyDescent="0.25">
      <c r="A41" s="62"/>
      <c r="B41" s="62" t="s">
        <v>21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</row>
    <row r="42" spans="1:19" s="411" customFormat="1" ht="12" customHeight="1" x14ac:dyDescent="0.25">
      <c r="A42" s="286" t="s">
        <v>34</v>
      </c>
      <c r="B42" s="416" t="s">
        <v>20</v>
      </c>
      <c r="C42" s="410">
        <v>42</v>
      </c>
      <c r="D42" s="410">
        <v>328</v>
      </c>
      <c r="E42" s="410">
        <v>0</v>
      </c>
      <c r="F42" s="410">
        <v>0</v>
      </c>
      <c r="G42" s="410">
        <v>0</v>
      </c>
      <c r="H42" s="410">
        <v>8</v>
      </c>
      <c r="I42" s="410">
        <v>0</v>
      </c>
      <c r="J42" s="410">
        <v>0</v>
      </c>
      <c r="K42" s="410">
        <v>0</v>
      </c>
      <c r="L42" s="410">
        <v>0</v>
      </c>
      <c r="M42" s="410">
        <v>0</v>
      </c>
      <c r="N42" s="410">
        <v>0</v>
      </c>
      <c r="O42" s="410">
        <v>0</v>
      </c>
      <c r="P42" s="410">
        <v>0</v>
      </c>
      <c r="Q42" s="410">
        <v>0</v>
      </c>
      <c r="R42" s="410">
        <v>378</v>
      </c>
    </row>
    <row r="43" spans="1:19" s="78" customFormat="1" ht="12" customHeight="1" x14ac:dyDescent="0.25">
      <c r="A43" s="412"/>
      <c r="B43" s="417" t="s">
        <v>21</v>
      </c>
      <c r="C43" s="414">
        <v>26</v>
      </c>
      <c r="D43" s="414">
        <v>198</v>
      </c>
      <c r="E43" s="414">
        <v>0</v>
      </c>
      <c r="F43" s="414">
        <v>0</v>
      </c>
      <c r="G43" s="414">
        <v>0</v>
      </c>
      <c r="H43" s="414">
        <v>4</v>
      </c>
      <c r="I43" s="414">
        <v>0</v>
      </c>
      <c r="J43" s="414">
        <v>0</v>
      </c>
      <c r="K43" s="414">
        <v>0</v>
      </c>
      <c r="L43" s="414">
        <v>0</v>
      </c>
      <c r="M43" s="414">
        <v>0</v>
      </c>
      <c r="N43" s="414">
        <v>0</v>
      </c>
      <c r="O43" s="414">
        <v>0</v>
      </c>
      <c r="P43" s="414">
        <v>0</v>
      </c>
      <c r="Q43" s="414">
        <v>0</v>
      </c>
      <c r="R43" s="414">
        <v>228</v>
      </c>
    </row>
    <row r="44" spans="1:19" s="64" customFormat="1" ht="12.75" customHeight="1" x14ac:dyDescent="0.25">
      <c r="A44" s="51"/>
      <c r="B44" s="51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19" s="64" customFormat="1" ht="12.75" customHeight="1" x14ac:dyDescent="0.3">
      <c r="A45" s="51"/>
      <c r="C45" s="58" t="s">
        <v>35</v>
      </c>
      <c r="D45" s="58"/>
      <c r="E45" s="51"/>
      <c r="G45" s="58" t="s">
        <v>36</v>
      </c>
      <c r="H45" s="58"/>
      <c r="I45" s="51"/>
      <c r="J45" s="58" t="s">
        <v>37</v>
      </c>
      <c r="K45" s="51"/>
      <c r="L45" s="53"/>
      <c r="M45" s="58" t="s">
        <v>38</v>
      </c>
      <c r="N45" s="51"/>
      <c r="O45" s="51"/>
      <c r="P45" s="60" t="s">
        <v>39</v>
      </c>
      <c r="Q45" s="53"/>
      <c r="R45" s="53"/>
    </row>
    <row r="46" spans="1:19" s="64" customFormat="1" ht="12.75" customHeight="1" x14ac:dyDescent="0.3">
      <c r="A46" s="51"/>
      <c r="C46" s="58" t="s">
        <v>40</v>
      </c>
      <c r="D46" s="58"/>
      <c r="E46" s="51"/>
      <c r="G46" s="58" t="s">
        <v>41</v>
      </c>
      <c r="H46" s="58"/>
      <c r="I46" s="51"/>
      <c r="J46" s="58" t="s">
        <v>42</v>
      </c>
      <c r="K46" s="51"/>
      <c r="L46" s="53"/>
      <c r="M46" s="58" t="s">
        <v>43</v>
      </c>
      <c r="N46" s="51"/>
      <c r="O46" s="51"/>
      <c r="P46" s="58" t="s">
        <v>44</v>
      </c>
      <c r="Q46" s="53"/>
      <c r="R46" s="53"/>
    </row>
    <row r="47" spans="1:19" s="64" customFormat="1" ht="12.75" customHeight="1" x14ac:dyDescent="0.3">
      <c r="A47" s="51"/>
      <c r="C47" s="58" t="s">
        <v>45</v>
      </c>
      <c r="D47" s="58"/>
      <c r="E47" s="51"/>
      <c r="G47" s="58" t="s">
        <v>46</v>
      </c>
      <c r="H47" s="58"/>
      <c r="I47" s="51"/>
      <c r="J47" s="60" t="s">
        <v>47</v>
      </c>
      <c r="K47" s="51"/>
      <c r="L47" s="53"/>
      <c r="M47" s="60" t="s">
        <v>48</v>
      </c>
      <c r="N47" s="51"/>
      <c r="O47" s="51"/>
      <c r="P47" s="60" t="s">
        <v>49</v>
      </c>
      <c r="Q47" s="53"/>
      <c r="R47" s="5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6640625" style="356" bestFit="1" customWidth="1"/>
    <col min="3" max="18" width="5.6640625" customWidth="1"/>
  </cols>
  <sheetData>
    <row r="1" spans="1:18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51" customFormat="1" ht="12.75" customHeight="1" x14ac:dyDescent="0.3">
      <c r="A4" s="482" t="s">
        <v>146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51" customFormat="1" ht="12.75" customHeigh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56" customFormat="1" ht="11.25" customHeight="1" x14ac:dyDescent="0.25">
      <c r="A6" s="9" t="s">
        <v>3</v>
      </c>
      <c r="B6" s="437"/>
      <c r="C6" s="11" t="s">
        <v>4</v>
      </c>
      <c r="D6" s="11" t="s">
        <v>5</v>
      </c>
      <c r="E6" s="55" t="s">
        <v>6</v>
      </c>
      <c r="F6" s="55" t="s">
        <v>7</v>
      </c>
      <c r="G6" s="55" t="s">
        <v>8</v>
      </c>
      <c r="H6" s="55" t="s">
        <v>9</v>
      </c>
      <c r="I6" s="55" t="s">
        <v>10</v>
      </c>
      <c r="J6" s="55" t="s">
        <v>11</v>
      </c>
      <c r="K6" s="55" t="s">
        <v>12</v>
      </c>
      <c r="L6" s="55" t="s">
        <v>13</v>
      </c>
      <c r="M6" s="55" t="s">
        <v>14</v>
      </c>
      <c r="N6" s="55" t="s">
        <v>15</v>
      </c>
      <c r="O6" s="55" t="s">
        <v>16</v>
      </c>
      <c r="P6" s="55" t="s">
        <v>17</v>
      </c>
      <c r="Q6" s="55" t="s">
        <v>18</v>
      </c>
      <c r="R6" s="55" t="s">
        <v>19</v>
      </c>
    </row>
    <row r="7" spans="1:18" s="334" customFormat="1" ht="9.9" customHeight="1" x14ac:dyDescent="0.15">
      <c r="A7" s="334" t="s">
        <v>75</v>
      </c>
      <c r="B7" s="352" t="s">
        <v>20</v>
      </c>
      <c r="C7" s="345" t="s">
        <v>223</v>
      </c>
      <c r="D7" s="345">
        <v>19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7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26</v>
      </c>
    </row>
    <row r="8" spans="1:18" s="334" customFormat="1" ht="9.9" customHeight="1" x14ac:dyDescent="0.15">
      <c r="A8" s="336" t="s">
        <v>75</v>
      </c>
      <c r="B8" s="353" t="s">
        <v>21</v>
      </c>
      <c r="C8" s="346" t="s">
        <v>223</v>
      </c>
      <c r="D8" s="346">
        <v>16</v>
      </c>
      <c r="E8" s="346" t="s">
        <v>223</v>
      </c>
      <c r="F8" s="346" t="s">
        <v>223</v>
      </c>
      <c r="G8" s="346" t="s">
        <v>223</v>
      </c>
      <c r="H8" s="346" t="s">
        <v>223</v>
      </c>
      <c r="I8" s="346" t="s">
        <v>223</v>
      </c>
      <c r="J8" s="346" t="s">
        <v>223</v>
      </c>
      <c r="K8" s="346" t="s">
        <v>223</v>
      </c>
      <c r="L8" s="346" t="s">
        <v>223</v>
      </c>
      <c r="M8" s="346">
        <v>6</v>
      </c>
      <c r="N8" s="346" t="s">
        <v>223</v>
      </c>
      <c r="O8" s="346" t="s">
        <v>223</v>
      </c>
      <c r="P8" s="346" t="s">
        <v>223</v>
      </c>
      <c r="Q8" s="346" t="s">
        <v>223</v>
      </c>
      <c r="R8" s="337">
        <v>22</v>
      </c>
    </row>
    <row r="9" spans="1:18" s="334" customFormat="1" ht="9.9" customHeight="1" x14ac:dyDescent="0.15">
      <c r="A9" s="180"/>
      <c r="B9" s="298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</row>
    <row r="10" spans="1:18" s="334" customFormat="1" ht="9.9" customHeight="1" x14ac:dyDescent="0.15">
      <c r="A10" s="334" t="s">
        <v>22</v>
      </c>
      <c r="B10" s="352" t="s">
        <v>20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>
        <v>6124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6124</v>
      </c>
    </row>
    <row r="11" spans="1:18" s="334" customFormat="1" ht="9.9" customHeight="1" x14ac:dyDescent="0.15">
      <c r="A11" s="334" t="s">
        <v>22</v>
      </c>
      <c r="B11" s="352" t="s">
        <v>21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>
        <v>1358</v>
      </c>
      <c r="K11" s="345">
        <v>403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1761</v>
      </c>
    </row>
    <row r="12" spans="1:18" s="334" customFormat="1" ht="9.9" customHeight="1" x14ac:dyDescent="0.15">
      <c r="A12" s="334" t="s">
        <v>55</v>
      </c>
      <c r="B12" s="352" t="s">
        <v>20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>
        <v>1162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1162</v>
      </c>
    </row>
    <row r="13" spans="1:18" s="334" customFormat="1" ht="9.9" customHeight="1" x14ac:dyDescent="0.15">
      <c r="A13" s="334" t="s">
        <v>55</v>
      </c>
      <c r="B13" s="352" t="s">
        <v>21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>
        <v>244</v>
      </c>
      <c r="K13" s="345">
        <v>50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294</v>
      </c>
    </row>
    <row r="14" spans="1:18" s="334" customFormat="1" ht="9.9" customHeight="1" x14ac:dyDescent="0.15">
      <c r="A14" s="334" t="s">
        <v>56</v>
      </c>
      <c r="B14" s="352" t="s">
        <v>20</v>
      </c>
      <c r="C14" s="345" t="s">
        <v>223</v>
      </c>
      <c r="D14" s="345">
        <v>1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</v>
      </c>
    </row>
    <row r="15" spans="1:18" s="334" customFormat="1" ht="9.9" customHeight="1" x14ac:dyDescent="0.15">
      <c r="A15" s="334" t="s">
        <v>56</v>
      </c>
      <c r="B15" s="352" t="s">
        <v>21</v>
      </c>
      <c r="C15" s="345" t="s">
        <v>223</v>
      </c>
      <c r="D15" s="345">
        <v>1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1</v>
      </c>
    </row>
    <row r="16" spans="1:18" s="334" customFormat="1" ht="9.9" customHeight="1" x14ac:dyDescent="0.15">
      <c r="A16" s="334" t="s">
        <v>92</v>
      </c>
      <c r="B16" s="352" t="s">
        <v>20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0</v>
      </c>
    </row>
    <row r="17" spans="1:18" s="334" customFormat="1" ht="9.9" customHeight="1" x14ac:dyDescent="0.15">
      <c r="A17" s="334" t="s">
        <v>92</v>
      </c>
      <c r="B17" s="352" t="s">
        <v>21</v>
      </c>
      <c r="C17" s="345" t="s">
        <v>223</v>
      </c>
      <c r="D17" s="345">
        <v>1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</v>
      </c>
    </row>
    <row r="18" spans="1:18" s="334" customFormat="1" ht="9.9" customHeight="1" x14ac:dyDescent="0.15">
      <c r="A18" s="334" t="s">
        <v>24</v>
      </c>
      <c r="B18" s="352" t="s">
        <v>20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854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854</v>
      </c>
    </row>
    <row r="19" spans="1:18" s="334" customFormat="1" ht="9.9" customHeight="1" x14ac:dyDescent="0.15">
      <c r="A19" s="334" t="s">
        <v>24</v>
      </c>
      <c r="B19" s="352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>
        <v>194</v>
      </c>
      <c r="K19" s="345">
        <v>62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256</v>
      </c>
    </row>
    <row r="20" spans="1:18" s="334" customFormat="1" ht="9.9" customHeight="1" x14ac:dyDescent="0.15">
      <c r="A20" s="334" t="s">
        <v>93</v>
      </c>
      <c r="B20" s="352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6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6</v>
      </c>
    </row>
    <row r="21" spans="1:18" s="334" customFormat="1" ht="9.9" customHeight="1" x14ac:dyDescent="0.15">
      <c r="A21" s="334" t="s">
        <v>93</v>
      </c>
      <c r="B21" s="352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1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</v>
      </c>
    </row>
    <row r="22" spans="1:18" s="334" customFormat="1" ht="9.9" customHeight="1" x14ac:dyDescent="0.15">
      <c r="A22" s="334" t="s">
        <v>94</v>
      </c>
      <c r="B22" s="352" t="s">
        <v>20</v>
      </c>
      <c r="C22" s="345" t="s">
        <v>223</v>
      </c>
      <c r="D22" s="345">
        <v>2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2</v>
      </c>
    </row>
    <row r="23" spans="1:18" s="334" customFormat="1" ht="9.9" customHeight="1" x14ac:dyDescent="0.15">
      <c r="A23" s="334" t="s">
        <v>94</v>
      </c>
      <c r="B23" s="352" t="s">
        <v>21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0</v>
      </c>
    </row>
    <row r="24" spans="1:18" s="334" customFormat="1" ht="9.9" customHeight="1" x14ac:dyDescent="0.15">
      <c r="A24" s="334" t="s">
        <v>95</v>
      </c>
      <c r="B24" s="352" t="s">
        <v>20</v>
      </c>
      <c r="C24" s="345" t="s">
        <v>223</v>
      </c>
      <c r="D24" s="345">
        <v>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</v>
      </c>
    </row>
    <row r="25" spans="1:18" s="334" customFormat="1" ht="9.9" customHeight="1" x14ac:dyDescent="0.15">
      <c r="A25" s="334" t="s">
        <v>95</v>
      </c>
      <c r="B25" s="352" t="s">
        <v>21</v>
      </c>
      <c r="C25" s="345" t="s">
        <v>223</v>
      </c>
      <c r="D25" s="345">
        <v>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3</v>
      </c>
    </row>
    <row r="26" spans="1:18" s="334" customFormat="1" ht="9.9" customHeight="1" x14ac:dyDescent="0.15">
      <c r="A26" s="334" t="s">
        <v>25</v>
      </c>
      <c r="B26" s="352" t="s">
        <v>20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101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101</v>
      </c>
    </row>
    <row r="27" spans="1:18" s="334" customFormat="1" ht="9.9" customHeight="1" x14ac:dyDescent="0.15">
      <c r="A27" s="334" t="s">
        <v>25</v>
      </c>
      <c r="B27" s="352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22</v>
      </c>
      <c r="K27" s="345">
        <v>7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29</v>
      </c>
    </row>
    <row r="28" spans="1:18" s="334" customFormat="1" ht="9.9" customHeight="1" x14ac:dyDescent="0.15">
      <c r="A28" s="334" t="s">
        <v>202</v>
      </c>
      <c r="B28" s="352" t="s">
        <v>20</v>
      </c>
      <c r="C28" s="345" t="s">
        <v>223</v>
      </c>
      <c r="D28" s="345">
        <v>1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</v>
      </c>
    </row>
    <row r="29" spans="1:18" s="334" customFormat="1" ht="9.9" customHeight="1" x14ac:dyDescent="0.15">
      <c r="A29" s="334" t="s">
        <v>202</v>
      </c>
      <c r="B29" s="352" t="s">
        <v>21</v>
      </c>
      <c r="C29" s="345" t="s">
        <v>223</v>
      </c>
      <c r="D29" s="345">
        <v>1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</v>
      </c>
    </row>
    <row r="30" spans="1:18" s="334" customFormat="1" ht="9.9" customHeight="1" x14ac:dyDescent="0.15">
      <c r="A30" s="334" t="s">
        <v>96</v>
      </c>
      <c r="B30" s="352" t="s">
        <v>20</v>
      </c>
      <c r="C30" s="345" t="s">
        <v>223</v>
      </c>
      <c r="D30" s="345">
        <v>5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5</v>
      </c>
    </row>
    <row r="31" spans="1:18" s="334" customFormat="1" ht="9.9" customHeight="1" x14ac:dyDescent="0.15">
      <c r="A31" s="334" t="s">
        <v>96</v>
      </c>
      <c r="B31" s="352" t="s">
        <v>21</v>
      </c>
      <c r="C31" s="345" t="s">
        <v>223</v>
      </c>
      <c r="D31" s="345">
        <v>1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</v>
      </c>
    </row>
    <row r="32" spans="1:18" s="334" customFormat="1" ht="9.9" customHeight="1" x14ac:dyDescent="0.15">
      <c r="A32" s="334" t="s">
        <v>147</v>
      </c>
      <c r="B32" s="352" t="s">
        <v>20</v>
      </c>
      <c r="C32" s="345" t="s">
        <v>223</v>
      </c>
      <c r="D32" s="345">
        <v>5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5</v>
      </c>
    </row>
    <row r="33" spans="1:18" s="334" customFormat="1" ht="9.9" customHeight="1" x14ac:dyDescent="0.15">
      <c r="A33" s="334" t="s">
        <v>147</v>
      </c>
      <c r="B33" s="352" t="s">
        <v>21</v>
      </c>
      <c r="C33" s="345" t="s">
        <v>223</v>
      </c>
      <c r="D33" s="345">
        <v>2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2</v>
      </c>
    </row>
    <row r="34" spans="1:18" s="334" customFormat="1" ht="9.9" customHeight="1" x14ac:dyDescent="0.15">
      <c r="A34" s="334" t="s">
        <v>114</v>
      </c>
      <c r="B34" s="352" t="s">
        <v>20</v>
      </c>
      <c r="C34" s="345" t="s">
        <v>223</v>
      </c>
      <c r="D34" s="345" t="s">
        <v>223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>
        <v>62179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62179</v>
      </c>
    </row>
    <row r="35" spans="1:18" s="334" customFormat="1" ht="9.9" customHeight="1" x14ac:dyDescent="0.15">
      <c r="A35" s="334" t="s">
        <v>114</v>
      </c>
      <c r="B35" s="352" t="s">
        <v>21</v>
      </c>
      <c r="C35" s="345" t="s">
        <v>223</v>
      </c>
      <c r="D35" s="345" t="s">
        <v>223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>
        <v>13278</v>
      </c>
      <c r="K35" s="345">
        <v>5696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18974</v>
      </c>
    </row>
    <row r="36" spans="1:18" s="334" customFormat="1" ht="9.9" customHeight="1" x14ac:dyDescent="0.15">
      <c r="A36" s="334" t="s">
        <v>115</v>
      </c>
      <c r="B36" s="352" t="s">
        <v>20</v>
      </c>
      <c r="C36" s="345" t="s">
        <v>223</v>
      </c>
      <c r="D36" s="345">
        <v>78</v>
      </c>
      <c r="E36" s="345" t="s">
        <v>223</v>
      </c>
      <c r="F36" s="345" t="s">
        <v>223</v>
      </c>
      <c r="G36" s="345" t="s">
        <v>223</v>
      </c>
      <c r="H36" s="345">
        <v>1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79</v>
      </c>
    </row>
    <row r="37" spans="1:18" s="334" customFormat="1" ht="9.9" customHeight="1" x14ac:dyDescent="0.15">
      <c r="A37" s="334" t="s">
        <v>115</v>
      </c>
      <c r="B37" s="352" t="s">
        <v>21</v>
      </c>
      <c r="C37" s="345" t="s">
        <v>223</v>
      </c>
      <c r="D37" s="345">
        <v>77</v>
      </c>
      <c r="E37" s="345" t="s">
        <v>223</v>
      </c>
      <c r="F37" s="345" t="s">
        <v>223</v>
      </c>
      <c r="G37" s="345" t="s">
        <v>223</v>
      </c>
      <c r="H37" s="345">
        <v>1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78</v>
      </c>
    </row>
    <row r="38" spans="1:18" s="334" customFormat="1" ht="9.9" customHeight="1" x14ac:dyDescent="0.15">
      <c r="A38" s="334" t="s">
        <v>97</v>
      </c>
      <c r="B38" s="352" t="s">
        <v>20</v>
      </c>
      <c r="C38" s="345" t="s">
        <v>223</v>
      </c>
      <c r="D38" s="345">
        <v>2339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2339</v>
      </c>
    </row>
    <row r="39" spans="1:18" s="334" customFormat="1" ht="9.9" customHeight="1" x14ac:dyDescent="0.15">
      <c r="A39" s="336" t="s">
        <v>97</v>
      </c>
      <c r="B39" s="353" t="s">
        <v>21</v>
      </c>
      <c r="C39" s="346" t="s">
        <v>223</v>
      </c>
      <c r="D39" s="346">
        <v>1148</v>
      </c>
      <c r="E39" s="346" t="s">
        <v>223</v>
      </c>
      <c r="F39" s="346" t="s">
        <v>223</v>
      </c>
      <c r="G39" s="346" t="s">
        <v>223</v>
      </c>
      <c r="H39" s="346" t="s">
        <v>223</v>
      </c>
      <c r="I39" s="346" t="s">
        <v>223</v>
      </c>
      <c r="J39" s="346" t="s">
        <v>223</v>
      </c>
      <c r="K39" s="346" t="s">
        <v>223</v>
      </c>
      <c r="L39" s="346" t="s">
        <v>223</v>
      </c>
      <c r="M39" s="346" t="s">
        <v>223</v>
      </c>
      <c r="N39" s="346" t="s">
        <v>223</v>
      </c>
      <c r="O39" s="346" t="s">
        <v>223</v>
      </c>
      <c r="P39" s="346" t="s">
        <v>223</v>
      </c>
      <c r="Q39" s="346" t="s">
        <v>223</v>
      </c>
      <c r="R39" s="337">
        <v>1148</v>
      </c>
    </row>
    <row r="40" spans="1:18" s="334" customFormat="1" ht="9.9" customHeight="1" x14ac:dyDescent="0.15">
      <c r="A40" s="180"/>
      <c r="B40" s="298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8"/>
    </row>
    <row r="41" spans="1:18" s="334" customFormat="1" ht="9.9" customHeight="1" x14ac:dyDescent="0.15">
      <c r="A41" s="334" t="s">
        <v>59</v>
      </c>
      <c r="B41" s="352" t="s">
        <v>20</v>
      </c>
      <c r="C41" s="345">
        <v>57</v>
      </c>
      <c r="D41" s="345">
        <v>7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64</v>
      </c>
    </row>
    <row r="42" spans="1:18" s="334" customFormat="1" ht="9.9" customHeight="1" x14ac:dyDescent="0.15">
      <c r="A42" s="334" t="s">
        <v>59</v>
      </c>
      <c r="B42" s="352" t="s">
        <v>21</v>
      </c>
      <c r="C42" s="345">
        <v>13</v>
      </c>
      <c r="D42" s="345">
        <v>2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15</v>
      </c>
    </row>
    <row r="43" spans="1:18" s="334" customFormat="1" ht="9.9" customHeight="1" x14ac:dyDescent="0.15">
      <c r="A43" s="334" t="s">
        <v>132</v>
      </c>
      <c r="B43" s="352" t="s">
        <v>20</v>
      </c>
      <c r="C43" s="345">
        <v>72</v>
      </c>
      <c r="D43" s="345">
        <v>11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83</v>
      </c>
    </row>
    <row r="44" spans="1:18" s="334" customFormat="1" ht="9.9" customHeight="1" x14ac:dyDescent="0.15">
      <c r="A44" s="336" t="s">
        <v>132</v>
      </c>
      <c r="B44" s="353" t="s">
        <v>21</v>
      </c>
      <c r="C44" s="346">
        <v>30</v>
      </c>
      <c r="D44" s="346">
        <v>4</v>
      </c>
      <c r="E44" s="346" t="s">
        <v>223</v>
      </c>
      <c r="F44" s="346" t="s">
        <v>223</v>
      </c>
      <c r="G44" s="346" t="s">
        <v>223</v>
      </c>
      <c r="H44" s="346" t="s">
        <v>223</v>
      </c>
      <c r="I44" s="346" t="s">
        <v>223</v>
      </c>
      <c r="J44" s="346" t="s">
        <v>223</v>
      </c>
      <c r="K44" s="346" t="s">
        <v>223</v>
      </c>
      <c r="L44" s="346" t="s">
        <v>223</v>
      </c>
      <c r="M44" s="346" t="s">
        <v>223</v>
      </c>
      <c r="N44" s="346" t="s">
        <v>223</v>
      </c>
      <c r="O44" s="346" t="s">
        <v>223</v>
      </c>
      <c r="P44" s="346" t="s">
        <v>223</v>
      </c>
      <c r="Q44" s="346" t="s">
        <v>223</v>
      </c>
      <c r="R44" s="337">
        <v>34</v>
      </c>
    </row>
    <row r="45" spans="1:18" s="334" customFormat="1" ht="9.9" customHeight="1" x14ac:dyDescent="0.15">
      <c r="A45" s="180"/>
      <c r="B45" s="298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8"/>
    </row>
    <row r="46" spans="1:18" s="334" customFormat="1" ht="9.9" customHeight="1" x14ac:dyDescent="0.15">
      <c r="A46" s="334" t="s">
        <v>149</v>
      </c>
      <c r="B46" s="352" t="s">
        <v>20</v>
      </c>
      <c r="C46" s="345">
        <v>101</v>
      </c>
      <c r="D46" s="345">
        <v>400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501</v>
      </c>
    </row>
    <row r="47" spans="1:18" s="334" customFormat="1" ht="9.9" customHeight="1" x14ac:dyDescent="0.15">
      <c r="A47" s="336" t="s">
        <v>149</v>
      </c>
      <c r="B47" s="353" t="s">
        <v>21</v>
      </c>
      <c r="C47" s="346">
        <v>20</v>
      </c>
      <c r="D47" s="346">
        <v>182</v>
      </c>
      <c r="E47" s="346" t="s">
        <v>223</v>
      </c>
      <c r="F47" s="346" t="s">
        <v>223</v>
      </c>
      <c r="G47" s="346" t="s">
        <v>223</v>
      </c>
      <c r="H47" s="346" t="s">
        <v>223</v>
      </c>
      <c r="I47" s="346" t="s">
        <v>223</v>
      </c>
      <c r="J47" s="346" t="s">
        <v>223</v>
      </c>
      <c r="K47" s="346" t="s">
        <v>223</v>
      </c>
      <c r="L47" s="346" t="s">
        <v>223</v>
      </c>
      <c r="M47" s="346" t="s">
        <v>223</v>
      </c>
      <c r="N47" s="346" t="s">
        <v>223</v>
      </c>
      <c r="O47" s="346" t="s">
        <v>223</v>
      </c>
      <c r="P47" s="346" t="s">
        <v>223</v>
      </c>
      <c r="Q47" s="346" t="s">
        <v>223</v>
      </c>
      <c r="R47" s="337">
        <v>202</v>
      </c>
    </row>
    <row r="48" spans="1:18" s="334" customFormat="1" ht="9.9" customHeight="1" x14ac:dyDescent="0.15">
      <c r="A48" s="180"/>
      <c r="B48" s="298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8"/>
    </row>
    <row r="49" spans="1:19" s="334" customFormat="1" ht="9.9" customHeight="1" x14ac:dyDescent="0.15">
      <c r="A49" s="334" t="s">
        <v>62</v>
      </c>
      <c r="B49" s="352" t="s">
        <v>20</v>
      </c>
      <c r="C49" s="345">
        <v>2</v>
      </c>
      <c r="D49" s="345" t="s">
        <v>223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2</v>
      </c>
    </row>
    <row r="50" spans="1:19" s="334" customFormat="1" ht="9.9" customHeight="1" x14ac:dyDescent="0.15">
      <c r="A50" s="336" t="s">
        <v>62</v>
      </c>
      <c r="B50" s="353" t="s">
        <v>21</v>
      </c>
      <c r="C50" s="346" t="s">
        <v>223</v>
      </c>
      <c r="D50" s="346" t="s">
        <v>223</v>
      </c>
      <c r="E50" s="346" t="s">
        <v>223</v>
      </c>
      <c r="F50" s="346" t="s">
        <v>223</v>
      </c>
      <c r="G50" s="346" t="s">
        <v>223</v>
      </c>
      <c r="H50" s="346" t="s">
        <v>223</v>
      </c>
      <c r="I50" s="346" t="s">
        <v>223</v>
      </c>
      <c r="J50" s="346" t="s">
        <v>223</v>
      </c>
      <c r="K50" s="346" t="s">
        <v>223</v>
      </c>
      <c r="L50" s="346" t="s">
        <v>223</v>
      </c>
      <c r="M50" s="346" t="s">
        <v>223</v>
      </c>
      <c r="N50" s="346" t="s">
        <v>223</v>
      </c>
      <c r="O50" s="346" t="s">
        <v>223</v>
      </c>
      <c r="P50" s="346" t="s">
        <v>223</v>
      </c>
      <c r="Q50" s="346" t="s">
        <v>223</v>
      </c>
      <c r="R50" s="337">
        <v>0</v>
      </c>
    </row>
    <row r="51" spans="1:19" s="66" customFormat="1" ht="11.25" customHeight="1" x14ac:dyDescent="0.3">
      <c r="A51" s="62" t="s">
        <v>29</v>
      </c>
      <c r="B51" s="62" t="s">
        <v>20</v>
      </c>
      <c r="C51" s="33">
        <v>0</v>
      </c>
      <c r="D51" s="33">
        <v>19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7</v>
      </c>
      <c r="N51" s="33">
        <v>0</v>
      </c>
      <c r="O51" s="33">
        <v>0</v>
      </c>
      <c r="P51" s="33">
        <v>0</v>
      </c>
      <c r="Q51" s="33">
        <v>0</v>
      </c>
      <c r="R51" s="33">
        <v>26</v>
      </c>
      <c r="S51" s="75"/>
    </row>
    <row r="52" spans="1:19" s="66" customFormat="1" ht="11.25" customHeight="1" x14ac:dyDescent="0.3">
      <c r="A52" s="62"/>
      <c r="B52" s="62" t="s">
        <v>21</v>
      </c>
      <c r="C52" s="33">
        <v>0</v>
      </c>
      <c r="D52" s="33">
        <v>16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6</v>
      </c>
      <c r="N52" s="33">
        <v>0</v>
      </c>
      <c r="O52" s="33">
        <v>0</v>
      </c>
      <c r="P52" s="33">
        <v>0</v>
      </c>
      <c r="Q52" s="33">
        <v>0</v>
      </c>
      <c r="R52" s="33">
        <v>22</v>
      </c>
      <c r="S52" s="75"/>
    </row>
    <row r="53" spans="1:19" s="66" customFormat="1" ht="11.25" customHeight="1" x14ac:dyDescent="0.3">
      <c r="A53" s="62" t="s">
        <v>30</v>
      </c>
      <c r="B53" s="62" t="s">
        <v>20</v>
      </c>
      <c r="C53" s="34">
        <v>0</v>
      </c>
      <c r="D53" s="34">
        <v>2434</v>
      </c>
      <c r="E53" s="34">
        <v>0</v>
      </c>
      <c r="F53" s="34">
        <v>0</v>
      </c>
      <c r="G53" s="34">
        <v>0</v>
      </c>
      <c r="H53" s="34">
        <v>1</v>
      </c>
      <c r="I53" s="34">
        <v>0</v>
      </c>
      <c r="J53" s="34">
        <v>70426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72861</v>
      </c>
      <c r="S53" s="75"/>
    </row>
    <row r="54" spans="1:19" s="66" customFormat="1" ht="11.25" customHeight="1" x14ac:dyDescent="0.3">
      <c r="A54" s="62"/>
      <c r="B54" s="62" t="s">
        <v>21</v>
      </c>
      <c r="C54" s="34">
        <v>0</v>
      </c>
      <c r="D54" s="34">
        <v>1234</v>
      </c>
      <c r="E54" s="34">
        <v>0</v>
      </c>
      <c r="F54" s="34">
        <v>0</v>
      </c>
      <c r="G54" s="34">
        <v>0</v>
      </c>
      <c r="H54" s="34">
        <v>1</v>
      </c>
      <c r="I54" s="34">
        <v>0</v>
      </c>
      <c r="J54" s="34">
        <v>15097</v>
      </c>
      <c r="K54" s="34">
        <v>6218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22550</v>
      </c>
      <c r="S54" s="75"/>
    </row>
    <row r="55" spans="1:19" s="66" customFormat="1" ht="11.25" customHeight="1" x14ac:dyDescent="0.3">
      <c r="A55" s="62" t="s">
        <v>31</v>
      </c>
      <c r="B55" s="62" t="s">
        <v>20</v>
      </c>
      <c r="C55" s="34">
        <v>129</v>
      </c>
      <c r="D55" s="34">
        <v>18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147</v>
      </c>
      <c r="S55" s="75"/>
    </row>
    <row r="56" spans="1:19" s="66" customFormat="1" ht="11.25" customHeight="1" x14ac:dyDescent="0.3">
      <c r="A56" s="62"/>
      <c r="B56" s="62" t="s">
        <v>21</v>
      </c>
      <c r="C56" s="34">
        <v>43</v>
      </c>
      <c r="D56" s="34">
        <v>6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49</v>
      </c>
      <c r="S56" s="75"/>
    </row>
    <row r="57" spans="1:19" s="66" customFormat="1" ht="11.25" customHeight="1" x14ac:dyDescent="0.3">
      <c r="A57" s="62" t="s">
        <v>32</v>
      </c>
      <c r="B57" s="62" t="s">
        <v>20</v>
      </c>
      <c r="C57" s="33">
        <v>101</v>
      </c>
      <c r="D57" s="33">
        <v>400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501</v>
      </c>
      <c r="S57" s="75"/>
    </row>
    <row r="58" spans="1:19" s="66" customFormat="1" ht="11.25" customHeight="1" x14ac:dyDescent="0.3">
      <c r="A58" s="62"/>
      <c r="B58" s="62" t="s">
        <v>21</v>
      </c>
      <c r="C58" s="33">
        <v>20</v>
      </c>
      <c r="D58" s="33">
        <v>182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202</v>
      </c>
      <c r="S58" s="75"/>
    </row>
    <row r="59" spans="1:19" s="66" customFormat="1" ht="11.25" customHeight="1" x14ac:dyDescent="0.3">
      <c r="A59" s="62" t="s">
        <v>33</v>
      </c>
      <c r="B59" s="62" t="s">
        <v>20</v>
      </c>
      <c r="C59" s="33">
        <v>2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2</v>
      </c>
      <c r="S59" s="75"/>
    </row>
    <row r="60" spans="1:19" s="66" customFormat="1" ht="11.25" customHeight="1" x14ac:dyDescent="0.3">
      <c r="A60" s="62"/>
      <c r="B60" s="62" t="s">
        <v>21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75"/>
    </row>
    <row r="61" spans="1:19" s="411" customFormat="1" ht="12" customHeight="1" x14ac:dyDescent="0.3">
      <c r="A61" s="286" t="s">
        <v>34</v>
      </c>
      <c r="B61" s="416" t="s">
        <v>20</v>
      </c>
      <c r="C61" s="410">
        <v>232</v>
      </c>
      <c r="D61" s="410">
        <v>2871</v>
      </c>
      <c r="E61" s="410">
        <v>0</v>
      </c>
      <c r="F61" s="410">
        <v>0</v>
      </c>
      <c r="G61" s="410">
        <v>0</v>
      </c>
      <c r="H61" s="410">
        <v>1</v>
      </c>
      <c r="I61" s="410">
        <v>0</v>
      </c>
      <c r="J61" s="410">
        <v>70426</v>
      </c>
      <c r="K61" s="410">
        <v>0</v>
      </c>
      <c r="L61" s="410">
        <v>0</v>
      </c>
      <c r="M61" s="410">
        <v>7</v>
      </c>
      <c r="N61" s="410">
        <v>0</v>
      </c>
      <c r="O61" s="410">
        <v>0</v>
      </c>
      <c r="P61" s="410">
        <v>0</v>
      </c>
      <c r="Q61" s="410">
        <v>0</v>
      </c>
      <c r="R61" s="410">
        <v>73537</v>
      </c>
      <c r="S61" s="78"/>
    </row>
    <row r="62" spans="1:19" s="78" customFormat="1" ht="12" customHeight="1" x14ac:dyDescent="0.3">
      <c r="A62" s="412"/>
      <c r="B62" s="417" t="s">
        <v>21</v>
      </c>
      <c r="C62" s="414">
        <v>63</v>
      </c>
      <c r="D62" s="414">
        <v>1438</v>
      </c>
      <c r="E62" s="414">
        <v>0</v>
      </c>
      <c r="F62" s="414">
        <v>0</v>
      </c>
      <c r="G62" s="414">
        <v>0</v>
      </c>
      <c r="H62" s="414">
        <v>1</v>
      </c>
      <c r="I62" s="414">
        <v>0</v>
      </c>
      <c r="J62" s="414">
        <v>15097</v>
      </c>
      <c r="K62" s="414">
        <v>6218</v>
      </c>
      <c r="L62" s="414">
        <v>0</v>
      </c>
      <c r="M62" s="414">
        <v>6</v>
      </c>
      <c r="N62" s="414">
        <v>0</v>
      </c>
      <c r="O62" s="414">
        <v>0</v>
      </c>
      <c r="P62" s="414">
        <v>0</v>
      </c>
      <c r="Q62" s="414">
        <v>0</v>
      </c>
      <c r="R62" s="414">
        <v>22823</v>
      </c>
    </row>
    <row r="63" spans="1:19" s="64" customFormat="1" ht="12.75" customHeight="1" x14ac:dyDescent="0.3">
      <c r="A63" s="51"/>
      <c r="B63" s="51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9" s="64" customFormat="1" ht="10.199999999999999" x14ac:dyDescent="0.3">
      <c r="A64" s="51"/>
      <c r="C64" s="74" t="s">
        <v>35</v>
      </c>
      <c r="D64" s="74"/>
      <c r="E64" s="283"/>
      <c r="G64" s="74" t="s">
        <v>36</v>
      </c>
      <c r="H64" s="74"/>
      <c r="I64" s="283"/>
      <c r="K64" s="74" t="s">
        <v>37</v>
      </c>
      <c r="L64" s="283"/>
      <c r="M64" s="74" t="s">
        <v>38</v>
      </c>
      <c r="N64" s="283"/>
      <c r="O64" s="283"/>
      <c r="P64" s="60" t="s">
        <v>39</v>
      </c>
      <c r="Q64" s="283"/>
      <c r="R64" s="57"/>
    </row>
    <row r="65" spans="1:18" s="64" customFormat="1" ht="10.199999999999999" x14ac:dyDescent="0.3">
      <c r="A65" s="51"/>
      <c r="C65" s="74" t="s">
        <v>40</v>
      </c>
      <c r="D65" s="74"/>
      <c r="E65" s="283"/>
      <c r="G65" s="74" t="s">
        <v>41</v>
      </c>
      <c r="H65" s="74"/>
      <c r="I65" s="283"/>
      <c r="K65" s="74" t="s">
        <v>42</v>
      </c>
      <c r="L65" s="283"/>
      <c r="M65" s="74" t="s">
        <v>43</v>
      </c>
      <c r="N65" s="283"/>
      <c r="O65" s="283"/>
      <c r="P65" s="74" t="s">
        <v>44</v>
      </c>
      <c r="Q65" s="283"/>
      <c r="R65" s="57"/>
    </row>
    <row r="66" spans="1:18" s="64" customFormat="1" ht="10.199999999999999" x14ac:dyDescent="0.3">
      <c r="A66" s="51"/>
      <c r="C66" s="74" t="s">
        <v>45</v>
      </c>
      <c r="D66" s="74"/>
      <c r="E66" s="283"/>
      <c r="G66" s="74" t="s">
        <v>46</v>
      </c>
      <c r="H66" s="74"/>
      <c r="I66" s="283"/>
      <c r="K66" s="60" t="s">
        <v>47</v>
      </c>
      <c r="L66" s="283"/>
      <c r="M66" s="60" t="s">
        <v>48</v>
      </c>
      <c r="N66" s="283"/>
      <c r="O66" s="283"/>
      <c r="P66" s="60" t="s">
        <v>49</v>
      </c>
      <c r="Q66" s="283"/>
      <c r="R66" s="57"/>
    </row>
    <row r="67" spans="1:18" s="303" customFormat="1" x14ac:dyDescent="0.3">
      <c r="B67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sqref="A1:R1"/>
    </sheetView>
  </sheetViews>
  <sheetFormatPr baseColWidth="10" defaultRowHeight="14.4" x14ac:dyDescent="0.3"/>
  <cols>
    <col min="1" max="1" width="17.44140625" bestFit="1" customWidth="1"/>
    <col min="2" max="2" width="2.6640625" style="356" bestFit="1" customWidth="1"/>
    <col min="3" max="18" width="5.6640625" customWidth="1"/>
  </cols>
  <sheetData>
    <row r="1" spans="1:18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51" customFormat="1" ht="12.75" customHeight="1" x14ac:dyDescent="0.3">
      <c r="A4" s="482" t="s">
        <v>150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51" customFormat="1" ht="12.75" customHeigh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56" customFormat="1" ht="11.25" customHeight="1" x14ac:dyDescent="0.25">
      <c r="A6" s="9" t="s">
        <v>3</v>
      </c>
      <c r="B6" s="437"/>
      <c r="C6" s="11" t="s">
        <v>4</v>
      </c>
      <c r="D6" s="11" t="s">
        <v>5</v>
      </c>
      <c r="E6" s="55" t="s">
        <v>6</v>
      </c>
      <c r="F6" s="55" t="s">
        <v>7</v>
      </c>
      <c r="G6" s="55" t="s">
        <v>8</v>
      </c>
      <c r="H6" s="55" t="s">
        <v>9</v>
      </c>
      <c r="I6" s="55" t="s">
        <v>10</v>
      </c>
      <c r="J6" s="55" t="s">
        <v>11</v>
      </c>
      <c r="K6" s="55" t="s">
        <v>12</v>
      </c>
      <c r="L6" s="55" t="s">
        <v>13</v>
      </c>
      <c r="M6" s="55" t="s">
        <v>14</v>
      </c>
      <c r="N6" s="55" t="s">
        <v>15</v>
      </c>
      <c r="O6" s="55" t="s">
        <v>16</v>
      </c>
      <c r="P6" s="55" t="s">
        <v>17</v>
      </c>
      <c r="Q6" s="55" t="s">
        <v>18</v>
      </c>
      <c r="R6" s="55" t="s">
        <v>19</v>
      </c>
    </row>
    <row r="7" spans="1:18" s="334" customFormat="1" ht="9.9" customHeight="1" x14ac:dyDescent="0.15">
      <c r="A7" s="334" t="s">
        <v>115</v>
      </c>
      <c r="B7" s="352" t="s">
        <v>20</v>
      </c>
      <c r="C7" s="357" t="s">
        <v>223</v>
      </c>
      <c r="D7" s="357" t="s">
        <v>223</v>
      </c>
      <c r="E7" s="357" t="s">
        <v>223</v>
      </c>
      <c r="F7" s="357" t="s">
        <v>223</v>
      </c>
      <c r="G7" s="357" t="s">
        <v>223</v>
      </c>
      <c r="H7" s="357">
        <v>1</v>
      </c>
      <c r="I7" s="357" t="s">
        <v>223</v>
      </c>
      <c r="J7" s="357" t="s">
        <v>223</v>
      </c>
      <c r="K7" s="357" t="s">
        <v>223</v>
      </c>
      <c r="L7" s="357" t="s">
        <v>223</v>
      </c>
      <c r="M7" s="357" t="s">
        <v>223</v>
      </c>
      <c r="N7" s="357" t="s">
        <v>223</v>
      </c>
      <c r="O7" s="357" t="s">
        <v>223</v>
      </c>
      <c r="P7" s="357" t="s">
        <v>223</v>
      </c>
      <c r="Q7" s="357" t="s">
        <v>223</v>
      </c>
      <c r="R7" s="349">
        <v>1</v>
      </c>
    </row>
    <row r="8" spans="1:18" s="334" customFormat="1" ht="9.9" customHeight="1" x14ac:dyDescent="0.15">
      <c r="A8" s="336" t="s">
        <v>115</v>
      </c>
      <c r="B8" s="353" t="s">
        <v>21</v>
      </c>
      <c r="C8" s="358" t="s">
        <v>223</v>
      </c>
      <c r="D8" s="358" t="s">
        <v>223</v>
      </c>
      <c r="E8" s="358" t="s">
        <v>223</v>
      </c>
      <c r="F8" s="358" t="s">
        <v>223</v>
      </c>
      <c r="G8" s="358" t="s">
        <v>223</v>
      </c>
      <c r="H8" s="358">
        <v>1</v>
      </c>
      <c r="I8" s="358" t="s">
        <v>223</v>
      </c>
      <c r="J8" s="358" t="s">
        <v>223</v>
      </c>
      <c r="K8" s="358" t="s">
        <v>223</v>
      </c>
      <c r="L8" s="358" t="s">
        <v>223</v>
      </c>
      <c r="M8" s="358" t="s">
        <v>223</v>
      </c>
      <c r="N8" s="358" t="s">
        <v>223</v>
      </c>
      <c r="O8" s="358" t="s">
        <v>223</v>
      </c>
      <c r="P8" s="358" t="s">
        <v>223</v>
      </c>
      <c r="Q8" s="358" t="s">
        <v>223</v>
      </c>
      <c r="R8" s="350">
        <v>1</v>
      </c>
    </row>
    <row r="9" spans="1:18" s="334" customFormat="1" ht="9.9" customHeight="1" x14ac:dyDescent="0.15">
      <c r="A9" s="180"/>
      <c r="B9" s="298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60"/>
    </row>
    <row r="10" spans="1:18" s="334" customFormat="1" ht="9.9" customHeight="1" x14ac:dyDescent="0.15">
      <c r="A10" s="334" t="s">
        <v>59</v>
      </c>
      <c r="B10" s="352" t="s">
        <v>20</v>
      </c>
      <c r="C10" s="357">
        <v>14</v>
      </c>
      <c r="D10" s="357" t="s">
        <v>223</v>
      </c>
      <c r="E10" s="357" t="s">
        <v>223</v>
      </c>
      <c r="F10" s="357" t="s">
        <v>223</v>
      </c>
      <c r="G10" s="357" t="s">
        <v>223</v>
      </c>
      <c r="H10" s="357" t="s">
        <v>223</v>
      </c>
      <c r="I10" s="357" t="s">
        <v>223</v>
      </c>
      <c r="J10" s="357" t="s">
        <v>223</v>
      </c>
      <c r="K10" s="357" t="s">
        <v>223</v>
      </c>
      <c r="L10" s="357" t="s">
        <v>223</v>
      </c>
      <c r="M10" s="357" t="s">
        <v>223</v>
      </c>
      <c r="N10" s="357" t="s">
        <v>223</v>
      </c>
      <c r="O10" s="357" t="s">
        <v>223</v>
      </c>
      <c r="P10" s="357" t="s">
        <v>223</v>
      </c>
      <c r="Q10" s="357" t="s">
        <v>223</v>
      </c>
      <c r="R10" s="349">
        <v>14</v>
      </c>
    </row>
    <row r="11" spans="1:18" s="334" customFormat="1" ht="9.9" customHeight="1" x14ac:dyDescent="0.15">
      <c r="A11" s="334" t="s">
        <v>59</v>
      </c>
      <c r="B11" s="352" t="s">
        <v>21</v>
      </c>
      <c r="C11" s="357">
        <v>3</v>
      </c>
      <c r="D11" s="357" t="s">
        <v>223</v>
      </c>
      <c r="E11" s="357" t="s">
        <v>223</v>
      </c>
      <c r="F11" s="357" t="s">
        <v>223</v>
      </c>
      <c r="G11" s="357" t="s">
        <v>223</v>
      </c>
      <c r="H11" s="357" t="s">
        <v>223</v>
      </c>
      <c r="I11" s="357" t="s">
        <v>223</v>
      </c>
      <c r="J11" s="357" t="s">
        <v>223</v>
      </c>
      <c r="K11" s="357" t="s">
        <v>223</v>
      </c>
      <c r="L11" s="357" t="s">
        <v>223</v>
      </c>
      <c r="M11" s="357" t="s">
        <v>223</v>
      </c>
      <c r="N11" s="357" t="s">
        <v>223</v>
      </c>
      <c r="O11" s="357" t="s">
        <v>223</v>
      </c>
      <c r="P11" s="357" t="s">
        <v>223</v>
      </c>
      <c r="Q11" s="357" t="s">
        <v>223</v>
      </c>
      <c r="R11" s="349">
        <v>3</v>
      </c>
    </row>
    <row r="12" spans="1:18" s="334" customFormat="1" ht="9.9" customHeight="1" x14ac:dyDescent="0.15">
      <c r="A12" s="334" t="s">
        <v>132</v>
      </c>
      <c r="B12" s="352" t="s">
        <v>20</v>
      </c>
      <c r="C12" s="357">
        <v>72</v>
      </c>
      <c r="D12" s="357" t="s">
        <v>223</v>
      </c>
      <c r="E12" s="357" t="s">
        <v>223</v>
      </c>
      <c r="F12" s="357" t="s">
        <v>223</v>
      </c>
      <c r="G12" s="357" t="s">
        <v>223</v>
      </c>
      <c r="H12" s="357" t="s">
        <v>223</v>
      </c>
      <c r="I12" s="357" t="s">
        <v>223</v>
      </c>
      <c r="J12" s="357" t="s">
        <v>223</v>
      </c>
      <c r="K12" s="357" t="s">
        <v>223</v>
      </c>
      <c r="L12" s="357" t="s">
        <v>223</v>
      </c>
      <c r="M12" s="357" t="s">
        <v>223</v>
      </c>
      <c r="N12" s="357" t="s">
        <v>223</v>
      </c>
      <c r="O12" s="357" t="s">
        <v>223</v>
      </c>
      <c r="P12" s="357" t="s">
        <v>223</v>
      </c>
      <c r="Q12" s="357" t="s">
        <v>223</v>
      </c>
      <c r="R12" s="349">
        <v>72</v>
      </c>
    </row>
    <row r="13" spans="1:18" s="334" customFormat="1" ht="9.9" customHeight="1" x14ac:dyDescent="0.15">
      <c r="A13" s="336" t="s">
        <v>132</v>
      </c>
      <c r="B13" s="353" t="s">
        <v>21</v>
      </c>
      <c r="C13" s="358">
        <v>30</v>
      </c>
      <c r="D13" s="358" t="s">
        <v>223</v>
      </c>
      <c r="E13" s="358" t="s">
        <v>223</v>
      </c>
      <c r="F13" s="358" t="s">
        <v>223</v>
      </c>
      <c r="G13" s="358" t="s">
        <v>223</v>
      </c>
      <c r="H13" s="358" t="s">
        <v>223</v>
      </c>
      <c r="I13" s="358" t="s">
        <v>223</v>
      </c>
      <c r="J13" s="358" t="s">
        <v>223</v>
      </c>
      <c r="K13" s="358" t="s">
        <v>223</v>
      </c>
      <c r="L13" s="358" t="s">
        <v>223</v>
      </c>
      <c r="M13" s="358" t="s">
        <v>223</v>
      </c>
      <c r="N13" s="358" t="s">
        <v>223</v>
      </c>
      <c r="O13" s="358" t="s">
        <v>223</v>
      </c>
      <c r="P13" s="358" t="s">
        <v>223</v>
      </c>
      <c r="Q13" s="358" t="s">
        <v>223</v>
      </c>
      <c r="R13" s="350">
        <v>30</v>
      </c>
    </row>
    <row r="14" spans="1:18" s="334" customFormat="1" ht="9.9" customHeight="1" x14ac:dyDescent="0.15">
      <c r="A14" s="180"/>
      <c r="B14" s="298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60"/>
    </row>
    <row r="15" spans="1:18" s="334" customFormat="1" ht="9.9" customHeight="1" x14ac:dyDescent="0.15">
      <c r="A15" s="334" t="s">
        <v>62</v>
      </c>
      <c r="B15" s="352" t="s">
        <v>20</v>
      </c>
      <c r="C15" s="357">
        <v>2</v>
      </c>
      <c r="D15" s="357" t="s">
        <v>223</v>
      </c>
      <c r="E15" s="357" t="s">
        <v>223</v>
      </c>
      <c r="F15" s="357" t="s">
        <v>223</v>
      </c>
      <c r="G15" s="357" t="s">
        <v>223</v>
      </c>
      <c r="H15" s="357" t="s">
        <v>223</v>
      </c>
      <c r="I15" s="357" t="s">
        <v>223</v>
      </c>
      <c r="J15" s="357" t="s">
        <v>223</v>
      </c>
      <c r="K15" s="357" t="s">
        <v>223</v>
      </c>
      <c r="L15" s="357" t="s">
        <v>223</v>
      </c>
      <c r="M15" s="357" t="s">
        <v>223</v>
      </c>
      <c r="N15" s="357" t="s">
        <v>223</v>
      </c>
      <c r="O15" s="357" t="s">
        <v>223</v>
      </c>
      <c r="P15" s="357" t="s">
        <v>223</v>
      </c>
      <c r="Q15" s="357" t="s">
        <v>223</v>
      </c>
      <c r="R15" s="349">
        <v>2</v>
      </c>
    </row>
    <row r="16" spans="1:18" s="334" customFormat="1" ht="9.9" customHeight="1" x14ac:dyDescent="0.15">
      <c r="A16" s="336" t="s">
        <v>62</v>
      </c>
      <c r="B16" s="353" t="s">
        <v>21</v>
      </c>
      <c r="C16" s="358" t="s">
        <v>223</v>
      </c>
      <c r="D16" s="358" t="s">
        <v>223</v>
      </c>
      <c r="E16" s="358" t="s">
        <v>223</v>
      </c>
      <c r="F16" s="358" t="s">
        <v>223</v>
      </c>
      <c r="G16" s="358" t="s">
        <v>223</v>
      </c>
      <c r="H16" s="358" t="s">
        <v>223</v>
      </c>
      <c r="I16" s="358" t="s">
        <v>223</v>
      </c>
      <c r="J16" s="358" t="s">
        <v>223</v>
      </c>
      <c r="K16" s="358" t="s">
        <v>223</v>
      </c>
      <c r="L16" s="358" t="s">
        <v>223</v>
      </c>
      <c r="M16" s="358" t="s">
        <v>223</v>
      </c>
      <c r="N16" s="358" t="s">
        <v>223</v>
      </c>
      <c r="O16" s="358" t="s">
        <v>223</v>
      </c>
      <c r="P16" s="358" t="s">
        <v>223</v>
      </c>
      <c r="Q16" s="358" t="s">
        <v>223</v>
      </c>
      <c r="R16" s="350">
        <v>0</v>
      </c>
    </row>
    <row r="17" spans="1:19" s="334" customFormat="1" ht="9.9" customHeight="1" x14ac:dyDescent="0.15">
      <c r="A17" s="180"/>
      <c r="B17" s="298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60"/>
    </row>
    <row r="18" spans="1:19" s="66" customFormat="1" ht="11.25" customHeight="1" x14ac:dyDescent="0.25">
      <c r="A18" s="62" t="s">
        <v>29</v>
      </c>
      <c r="B18" s="62" t="s">
        <v>20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75"/>
    </row>
    <row r="19" spans="1:19" s="66" customFormat="1" ht="11.25" customHeight="1" x14ac:dyDescent="0.25">
      <c r="A19" s="62"/>
      <c r="B19" s="62" t="s">
        <v>21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75"/>
    </row>
    <row r="20" spans="1:19" s="66" customFormat="1" ht="11.25" customHeight="1" x14ac:dyDescent="0.25">
      <c r="A20" s="62" t="s">
        <v>30</v>
      </c>
      <c r="B20" s="62" t="s">
        <v>20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1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1</v>
      </c>
      <c r="S20" s="75"/>
    </row>
    <row r="21" spans="1:19" s="66" customFormat="1" ht="11.25" customHeight="1" x14ac:dyDescent="0.25">
      <c r="A21" s="62"/>
      <c r="B21" s="62" t="s">
        <v>21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1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1</v>
      </c>
      <c r="S21" s="75"/>
    </row>
    <row r="22" spans="1:19" s="66" customFormat="1" ht="11.25" customHeight="1" x14ac:dyDescent="0.25">
      <c r="A22" s="62" t="s">
        <v>31</v>
      </c>
      <c r="B22" s="62" t="s">
        <v>20</v>
      </c>
      <c r="C22" s="34">
        <v>86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86</v>
      </c>
      <c r="S22" s="75"/>
    </row>
    <row r="23" spans="1:19" s="66" customFormat="1" ht="11.25" customHeight="1" x14ac:dyDescent="0.25">
      <c r="A23" s="62"/>
      <c r="B23" s="62" t="s">
        <v>21</v>
      </c>
      <c r="C23" s="34">
        <v>33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33</v>
      </c>
      <c r="S23" s="75"/>
    </row>
    <row r="24" spans="1:19" s="66" customFormat="1" ht="11.25" customHeight="1" x14ac:dyDescent="0.25">
      <c r="A24" s="62" t="s">
        <v>32</v>
      </c>
      <c r="B24" s="62" t="s">
        <v>20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75"/>
    </row>
    <row r="25" spans="1:19" s="66" customFormat="1" ht="11.25" customHeight="1" x14ac:dyDescent="0.25">
      <c r="A25" s="62"/>
      <c r="B25" s="62" t="s">
        <v>21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75"/>
    </row>
    <row r="26" spans="1:19" s="66" customFormat="1" ht="11.25" customHeight="1" x14ac:dyDescent="0.25">
      <c r="A26" s="62" t="s">
        <v>33</v>
      </c>
      <c r="B26" s="62" t="s">
        <v>20</v>
      </c>
      <c r="C26" s="33">
        <v>2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2</v>
      </c>
      <c r="S26" s="75"/>
    </row>
    <row r="27" spans="1:19" s="66" customFormat="1" ht="11.25" customHeight="1" x14ac:dyDescent="0.25">
      <c r="A27" s="62"/>
      <c r="B27" s="62" t="s">
        <v>21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75"/>
    </row>
    <row r="28" spans="1:19" s="411" customFormat="1" ht="12" customHeight="1" x14ac:dyDescent="0.25">
      <c r="A28" s="286" t="s">
        <v>34</v>
      </c>
      <c r="B28" s="416" t="s">
        <v>20</v>
      </c>
      <c r="C28" s="410">
        <v>88</v>
      </c>
      <c r="D28" s="410">
        <v>0</v>
      </c>
      <c r="E28" s="410">
        <v>0</v>
      </c>
      <c r="F28" s="410">
        <v>0</v>
      </c>
      <c r="G28" s="410">
        <v>0</v>
      </c>
      <c r="H28" s="410">
        <v>1</v>
      </c>
      <c r="I28" s="410">
        <v>0</v>
      </c>
      <c r="J28" s="410">
        <v>0</v>
      </c>
      <c r="K28" s="410">
        <v>0</v>
      </c>
      <c r="L28" s="410">
        <v>0</v>
      </c>
      <c r="M28" s="410">
        <v>0</v>
      </c>
      <c r="N28" s="410">
        <v>0</v>
      </c>
      <c r="O28" s="410">
        <v>0</v>
      </c>
      <c r="P28" s="410">
        <v>0</v>
      </c>
      <c r="Q28" s="410">
        <v>0</v>
      </c>
      <c r="R28" s="410">
        <v>89</v>
      </c>
      <c r="S28" s="78"/>
    </row>
    <row r="29" spans="1:19" s="78" customFormat="1" ht="12" customHeight="1" x14ac:dyDescent="0.25">
      <c r="A29" s="412"/>
      <c r="B29" s="417" t="s">
        <v>21</v>
      </c>
      <c r="C29" s="414">
        <v>33</v>
      </c>
      <c r="D29" s="414">
        <v>0</v>
      </c>
      <c r="E29" s="414">
        <v>0</v>
      </c>
      <c r="F29" s="414">
        <v>0</v>
      </c>
      <c r="G29" s="414">
        <v>0</v>
      </c>
      <c r="H29" s="414">
        <v>1</v>
      </c>
      <c r="I29" s="414">
        <v>0</v>
      </c>
      <c r="J29" s="414">
        <v>0</v>
      </c>
      <c r="K29" s="414">
        <v>0</v>
      </c>
      <c r="L29" s="414">
        <v>0</v>
      </c>
      <c r="M29" s="414">
        <v>0</v>
      </c>
      <c r="N29" s="414">
        <v>0</v>
      </c>
      <c r="O29" s="414">
        <v>0</v>
      </c>
      <c r="P29" s="414">
        <v>0</v>
      </c>
      <c r="Q29" s="414">
        <v>0</v>
      </c>
      <c r="R29" s="414">
        <v>34</v>
      </c>
    </row>
    <row r="30" spans="1:19" s="64" customFormat="1" ht="12.75" customHeight="1" x14ac:dyDescent="0.25">
      <c r="A30" s="51"/>
      <c r="B30" s="51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19" s="64" customFormat="1" ht="11.25" x14ac:dyDescent="0.25">
      <c r="A31" s="51"/>
      <c r="C31" s="74" t="s">
        <v>35</v>
      </c>
      <c r="D31" s="74"/>
      <c r="E31" s="283"/>
      <c r="G31" s="74" t="s">
        <v>36</v>
      </c>
      <c r="H31" s="74"/>
      <c r="I31" s="283"/>
      <c r="J31" s="74" t="s">
        <v>37</v>
      </c>
      <c r="L31" s="283"/>
      <c r="M31" s="74" t="s">
        <v>38</v>
      </c>
      <c r="N31" s="283"/>
      <c r="O31" s="283"/>
      <c r="P31" s="60" t="s">
        <v>39</v>
      </c>
      <c r="Q31" s="283"/>
      <c r="R31" s="57"/>
    </row>
    <row r="32" spans="1:19" s="64" customFormat="1" ht="10.199999999999999" x14ac:dyDescent="0.3">
      <c r="A32" s="51"/>
      <c r="C32" s="74" t="s">
        <v>40</v>
      </c>
      <c r="D32" s="74"/>
      <c r="E32" s="283"/>
      <c r="G32" s="74" t="s">
        <v>41</v>
      </c>
      <c r="H32" s="74"/>
      <c r="I32" s="283"/>
      <c r="J32" s="74" t="s">
        <v>42</v>
      </c>
      <c r="L32" s="283"/>
      <c r="M32" s="74" t="s">
        <v>43</v>
      </c>
      <c r="N32" s="283"/>
      <c r="O32" s="283"/>
      <c r="P32" s="74" t="s">
        <v>44</v>
      </c>
      <c r="Q32" s="283"/>
      <c r="R32" s="57"/>
    </row>
    <row r="33" spans="1:18" s="64" customFormat="1" ht="11.25" x14ac:dyDescent="0.25">
      <c r="A33" s="51"/>
      <c r="C33" s="74" t="s">
        <v>45</v>
      </c>
      <c r="D33" s="74"/>
      <c r="E33" s="283"/>
      <c r="G33" s="74" t="s">
        <v>46</v>
      </c>
      <c r="H33" s="74"/>
      <c r="I33" s="283"/>
      <c r="J33" s="60" t="s">
        <v>47</v>
      </c>
      <c r="L33" s="283"/>
      <c r="M33" s="60" t="s">
        <v>48</v>
      </c>
      <c r="N33" s="283"/>
      <c r="O33" s="283"/>
      <c r="P33" s="60" t="s">
        <v>49</v>
      </c>
      <c r="Q33" s="283"/>
      <c r="R33" s="57"/>
    </row>
    <row r="34" spans="1:18" s="322" customFormat="1" ht="15" x14ac:dyDescent="0.25">
      <c r="B34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6640625" style="356" bestFit="1" customWidth="1"/>
    <col min="3" max="18" width="5.6640625" customWidth="1"/>
  </cols>
  <sheetData>
    <row r="1" spans="1:20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63"/>
      <c r="T1" s="63"/>
    </row>
    <row r="2" spans="1:20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63"/>
      <c r="T2" s="63"/>
    </row>
    <row r="3" spans="1:20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63"/>
      <c r="T3" s="63"/>
    </row>
    <row r="4" spans="1:20" s="51" customFormat="1" ht="12.75" customHeight="1" x14ac:dyDescent="0.3">
      <c r="A4" s="482" t="s">
        <v>151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63"/>
      <c r="T4" s="63"/>
    </row>
    <row r="5" spans="1:20" s="51" customFormat="1" ht="12.75" customHeight="1" x14ac:dyDescent="0.25"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94"/>
      <c r="O5" s="94"/>
      <c r="P5" s="94"/>
      <c r="Q5" s="57"/>
      <c r="R5" s="57"/>
      <c r="S5" s="63"/>
      <c r="T5" s="63"/>
    </row>
    <row r="6" spans="1:20" s="56" customFormat="1" ht="11.25" customHeight="1" x14ac:dyDescent="0.25">
      <c r="A6" s="12" t="s">
        <v>3</v>
      </c>
      <c r="B6" s="415"/>
      <c r="C6" s="89" t="s">
        <v>4</v>
      </c>
      <c r="D6" s="89" t="s">
        <v>5</v>
      </c>
      <c r="E6" s="89" t="s">
        <v>6</v>
      </c>
      <c r="F6" s="89" t="s">
        <v>7</v>
      </c>
      <c r="G6" s="89" t="s">
        <v>8</v>
      </c>
      <c r="H6" s="89" t="s">
        <v>9</v>
      </c>
      <c r="I6" s="89" t="s">
        <v>10</v>
      </c>
      <c r="J6" s="89" t="s">
        <v>11</v>
      </c>
      <c r="K6" s="89" t="s">
        <v>12</v>
      </c>
      <c r="L6" s="89" t="s">
        <v>13</v>
      </c>
      <c r="M6" s="89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  <c r="T6" s="75"/>
    </row>
    <row r="7" spans="1:20" s="334" customFormat="1" ht="9.9" customHeight="1" x14ac:dyDescent="0.15">
      <c r="A7" s="334" t="s">
        <v>75</v>
      </c>
      <c r="B7" s="352" t="s">
        <v>20</v>
      </c>
      <c r="C7" s="345" t="s">
        <v>223</v>
      </c>
      <c r="D7" s="345">
        <v>19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7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26</v>
      </c>
    </row>
    <row r="8" spans="1:20" s="334" customFormat="1" ht="9.9" customHeight="1" x14ac:dyDescent="0.15">
      <c r="A8" s="336" t="s">
        <v>75</v>
      </c>
      <c r="B8" s="353" t="s">
        <v>21</v>
      </c>
      <c r="C8" s="346" t="s">
        <v>223</v>
      </c>
      <c r="D8" s="346">
        <v>16</v>
      </c>
      <c r="E8" s="346" t="s">
        <v>223</v>
      </c>
      <c r="F8" s="346" t="s">
        <v>223</v>
      </c>
      <c r="G8" s="346" t="s">
        <v>223</v>
      </c>
      <c r="H8" s="346" t="s">
        <v>223</v>
      </c>
      <c r="I8" s="346" t="s">
        <v>223</v>
      </c>
      <c r="J8" s="346" t="s">
        <v>223</v>
      </c>
      <c r="K8" s="346" t="s">
        <v>223</v>
      </c>
      <c r="L8" s="346" t="s">
        <v>223</v>
      </c>
      <c r="M8" s="346">
        <v>6</v>
      </c>
      <c r="N8" s="346" t="s">
        <v>223</v>
      </c>
      <c r="O8" s="346" t="s">
        <v>223</v>
      </c>
      <c r="P8" s="346" t="s">
        <v>223</v>
      </c>
      <c r="Q8" s="346" t="s">
        <v>223</v>
      </c>
      <c r="R8" s="337">
        <v>22</v>
      </c>
    </row>
    <row r="9" spans="1:20" s="334" customFormat="1" ht="9.9" customHeight="1" x14ac:dyDescent="0.15">
      <c r="A9" s="180"/>
      <c r="B9" s="298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</row>
    <row r="10" spans="1:20" s="334" customFormat="1" ht="9.9" customHeight="1" x14ac:dyDescent="0.15">
      <c r="A10" s="334" t="s">
        <v>22</v>
      </c>
      <c r="B10" s="352" t="s">
        <v>20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>
        <v>6124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6124</v>
      </c>
    </row>
    <row r="11" spans="1:20" s="334" customFormat="1" ht="9.9" customHeight="1" x14ac:dyDescent="0.15">
      <c r="A11" s="334" t="s">
        <v>22</v>
      </c>
      <c r="B11" s="352" t="s">
        <v>21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>
        <v>1358</v>
      </c>
      <c r="K11" s="345">
        <v>403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1761</v>
      </c>
    </row>
    <row r="12" spans="1:20" s="334" customFormat="1" ht="9.9" customHeight="1" x14ac:dyDescent="0.15">
      <c r="A12" s="334" t="s">
        <v>55</v>
      </c>
      <c r="B12" s="352" t="s">
        <v>20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>
        <v>1162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1162</v>
      </c>
    </row>
    <row r="13" spans="1:20" s="334" customFormat="1" ht="9.9" customHeight="1" x14ac:dyDescent="0.15">
      <c r="A13" s="334" t="s">
        <v>55</v>
      </c>
      <c r="B13" s="352" t="s">
        <v>21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>
        <v>244</v>
      </c>
      <c r="K13" s="345">
        <v>50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294</v>
      </c>
    </row>
    <row r="14" spans="1:20" s="334" customFormat="1" ht="9.9" customHeight="1" x14ac:dyDescent="0.15">
      <c r="A14" s="334" t="s">
        <v>56</v>
      </c>
      <c r="B14" s="352" t="s">
        <v>20</v>
      </c>
      <c r="C14" s="345" t="s">
        <v>223</v>
      </c>
      <c r="D14" s="345">
        <v>1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</v>
      </c>
    </row>
    <row r="15" spans="1:20" s="334" customFormat="1" ht="9.9" customHeight="1" x14ac:dyDescent="0.15">
      <c r="A15" s="334" t="s">
        <v>56</v>
      </c>
      <c r="B15" s="352" t="s">
        <v>21</v>
      </c>
      <c r="C15" s="345" t="s">
        <v>223</v>
      </c>
      <c r="D15" s="345">
        <v>1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1</v>
      </c>
    </row>
    <row r="16" spans="1:20" s="334" customFormat="1" ht="9.9" customHeight="1" x14ac:dyDescent="0.15">
      <c r="A16" s="334" t="s">
        <v>92</v>
      </c>
      <c r="B16" s="352" t="s">
        <v>20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0</v>
      </c>
    </row>
    <row r="17" spans="1:18" s="334" customFormat="1" ht="9.9" customHeight="1" x14ac:dyDescent="0.15">
      <c r="A17" s="334" t="s">
        <v>92</v>
      </c>
      <c r="B17" s="352" t="s">
        <v>21</v>
      </c>
      <c r="C17" s="345" t="s">
        <v>223</v>
      </c>
      <c r="D17" s="345">
        <v>1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</v>
      </c>
    </row>
    <row r="18" spans="1:18" s="334" customFormat="1" ht="9.9" customHeight="1" x14ac:dyDescent="0.15">
      <c r="A18" s="334" t="s">
        <v>24</v>
      </c>
      <c r="B18" s="352" t="s">
        <v>20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854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854</v>
      </c>
    </row>
    <row r="19" spans="1:18" s="334" customFormat="1" ht="9.9" customHeight="1" x14ac:dyDescent="0.15">
      <c r="A19" s="334" t="s">
        <v>24</v>
      </c>
      <c r="B19" s="352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>
        <v>194</v>
      </c>
      <c r="K19" s="345">
        <v>62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256</v>
      </c>
    </row>
    <row r="20" spans="1:18" s="334" customFormat="1" ht="9.9" customHeight="1" x14ac:dyDescent="0.15">
      <c r="A20" s="334" t="s">
        <v>93</v>
      </c>
      <c r="B20" s="352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6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6</v>
      </c>
    </row>
    <row r="21" spans="1:18" s="334" customFormat="1" ht="9.9" customHeight="1" x14ac:dyDescent="0.15">
      <c r="A21" s="334" t="s">
        <v>93</v>
      </c>
      <c r="B21" s="352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1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</v>
      </c>
    </row>
    <row r="22" spans="1:18" s="334" customFormat="1" ht="9.9" customHeight="1" x14ac:dyDescent="0.15">
      <c r="A22" s="334" t="s">
        <v>94</v>
      </c>
      <c r="B22" s="352" t="s">
        <v>20</v>
      </c>
      <c r="C22" s="345" t="s">
        <v>223</v>
      </c>
      <c r="D22" s="345">
        <v>2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2</v>
      </c>
    </row>
    <row r="23" spans="1:18" s="334" customFormat="1" ht="9.9" customHeight="1" x14ac:dyDescent="0.15">
      <c r="A23" s="334" t="s">
        <v>94</v>
      </c>
      <c r="B23" s="352" t="s">
        <v>21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0</v>
      </c>
    </row>
    <row r="24" spans="1:18" s="334" customFormat="1" ht="9.9" customHeight="1" x14ac:dyDescent="0.15">
      <c r="A24" s="334" t="s">
        <v>95</v>
      </c>
      <c r="B24" s="352" t="s">
        <v>20</v>
      </c>
      <c r="C24" s="345" t="s">
        <v>223</v>
      </c>
      <c r="D24" s="345">
        <v>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</v>
      </c>
    </row>
    <row r="25" spans="1:18" s="334" customFormat="1" ht="9.9" customHeight="1" x14ac:dyDescent="0.15">
      <c r="A25" s="334" t="s">
        <v>95</v>
      </c>
      <c r="B25" s="352" t="s">
        <v>21</v>
      </c>
      <c r="C25" s="345" t="s">
        <v>223</v>
      </c>
      <c r="D25" s="345">
        <v>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3</v>
      </c>
    </row>
    <row r="26" spans="1:18" s="334" customFormat="1" ht="9.9" customHeight="1" x14ac:dyDescent="0.15">
      <c r="A26" s="334" t="s">
        <v>25</v>
      </c>
      <c r="B26" s="352" t="s">
        <v>20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101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101</v>
      </c>
    </row>
    <row r="27" spans="1:18" s="334" customFormat="1" ht="9.9" customHeight="1" x14ac:dyDescent="0.15">
      <c r="A27" s="334" t="s">
        <v>25</v>
      </c>
      <c r="B27" s="352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22</v>
      </c>
      <c r="K27" s="345">
        <v>7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29</v>
      </c>
    </row>
    <row r="28" spans="1:18" s="334" customFormat="1" ht="9.9" customHeight="1" x14ac:dyDescent="0.15">
      <c r="A28" s="334" t="s">
        <v>202</v>
      </c>
      <c r="B28" s="352" t="s">
        <v>20</v>
      </c>
      <c r="C28" s="345" t="s">
        <v>223</v>
      </c>
      <c r="D28" s="345">
        <v>1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</v>
      </c>
    </row>
    <row r="29" spans="1:18" s="334" customFormat="1" ht="9.9" customHeight="1" x14ac:dyDescent="0.15">
      <c r="A29" s="334" t="s">
        <v>202</v>
      </c>
      <c r="B29" s="352" t="s">
        <v>21</v>
      </c>
      <c r="C29" s="345" t="s">
        <v>223</v>
      </c>
      <c r="D29" s="345">
        <v>1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</v>
      </c>
    </row>
    <row r="30" spans="1:18" s="334" customFormat="1" ht="9.9" customHeight="1" x14ac:dyDescent="0.15">
      <c r="A30" s="334" t="s">
        <v>96</v>
      </c>
      <c r="B30" s="352" t="s">
        <v>20</v>
      </c>
      <c r="C30" s="345" t="s">
        <v>223</v>
      </c>
      <c r="D30" s="345">
        <v>5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5</v>
      </c>
    </row>
    <row r="31" spans="1:18" s="334" customFormat="1" ht="9.9" customHeight="1" x14ac:dyDescent="0.15">
      <c r="A31" s="334" t="s">
        <v>96</v>
      </c>
      <c r="B31" s="352" t="s">
        <v>21</v>
      </c>
      <c r="C31" s="345" t="s">
        <v>223</v>
      </c>
      <c r="D31" s="345">
        <v>1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</v>
      </c>
    </row>
    <row r="32" spans="1:18" s="334" customFormat="1" ht="9.9" customHeight="1" x14ac:dyDescent="0.15">
      <c r="A32" s="334" t="s">
        <v>147</v>
      </c>
      <c r="B32" s="352" t="s">
        <v>20</v>
      </c>
      <c r="C32" s="345" t="s">
        <v>223</v>
      </c>
      <c r="D32" s="345">
        <v>5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5</v>
      </c>
    </row>
    <row r="33" spans="1:18" s="334" customFormat="1" ht="9.9" customHeight="1" x14ac:dyDescent="0.15">
      <c r="A33" s="334" t="s">
        <v>147</v>
      </c>
      <c r="B33" s="352" t="s">
        <v>21</v>
      </c>
      <c r="C33" s="345" t="s">
        <v>223</v>
      </c>
      <c r="D33" s="345">
        <v>2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2</v>
      </c>
    </row>
    <row r="34" spans="1:18" s="334" customFormat="1" ht="9.9" customHeight="1" x14ac:dyDescent="0.15">
      <c r="A34" s="334" t="s">
        <v>114</v>
      </c>
      <c r="B34" s="352" t="s">
        <v>20</v>
      </c>
      <c r="C34" s="345" t="s">
        <v>223</v>
      </c>
      <c r="D34" s="345" t="s">
        <v>223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>
        <v>62179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62179</v>
      </c>
    </row>
    <row r="35" spans="1:18" s="334" customFormat="1" ht="9.9" customHeight="1" x14ac:dyDescent="0.15">
      <c r="A35" s="334" t="s">
        <v>114</v>
      </c>
      <c r="B35" s="352" t="s">
        <v>21</v>
      </c>
      <c r="C35" s="345" t="s">
        <v>223</v>
      </c>
      <c r="D35" s="345" t="s">
        <v>223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>
        <v>13278</v>
      </c>
      <c r="K35" s="345">
        <v>5696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18974</v>
      </c>
    </row>
    <row r="36" spans="1:18" s="334" customFormat="1" ht="9.9" customHeight="1" x14ac:dyDescent="0.15">
      <c r="A36" s="334" t="s">
        <v>115</v>
      </c>
      <c r="B36" s="352" t="s">
        <v>20</v>
      </c>
      <c r="C36" s="345" t="s">
        <v>223</v>
      </c>
      <c r="D36" s="345">
        <v>78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78</v>
      </c>
    </row>
    <row r="37" spans="1:18" s="334" customFormat="1" ht="9.9" customHeight="1" x14ac:dyDescent="0.15">
      <c r="A37" s="334" t="s">
        <v>115</v>
      </c>
      <c r="B37" s="352" t="s">
        <v>21</v>
      </c>
      <c r="C37" s="345" t="s">
        <v>223</v>
      </c>
      <c r="D37" s="345">
        <v>77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77</v>
      </c>
    </row>
    <row r="38" spans="1:18" s="334" customFormat="1" ht="9.9" customHeight="1" x14ac:dyDescent="0.15">
      <c r="A38" s="334" t="s">
        <v>97</v>
      </c>
      <c r="B38" s="352" t="s">
        <v>20</v>
      </c>
      <c r="C38" s="345" t="s">
        <v>223</v>
      </c>
      <c r="D38" s="345">
        <v>2339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2339</v>
      </c>
    </row>
    <row r="39" spans="1:18" s="334" customFormat="1" ht="9.9" customHeight="1" x14ac:dyDescent="0.15">
      <c r="A39" s="336" t="s">
        <v>97</v>
      </c>
      <c r="B39" s="353" t="s">
        <v>21</v>
      </c>
      <c r="C39" s="346" t="s">
        <v>223</v>
      </c>
      <c r="D39" s="346">
        <v>1148</v>
      </c>
      <c r="E39" s="346" t="s">
        <v>223</v>
      </c>
      <c r="F39" s="346" t="s">
        <v>223</v>
      </c>
      <c r="G39" s="346" t="s">
        <v>223</v>
      </c>
      <c r="H39" s="346" t="s">
        <v>223</v>
      </c>
      <c r="I39" s="346" t="s">
        <v>223</v>
      </c>
      <c r="J39" s="346" t="s">
        <v>223</v>
      </c>
      <c r="K39" s="346" t="s">
        <v>223</v>
      </c>
      <c r="L39" s="346" t="s">
        <v>223</v>
      </c>
      <c r="M39" s="346" t="s">
        <v>223</v>
      </c>
      <c r="N39" s="346" t="s">
        <v>223</v>
      </c>
      <c r="O39" s="346" t="s">
        <v>223</v>
      </c>
      <c r="P39" s="346" t="s">
        <v>223</v>
      </c>
      <c r="Q39" s="346" t="s">
        <v>223</v>
      </c>
      <c r="R39" s="337">
        <v>1148</v>
      </c>
    </row>
    <row r="40" spans="1:18" s="334" customFormat="1" ht="9.9" customHeight="1" x14ac:dyDescent="0.15">
      <c r="A40" s="180"/>
      <c r="B40" s="298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8"/>
    </row>
    <row r="41" spans="1:18" s="334" customFormat="1" ht="9.9" customHeight="1" x14ac:dyDescent="0.15">
      <c r="A41" s="334" t="s">
        <v>59</v>
      </c>
      <c r="B41" s="352" t="s">
        <v>20</v>
      </c>
      <c r="C41" s="345">
        <v>43</v>
      </c>
      <c r="D41" s="345">
        <v>7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50</v>
      </c>
    </row>
    <row r="42" spans="1:18" s="334" customFormat="1" ht="9.9" customHeight="1" x14ac:dyDescent="0.15">
      <c r="A42" s="334" t="s">
        <v>59</v>
      </c>
      <c r="B42" s="352" t="s">
        <v>21</v>
      </c>
      <c r="C42" s="345">
        <v>10</v>
      </c>
      <c r="D42" s="345">
        <v>2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12</v>
      </c>
    </row>
    <row r="43" spans="1:18" s="334" customFormat="1" ht="9.9" customHeight="1" x14ac:dyDescent="0.15">
      <c r="A43" s="334" t="s">
        <v>132</v>
      </c>
      <c r="B43" s="352" t="s">
        <v>20</v>
      </c>
      <c r="C43" s="345" t="s">
        <v>223</v>
      </c>
      <c r="D43" s="345">
        <v>11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11</v>
      </c>
    </row>
    <row r="44" spans="1:18" s="334" customFormat="1" ht="9.9" customHeight="1" x14ac:dyDescent="0.15">
      <c r="A44" s="336" t="s">
        <v>132</v>
      </c>
      <c r="B44" s="353" t="s">
        <v>21</v>
      </c>
      <c r="C44" s="346" t="s">
        <v>223</v>
      </c>
      <c r="D44" s="346">
        <v>4</v>
      </c>
      <c r="E44" s="346" t="s">
        <v>223</v>
      </c>
      <c r="F44" s="346" t="s">
        <v>223</v>
      </c>
      <c r="G44" s="346" t="s">
        <v>223</v>
      </c>
      <c r="H44" s="346" t="s">
        <v>223</v>
      </c>
      <c r="I44" s="346" t="s">
        <v>223</v>
      </c>
      <c r="J44" s="346" t="s">
        <v>223</v>
      </c>
      <c r="K44" s="346" t="s">
        <v>223</v>
      </c>
      <c r="L44" s="346" t="s">
        <v>223</v>
      </c>
      <c r="M44" s="346" t="s">
        <v>223</v>
      </c>
      <c r="N44" s="346" t="s">
        <v>223</v>
      </c>
      <c r="O44" s="346" t="s">
        <v>223</v>
      </c>
      <c r="P44" s="346" t="s">
        <v>223</v>
      </c>
      <c r="Q44" s="346" t="s">
        <v>223</v>
      </c>
      <c r="R44" s="337">
        <v>4</v>
      </c>
    </row>
    <row r="45" spans="1:18" s="334" customFormat="1" ht="9.9" customHeight="1" x14ac:dyDescent="0.15">
      <c r="A45" s="180"/>
      <c r="B45" s="298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8"/>
    </row>
    <row r="46" spans="1:18" s="334" customFormat="1" ht="9.9" customHeight="1" x14ac:dyDescent="0.15">
      <c r="A46" s="334" t="s">
        <v>149</v>
      </c>
      <c r="B46" s="352" t="s">
        <v>20</v>
      </c>
      <c r="C46" s="345">
        <v>101</v>
      </c>
      <c r="D46" s="345">
        <v>400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501</v>
      </c>
    </row>
    <row r="47" spans="1:18" s="334" customFormat="1" ht="9.9" customHeight="1" x14ac:dyDescent="0.15">
      <c r="A47" s="336" t="s">
        <v>149</v>
      </c>
      <c r="B47" s="353" t="s">
        <v>21</v>
      </c>
      <c r="C47" s="346">
        <v>20</v>
      </c>
      <c r="D47" s="346">
        <v>182</v>
      </c>
      <c r="E47" s="346" t="s">
        <v>223</v>
      </c>
      <c r="F47" s="346" t="s">
        <v>223</v>
      </c>
      <c r="G47" s="346" t="s">
        <v>223</v>
      </c>
      <c r="H47" s="346" t="s">
        <v>223</v>
      </c>
      <c r="I47" s="346" t="s">
        <v>223</v>
      </c>
      <c r="J47" s="346" t="s">
        <v>223</v>
      </c>
      <c r="K47" s="346" t="s">
        <v>223</v>
      </c>
      <c r="L47" s="346" t="s">
        <v>223</v>
      </c>
      <c r="M47" s="346" t="s">
        <v>223</v>
      </c>
      <c r="N47" s="346" t="s">
        <v>223</v>
      </c>
      <c r="O47" s="346" t="s">
        <v>223</v>
      </c>
      <c r="P47" s="346" t="s">
        <v>223</v>
      </c>
      <c r="Q47" s="346" t="s">
        <v>223</v>
      </c>
      <c r="R47" s="337">
        <v>202</v>
      </c>
    </row>
    <row r="48" spans="1:18" s="334" customFormat="1" ht="9.9" customHeight="1" x14ac:dyDescent="0.15">
      <c r="A48" s="180"/>
      <c r="B48" s="298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8"/>
    </row>
    <row r="49" spans="1:19" s="66" customFormat="1" ht="11.25" customHeight="1" x14ac:dyDescent="0.3">
      <c r="A49" s="62" t="s">
        <v>29</v>
      </c>
      <c r="B49" s="62" t="s">
        <v>20</v>
      </c>
      <c r="C49" s="65">
        <v>0</v>
      </c>
      <c r="D49" s="65">
        <v>19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7</v>
      </c>
      <c r="N49" s="65">
        <v>0</v>
      </c>
      <c r="O49" s="65">
        <v>0</v>
      </c>
      <c r="P49" s="65">
        <v>0</v>
      </c>
      <c r="Q49" s="65">
        <v>0</v>
      </c>
      <c r="R49" s="65">
        <v>26</v>
      </c>
      <c r="S49" s="64"/>
    </row>
    <row r="50" spans="1:19" s="66" customFormat="1" ht="11.25" customHeight="1" x14ac:dyDescent="0.3">
      <c r="A50" s="62"/>
      <c r="B50" s="62" t="s">
        <v>21</v>
      </c>
      <c r="C50" s="65">
        <v>0</v>
      </c>
      <c r="D50" s="65">
        <v>16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6</v>
      </c>
      <c r="N50" s="65">
        <v>0</v>
      </c>
      <c r="O50" s="65">
        <v>0</v>
      </c>
      <c r="P50" s="65">
        <v>0</v>
      </c>
      <c r="Q50" s="65">
        <v>0</v>
      </c>
      <c r="R50" s="65">
        <v>22</v>
      </c>
      <c r="S50" s="64"/>
    </row>
    <row r="51" spans="1:19" s="66" customFormat="1" ht="11.25" customHeight="1" x14ac:dyDescent="0.3">
      <c r="A51" s="62" t="s">
        <v>30</v>
      </c>
      <c r="B51" s="62" t="s">
        <v>20</v>
      </c>
      <c r="C51" s="32">
        <v>0</v>
      </c>
      <c r="D51" s="32">
        <v>2434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70426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72860</v>
      </c>
    </row>
    <row r="52" spans="1:19" s="66" customFormat="1" ht="11.25" customHeight="1" x14ac:dyDescent="0.3">
      <c r="A52" s="62"/>
      <c r="B52" s="62" t="s">
        <v>21</v>
      </c>
      <c r="C52" s="32">
        <v>0</v>
      </c>
      <c r="D52" s="32">
        <v>1234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15097</v>
      </c>
      <c r="K52" s="32">
        <v>6218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22549</v>
      </c>
    </row>
    <row r="53" spans="1:19" s="66" customFormat="1" ht="11.25" customHeight="1" x14ac:dyDescent="0.3">
      <c r="A53" s="62" t="s">
        <v>31</v>
      </c>
      <c r="B53" s="62" t="s">
        <v>20</v>
      </c>
      <c r="C53" s="32">
        <v>43</v>
      </c>
      <c r="D53" s="32">
        <v>18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61</v>
      </c>
    </row>
    <row r="54" spans="1:19" s="66" customFormat="1" ht="11.25" customHeight="1" x14ac:dyDescent="0.3">
      <c r="A54" s="62"/>
      <c r="B54" s="62" t="s">
        <v>21</v>
      </c>
      <c r="C54" s="32">
        <v>10</v>
      </c>
      <c r="D54" s="32">
        <v>6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16</v>
      </c>
    </row>
    <row r="55" spans="1:19" s="66" customFormat="1" ht="11.25" customHeight="1" x14ac:dyDescent="0.3">
      <c r="A55" s="62" t="s">
        <v>32</v>
      </c>
      <c r="B55" s="62" t="s">
        <v>20</v>
      </c>
      <c r="C55" s="65">
        <v>101</v>
      </c>
      <c r="D55" s="65">
        <v>400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501</v>
      </c>
    </row>
    <row r="56" spans="1:19" s="66" customFormat="1" ht="11.25" customHeight="1" x14ac:dyDescent="0.3">
      <c r="A56" s="62"/>
      <c r="B56" s="62" t="s">
        <v>21</v>
      </c>
      <c r="C56" s="65">
        <v>20</v>
      </c>
      <c r="D56" s="65">
        <v>182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202</v>
      </c>
    </row>
    <row r="57" spans="1:19" s="66" customFormat="1" ht="11.25" customHeight="1" x14ac:dyDescent="0.3">
      <c r="A57" s="62" t="s">
        <v>33</v>
      </c>
      <c r="B57" s="62" t="s">
        <v>20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</row>
    <row r="58" spans="1:19" s="66" customFormat="1" ht="11.25" customHeight="1" x14ac:dyDescent="0.3">
      <c r="A58" s="62"/>
      <c r="B58" s="62" t="s">
        <v>21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</row>
    <row r="59" spans="1:19" s="411" customFormat="1" ht="12" customHeight="1" x14ac:dyDescent="0.3">
      <c r="A59" s="286" t="s">
        <v>34</v>
      </c>
      <c r="B59" s="416" t="s">
        <v>20</v>
      </c>
      <c r="C59" s="410">
        <v>144</v>
      </c>
      <c r="D59" s="410">
        <v>2871</v>
      </c>
      <c r="E59" s="410">
        <v>0</v>
      </c>
      <c r="F59" s="410">
        <v>0</v>
      </c>
      <c r="G59" s="410">
        <v>0</v>
      </c>
      <c r="H59" s="410">
        <v>0</v>
      </c>
      <c r="I59" s="410">
        <v>0</v>
      </c>
      <c r="J59" s="410">
        <v>70426</v>
      </c>
      <c r="K59" s="410">
        <v>0</v>
      </c>
      <c r="L59" s="410">
        <v>0</v>
      </c>
      <c r="M59" s="410">
        <v>7</v>
      </c>
      <c r="N59" s="410">
        <v>0</v>
      </c>
      <c r="O59" s="410">
        <v>0</v>
      </c>
      <c r="P59" s="410">
        <v>0</v>
      </c>
      <c r="Q59" s="410">
        <v>0</v>
      </c>
      <c r="R59" s="410">
        <v>73448</v>
      </c>
    </row>
    <row r="60" spans="1:19" s="78" customFormat="1" ht="12" customHeight="1" x14ac:dyDescent="0.3">
      <c r="A60" s="412"/>
      <c r="B60" s="417" t="s">
        <v>21</v>
      </c>
      <c r="C60" s="414">
        <v>30</v>
      </c>
      <c r="D60" s="414">
        <v>1438</v>
      </c>
      <c r="E60" s="414">
        <v>0</v>
      </c>
      <c r="F60" s="414">
        <v>0</v>
      </c>
      <c r="G60" s="414">
        <v>0</v>
      </c>
      <c r="H60" s="414">
        <v>0</v>
      </c>
      <c r="I60" s="414">
        <v>0</v>
      </c>
      <c r="J60" s="414">
        <v>15097</v>
      </c>
      <c r="K60" s="414">
        <v>6218</v>
      </c>
      <c r="L60" s="414">
        <v>0</v>
      </c>
      <c r="M60" s="414">
        <v>6</v>
      </c>
      <c r="N60" s="414">
        <v>0</v>
      </c>
      <c r="O60" s="414">
        <v>0</v>
      </c>
      <c r="P60" s="414">
        <v>0</v>
      </c>
      <c r="Q60" s="414">
        <v>0</v>
      </c>
      <c r="R60" s="414">
        <v>22789</v>
      </c>
    </row>
    <row r="61" spans="1:19" s="64" customFormat="1" ht="12.75" customHeight="1" x14ac:dyDescent="0.3">
      <c r="A61" s="51"/>
      <c r="B61" s="51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</row>
    <row r="62" spans="1:19" s="64" customFormat="1" ht="12.75" customHeight="1" x14ac:dyDescent="0.3">
      <c r="A62" s="51"/>
      <c r="C62" s="58" t="s">
        <v>35</v>
      </c>
      <c r="D62" s="58"/>
      <c r="E62" s="51"/>
      <c r="G62" s="58" t="s">
        <v>36</v>
      </c>
      <c r="H62" s="58"/>
      <c r="I62" s="51"/>
      <c r="J62" s="58" t="s">
        <v>37</v>
      </c>
      <c r="K62" s="51"/>
      <c r="L62" s="53"/>
      <c r="M62" s="58" t="s">
        <v>38</v>
      </c>
      <c r="N62" s="51"/>
      <c r="O62" s="51"/>
      <c r="P62" s="60" t="s">
        <v>39</v>
      </c>
      <c r="Q62" s="53"/>
      <c r="R62" s="53"/>
    </row>
    <row r="63" spans="1:19" s="64" customFormat="1" ht="12.75" customHeight="1" x14ac:dyDescent="0.3">
      <c r="A63" s="51"/>
      <c r="C63" s="58" t="s">
        <v>40</v>
      </c>
      <c r="D63" s="58"/>
      <c r="E63" s="51"/>
      <c r="G63" s="58" t="s">
        <v>41</v>
      </c>
      <c r="H63" s="58"/>
      <c r="I63" s="51"/>
      <c r="J63" s="58" t="s">
        <v>42</v>
      </c>
      <c r="K63" s="51"/>
      <c r="L63" s="53"/>
      <c r="M63" s="58" t="s">
        <v>43</v>
      </c>
      <c r="N63" s="51"/>
      <c r="O63" s="51"/>
      <c r="P63" s="58" t="s">
        <v>44</v>
      </c>
      <c r="Q63" s="53"/>
      <c r="R63" s="53"/>
    </row>
    <row r="64" spans="1:19" s="64" customFormat="1" ht="12.75" customHeight="1" x14ac:dyDescent="0.3">
      <c r="A64" s="51"/>
      <c r="C64" s="58" t="s">
        <v>45</v>
      </c>
      <c r="D64" s="58"/>
      <c r="E64" s="51"/>
      <c r="G64" s="58" t="s">
        <v>46</v>
      </c>
      <c r="H64" s="58"/>
      <c r="I64" s="51"/>
      <c r="J64" s="60" t="s">
        <v>47</v>
      </c>
      <c r="K64" s="51"/>
      <c r="L64" s="53"/>
      <c r="M64" s="60" t="s">
        <v>48</v>
      </c>
      <c r="N64" s="51"/>
      <c r="O64" s="51"/>
      <c r="P64" s="60" t="s">
        <v>49</v>
      </c>
      <c r="Q64" s="53"/>
      <c r="R64" s="53"/>
    </row>
    <row r="65" spans="2:2" s="323" customFormat="1" x14ac:dyDescent="0.3">
      <c r="B65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workbookViewId="0">
      <selection sqref="A1:R1"/>
    </sheetView>
  </sheetViews>
  <sheetFormatPr baseColWidth="10" defaultColWidth="11.5546875" defaultRowHeight="14.4" x14ac:dyDescent="0.3"/>
  <cols>
    <col min="1" max="1" width="26.6640625" style="305" bestFit="1" customWidth="1"/>
    <col min="2" max="2" width="2.6640625" style="70" bestFit="1" customWidth="1"/>
    <col min="3" max="9" width="5.6640625" style="271" customWidth="1"/>
    <col min="10" max="10" width="6.88671875" style="271" customWidth="1"/>
    <col min="11" max="17" width="5.6640625" style="271" customWidth="1"/>
    <col min="18" max="18" width="6.5546875" style="271" bestFit="1" customWidth="1"/>
    <col min="19" max="19" width="11.5546875" style="271"/>
    <col min="20" max="16384" width="11.5546875" style="305"/>
  </cols>
  <sheetData>
    <row r="1" spans="1:21" s="56" customFormat="1" ht="12.1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75"/>
    </row>
    <row r="2" spans="1:21" s="56" customFormat="1" ht="12.1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75"/>
    </row>
    <row r="3" spans="1:21" s="56" customFormat="1" ht="12.1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75"/>
      <c r="U3" s="75"/>
    </row>
    <row r="4" spans="1:21" s="56" customFormat="1" ht="12.15" customHeight="1" x14ac:dyDescent="0.3">
      <c r="A4" s="482" t="s">
        <v>190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75"/>
    </row>
    <row r="5" spans="1:21" s="56" customFormat="1" ht="15" x14ac:dyDescent="0.25">
      <c r="A5" s="281"/>
      <c r="B5" s="95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75"/>
    </row>
    <row r="6" spans="1:21" s="41" customFormat="1" ht="12" x14ac:dyDescent="0.2">
      <c r="A6" s="96" t="s">
        <v>3</v>
      </c>
      <c r="B6" s="97"/>
      <c r="C6" s="260" t="s">
        <v>4</v>
      </c>
      <c r="D6" s="260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260" t="s">
        <v>11</v>
      </c>
      <c r="K6" s="260" t="s">
        <v>12</v>
      </c>
      <c r="L6" s="82" t="s">
        <v>13</v>
      </c>
      <c r="M6" s="260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110"/>
    </row>
    <row r="7" spans="1:21" s="334" customFormat="1" ht="9.9" customHeight="1" x14ac:dyDescent="0.15">
      <c r="A7" s="334" t="s">
        <v>180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36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36</v>
      </c>
      <c r="S7" s="335"/>
    </row>
    <row r="8" spans="1:21" s="334" customFormat="1" ht="9.9" customHeight="1" x14ac:dyDescent="0.15">
      <c r="A8" s="334" t="s">
        <v>180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0</v>
      </c>
      <c r="S8" s="335"/>
    </row>
    <row r="9" spans="1:21" s="334" customFormat="1" ht="9.9" customHeight="1" x14ac:dyDescent="0.15">
      <c r="A9" s="334" t="s">
        <v>52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1210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1210</v>
      </c>
      <c r="S9" s="335"/>
    </row>
    <row r="10" spans="1:21" s="334" customFormat="1" ht="9.9" customHeight="1" x14ac:dyDescent="0.15">
      <c r="A10" s="334" t="s">
        <v>52</v>
      </c>
      <c r="B10" s="338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309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309</v>
      </c>
      <c r="S10" s="335"/>
    </row>
    <row r="11" spans="1:21" s="334" customFormat="1" ht="9.9" customHeight="1" x14ac:dyDescent="0.15">
      <c r="A11" s="334" t="s">
        <v>206</v>
      </c>
      <c r="B11" s="338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25323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25323</v>
      </c>
      <c r="S11" s="335"/>
    </row>
    <row r="12" spans="1:21" s="334" customFormat="1" ht="9.9" customHeight="1" x14ac:dyDescent="0.15">
      <c r="A12" s="334" t="s">
        <v>206</v>
      </c>
      <c r="B12" s="338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7103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7103</v>
      </c>
      <c r="S12" s="335"/>
    </row>
    <row r="13" spans="1:21" s="334" customFormat="1" ht="9.9" customHeight="1" x14ac:dyDescent="0.15">
      <c r="A13" s="334" t="s">
        <v>53</v>
      </c>
      <c r="B13" s="338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2836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2836</v>
      </c>
      <c r="S13" s="335"/>
    </row>
    <row r="14" spans="1:21" s="334" customFormat="1" ht="9.9" customHeight="1" x14ac:dyDescent="0.15">
      <c r="A14" s="334" t="s">
        <v>53</v>
      </c>
      <c r="B14" s="338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812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812</v>
      </c>
      <c r="S14" s="335"/>
    </row>
    <row r="15" spans="1:21" s="334" customFormat="1" ht="9.9" customHeight="1" x14ac:dyDescent="0.15">
      <c r="A15" s="334" t="s">
        <v>181</v>
      </c>
      <c r="B15" s="338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>
        <v>848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848</v>
      </c>
      <c r="S15" s="335"/>
    </row>
    <row r="16" spans="1:21" s="334" customFormat="1" ht="9.9" customHeight="1" x14ac:dyDescent="0.15">
      <c r="A16" s="336" t="s">
        <v>181</v>
      </c>
      <c r="B16" s="344" t="s">
        <v>21</v>
      </c>
      <c r="C16" s="346" t="s">
        <v>223</v>
      </c>
      <c r="D16" s="346" t="s">
        <v>223</v>
      </c>
      <c r="E16" s="346" t="s">
        <v>223</v>
      </c>
      <c r="F16" s="346" t="s">
        <v>223</v>
      </c>
      <c r="G16" s="346" t="s">
        <v>223</v>
      </c>
      <c r="H16" s="346" t="s">
        <v>223</v>
      </c>
      <c r="I16" s="346" t="s">
        <v>223</v>
      </c>
      <c r="J16" s="346" t="s">
        <v>223</v>
      </c>
      <c r="K16" s="346" t="s">
        <v>223</v>
      </c>
      <c r="L16" s="346" t="s">
        <v>223</v>
      </c>
      <c r="M16" s="346">
        <v>91</v>
      </c>
      <c r="N16" s="346" t="s">
        <v>223</v>
      </c>
      <c r="O16" s="346" t="s">
        <v>223</v>
      </c>
      <c r="P16" s="346" t="s">
        <v>223</v>
      </c>
      <c r="Q16" s="346" t="s">
        <v>223</v>
      </c>
      <c r="R16" s="337">
        <v>91</v>
      </c>
      <c r="S16" s="335"/>
    </row>
    <row r="17" spans="1:19" s="334" customFormat="1" ht="9.9" customHeight="1" x14ac:dyDescent="0.15">
      <c r="A17" s="180"/>
      <c r="B17" s="185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  <c r="S17" s="335"/>
    </row>
    <row r="18" spans="1:19" s="334" customFormat="1" ht="9.9" customHeight="1" x14ac:dyDescent="0.15">
      <c r="A18" s="334" t="s">
        <v>54</v>
      </c>
      <c r="B18" s="338" t="s">
        <v>20</v>
      </c>
      <c r="C18" s="345">
        <v>331</v>
      </c>
      <c r="D18" s="345">
        <v>39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370</v>
      </c>
      <c r="S18" s="335"/>
    </row>
    <row r="19" spans="1:19" s="334" customFormat="1" ht="9.9" customHeight="1" x14ac:dyDescent="0.15">
      <c r="A19" s="334" t="s">
        <v>54</v>
      </c>
      <c r="B19" s="338" t="s">
        <v>21</v>
      </c>
      <c r="C19" s="345">
        <v>295</v>
      </c>
      <c r="D19" s="345">
        <v>28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323</v>
      </c>
      <c r="S19" s="335"/>
    </row>
    <row r="20" spans="1:19" s="334" customFormat="1" ht="9.9" customHeight="1" x14ac:dyDescent="0.15">
      <c r="A20" s="334" t="s">
        <v>22</v>
      </c>
      <c r="B20" s="338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285708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285708</v>
      </c>
      <c r="S20" s="335"/>
    </row>
    <row r="21" spans="1:19" s="334" customFormat="1" ht="9.9" customHeight="1" x14ac:dyDescent="0.15">
      <c r="A21" s="334" t="s">
        <v>22</v>
      </c>
      <c r="B21" s="338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61305</v>
      </c>
      <c r="K21" s="345">
        <v>1024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62329</v>
      </c>
      <c r="S21" s="335"/>
    </row>
    <row r="22" spans="1:19" s="334" customFormat="1" ht="9.9" customHeight="1" x14ac:dyDescent="0.15">
      <c r="A22" s="334" t="s">
        <v>56</v>
      </c>
      <c r="B22" s="338" t="s">
        <v>20</v>
      </c>
      <c r="C22" s="345" t="s">
        <v>223</v>
      </c>
      <c r="D22" s="345">
        <v>53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53</v>
      </c>
      <c r="S22" s="335"/>
    </row>
    <row r="23" spans="1:19" s="334" customFormat="1" ht="9.9" customHeight="1" x14ac:dyDescent="0.15">
      <c r="A23" s="334" t="s">
        <v>56</v>
      </c>
      <c r="B23" s="338" t="s">
        <v>21</v>
      </c>
      <c r="C23" s="345" t="s">
        <v>223</v>
      </c>
      <c r="D23" s="345">
        <v>53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53</v>
      </c>
      <c r="S23" s="335"/>
    </row>
    <row r="24" spans="1:19" s="334" customFormat="1" ht="9.9" customHeight="1" x14ac:dyDescent="0.15">
      <c r="A24" s="334" t="s">
        <v>65</v>
      </c>
      <c r="B24" s="338" t="s">
        <v>20</v>
      </c>
      <c r="C24" s="345" t="s">
        <v>223</v>
      </c>
      <c r="D24" s="345" t="s">
        <v>223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>
        <v>12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12</v>
      </c>
      <c r="S24" s="335"/>
    </row>
    <row r="25" spans="1:19" s="334" customFormat="1" ht="9.9" customHeight="1" x14ac:dyDescent="0.15">
      <c r="A25" s="334" t="s">
        <v>65</v>
      </c>
      <c r="B25" s="338" t="s">
        <v>21</v>
      </c>
      <c r="C25" s="345" t="s">
        <v>223</v>
      </c>
      <c r="D25" s="345" t="s">
        <v>223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>
        <v>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3</v>
      </c>
      <c r="S25" s="335"/>
    </row>
    <row r="26" spans="1:19" s="334" customFormat="1" ht="9.9" customHeight="1" x14ac:dyDescent="0.15">
      <c r="A26" s="334" t="s">
        <v>23</v>
      </c>
      <c r="B26" s="338" t="s">
        <v>20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43664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43664</v>
      </c>
      <c r="S26" s="335"/>
    </row>
    <row r="27" spans="1:19" s="334" customFormat="1" ht="9.9" customHeight="1" x14ac:dyDescent="0.15">
      <c r="A27" s="334" t="s">
        <v>23</v>
      </c>
      <c r="B27" s="338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10288</v>
      </c>
      <c r="K27" s="345">
        <v>613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10901</v>
      </c>
      <c r="S27" s="335"/>
    </row>
    <row r="28" spans="1:19" s="334" customFormat="1" ht="9.9" customHeight="1" x14ac:dyDescent="0.15">
      <c r="A28" s="334" t="s">
        <v>67</v>
      </c>
      <c r="B28" s="338" t="s">
        <v>20</v>
      </c>
      <c r="C28" s="345" t="s">
        <v>223</v>
      </c>
      <c r="D28" s="345">
        <v>1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</v>
      </c>
      <c r="S28" s="335"/>
    </row>
    <row r="29" spans="1:19" s="334" customFormat="1" ht="9.9" customHeight="1" x14ac:dyDescent="0.15">
      <c r="A29" s="334" t="s">
        <v>67</v>
      </c>
      <c r="B29" s="338" t="s">
        <v>21</v>
      </c>
      <c r="C29" s="345" t="s">
        <v>223</v>
      </c>
      <c r="D29" s="345">
        <v>1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</v>
      </c>
      <c r="S29" s="335"/>
    </row>
    <row r="30" spans="1:19" s="334" customFormat="1" ht="9.9" customHeight="1" x14ac:dyDescent="0.15">
      <c r="A30" s="334" t="s">
        <v>24</v>
      </c>
      <c r="B30" s="338" t="s">
        <v>20</v>
      </c>
      <c r="C30" s="345" t="s">
        <v>223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>
        <v>11945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11945</v>
      </c>
      <c r="S30" s="335"/>
    </row>
    <row r="31" spans="1:19" s="334" customFormat="1" ht="9.9" customHeight="1" x14ac:dyDescent="0.15">
      <c r="A31" s="334" t="s">
        <v>24</v>
      </c>
      <c r="B31" s="338" t="s">
        <v>21</v>
      </c>
      <c r="C31" s="345" t="s">
        <v>223</v>
      </c>
      <c r="D31" s="345" t="s">
        <v>223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>
        <v>2731</v>
      </c>
      <c r="K31" s="345">
        <v>169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2900</v>
      </c>
      <c r="S31" s="335"/>
    </row>
    <row r="32" spans="1:19" s="334" customFormat="1" ht="9.9" customHeight="1" x14ac:dyDescent="0.15">
      <c r="A32" s="334" t="s">
        <v>68</v>
      </c>
      <c r="B32" s="338" t="s">
        <v>20</v>
      </c>
      <c r="C32" s="345" t="s">
        <v>223</v>
      </c>
      <c r="D32" s="345" t="s">
        <v>223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>
        <v>4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4</v>
      </c>
      <c r="S32" s="335"/>
    </row>
    <row r="33" spans="1:19" s="334" customFormat="1" ht="9.9" customHeight="1" x14ac:dyDescent="0.15">
      <c r="A33" s="336" t="s">
        <v>68</v>
      </c>
      <c r="B33" s="344" t="s">
        <v>21</v>
      </c>
      <c r="C33" s="346" t="s">
        <v>223</v>
      </c>
      <c r="D33" s="346" t="s">
        <v>223</v>
      </c>
      <c r="E33" s="346" t="s">
        <v>223</v>
      </c>
      <c r="F33" s="346" t="s">
        <v>223</v>
      </c>
      <c r="G33" s="346" t="s">
        <v>223</v>
      </c>
      <c r="H33" s="346" t="s">
        <v>223</v>
      </c>
      <c r="I33" s="346" t="s">
        <v>223</v>
      </c>
      <c r="J33" s="346">
        <v>1</v>
      </c>
      <c r="K33" s="346" t="s">
        <v>223</v>
      </c>
      <c r="L33" s="346" t="s">
        <v>223</v>
      </c>
      <c r="M33" s="346" t="s">
        <v>223</v>
      </c>
      <c r="N33" s="346" t="s">
        <v>223</v>
      </c>
      <c r="O33" s="346" t="s">
        <v>223</v>
      </c>
      <c r="P33" s="346" t="s">
        <v>223</v>
      </c>
      <c r="Q33" s="346" t="s">
        <v>223</v>
      </c>
      <c r="R33" s="337">
        <v>1</v>
      </c>
      <c r="S33" s="335"/>
    </row>
    <row r="34" spans="1:19" s="334" customFormat="1" ht="9.9" customHeight="1" x14ac:dyDescent="0.15">
      <c r="A34" s="180"/>
      <c r="B34" s="185"/>
      <c r="C34" s="347"/>
      <c r="D34" s="347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8"/>
      <c r="S34" s="335"/>
    </row>
    <row r="35" spans="1:19" s="334" customFormat="1" ht="9.9" customHeight="1" x14ac:dyDescent="0.15">
      <c r="A35" s="334" t="s">
        <v>58</v>
      </c>
      <c r="B35" s="338" t="s">
        <v>20</v>
      </c>
      <c r="C35" s="345">
        <v>99</v>
      </c>
      <c r="D35" s="345" t="s">
        <v>223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99</v>
      </c>
      <c r="S35" s="335"/>
    </row>
    <row r="36" spans="1:19" s="334" customFormat="1" ht="9.9" customHeight="1" x14ac:dyDescent="0.15">
      <c r="A36" s="334" t="s">
        <v>58</v>
      </c>
      <c r="B36" s="338" t="s">
        <v>21</v>
      </c>
      <c r="C36" s="345">
        <v>14</v>
      </c>
      <c r="D36" s="345" t="s">
        <v>223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14</v>
      </c>
      <c r="S36" s="335"/>
    </row>
    <row r="37" spans="1:19" s="334" customFormat="1" ht="9.9" customHeight="1" x14ac:dyDescent="0.15">
      <c r="A37" s="334" t="s">
        <v>27</v>
      </c>
      <c r="B37" s="338" t="s">
        <v>20</v>
      </c>
      <c r="C37" s="345" t="s">
        <v>223</v>
      </c>
      <c r="D37" s="345" t="s">
        <v>223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>
        <v>41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41</v>
      </c>
      <c r="S37" s="335"/>
    </row>
    <row r="38" spans="1:19" s="334" customFormat="1" ht="9.9" customHeight="1" x14ac:dyDescent="0.15">
      <c r="A38" s="334" t="s">
        <v>27</v>
      </c>
      <c r="B38" s="338" t="s">
        <v>21</v>
      </c>
      <c r="C38" s="345" t="s">
        <v>223</v>
      </c>
      <c r="D38" s="345" t="s">
        <v>223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>
        <v>9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9</v>
      </c>
      <c r="S38" s="335"/>
    </row>
    <row r="39" spans="1:19" s="334" customFormat="1" ht="9.9" customHeight="1" x14ac:dyDescent="0.15">
      <c r="A39" s="334" t="s">
        <v>59</v>
      </c>
      <c r="B39" s="338" t="s">
        <v>20</v>
      </c>
      <c r="C39" s="345">
        <v>23</v>
      </c>
      <c r="D39" s="345">
        <v>1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24</v>
      </c>
      <c r="S39" s="335"/>
    </row>
    <row r="40" spans="1:19" s="334" customFormat="1" ht="9.9" customHeight="1" x14ac:dyDescent="0.15">
      <c r="A40" s="334" t="s">
        <v>59</v>
      </c>
      <c r="B40" s="338" t="s">
        <v>21</v>
      </c>
      <c r="C40" s="345">
        <v>6</v>
      </c>
      <c r="D40" s="345" t="s">
        <v>223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6</v>
      </c>
      <c r="S40" s="335"/>
    </row>
    <row r="41" spans="1:19" s="334" customFormat="1" ht="9.9" customHeight="1" x14ac:dyDescent="0.15">
      <c r="A41" s="334" t="s">
        <v>60</v>
      </c>
      <c r="B41" s="338" t="s">
        <v>20</v>
      </c>
      <c r="C41" s="345" t="s">
        <v>223</v>
      </c>
      <c r="D41" s="345">
        <v>164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164</v>
      </c>
      <c r="S41" s="335"/>
    </row>
    <row r="42" spans="1:19" s="334" customFormat="1" ht="9.9" customHeight="1" x14ac:dyDescent="0.15">
      <c r="A42" s="336" t="s">
        <v>60</v>
      </c>
      <c r="B42" s="344" t="s">
        <v>21</v>
      </c>
      <c r="C42" s="346" t="s">
        <v>223</v>
      </c>
      <c r="D42" s="346">
        <v>157</v>
      </c>
      <c r="E42" s="346" t="s">
        <v>223</v>
      </c>
      <c r="F42" s="346" t="s">
        <v>223</v>
      </c>
      <c r="G42" s="346" t="s">
        <v>223</v>
      </c>
      <c r="H42" s="346" t="s">
        <v>223</v>
      </c>
      <c r="I42" s="346" t="s">
        <v>223</v>
      </c>
      <c r="J42" s="346" t="s">
        <v>223</v>
      </c>
      <c r="K42" s="346" t="s">
        <v>223</v>
      </c>
      <c r="L42" s="346" t="s">
        <v>223</v>
      </c>
      <c r="M42" s="346" t="s">
        <v>223</v>
      </c>
      <c r="N42" s="346" t="s">
        <v>223</v>
      </c>
      <c r="O42" s="346" t="s">
        <v>223</v>
      </c>
      <c r="P42" s="346" t="s">
        <v>223</v>
      </c>
      <c r="Q42" s="346" t="s">
        <v>223</v>
      </c>
      <c r="R42" s="337">
        <v>157</v>
      </c>
      <c r="S42" s="335"/>
    </row>
    <row r="43" spans="1:19" s="334" customFormat="1" ht="9.9" customHeight="1" x14ac:dyDescent="0.15">
      <c r="A43" s="180"/>
      <c r="B43" s="185"/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8"/>
      <c r="S43" s="335"/>
    </row>
    <row r="44" spans="1:19" s="334" customFormat="1" ht="9.9" customHeight="1" x14ac:dyDescent="0.15">
      <c r="A44" s="334" t="s">
        <v>28</v>
      </c>
      <c r="B44" s="338" t="s">
        <v>20</v>
      </c>
      <c r="C44" s="345" t="s">
        <v>223</v>
      </c>
      <c r="D44" s="345" t="s">
        <v>223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>
        <v>928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928</v>
      </c>
      <c r="S44" s="335"/>
    </row>
    <row r="45" spans="1:19" s="334" customFormat="1" ht="9.9" customHeight="1" x14ac:dyDescent="0.15">
      <c r="A45" s="336" t="s">
        <v>28</v>
      </c>
      <c r="B45" s="344" t="s">
        <v>21</v>
      </c>
      <c r="C45" s="346" t="s">
        <v>223</v>
      </c>
      <c r="D45" s="346" t="s">
        <v>223</v>
      </c>
      <c r="E45" s="346" t="s">
        <v>223</v>
      </c>
      <c r="F45" s="346" t="s">
        <v>223</v>
      </c>
      <c r="G45" s="346" t="s">
        <v>223</v>
      </c>
      <c r="H45" s="346" t="s">
        <v>223</v>
      </c>
      <c r="I45" s="346" t="s">
        <v>223</v>
      </c>
      <c r="J45" s="346">
        <v>199</v>
      </c>
      <c r="K45" s="346">
        <v>2</v>
      </c>
      <c r="L45" s="346" t="s">
        <v>223</v>
      </c>
      <c r="M45" s="346" t="s">
        <v>223</v>
      </c>
      <c r="N45" s="346" t="s">
        <v>223</v>
      </c>
      <c r="O45" s="346" t="s">
        <v>223</v>
      </c>
      <c r="P45" s="346" t="s">
        <v>223</v>
      </c>
      <c r="Q45" s="346" t="s">
        <v>223</v>
      </c>
      <c r="R45" s="337">
        <v>201</v>
      </c>
      <c r="S45" s="335"/>
    </row>
    <row r="46" spans="1:19" s="334" customFormat="1" ht="9.9" customHeight="1" x14ac:dyDescent="0.15">
      <c r="A46" s="180"/>
      <c r="B46" s="185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8"/>
      <c r="S46" s="335"/>
    </row>
    <row r="47" spans="1:19" s="334" customFormat="1" ht="9.9" customHeight="1" x14ac:dyDescent="0.15">
      <c r="A47" s="334" t="s">
        <v>62</v>
      </c>
      <c r="B47" s="338" t="s">
        <v>20</v>
      </c>
      <c r="C47" s="345">
        <v>675</v>
      </c>
      <c r="D47" s="345">
        <v>69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744</v>
      </c>
      <c r="S47" s="335"/>
    </row>
    <row r="48" spans="1:19" s="334" customFormat="1" ht="9.9" customHeight="1" x14ac:dyDescent="0.15">
      <c r="A48" s="334" t="s">
        <v>62</v>
      </c>
      <c r="B48" s="338" t="s">
        <v>21</v>
      </c>
      <c r="C48" s="345">
        <v>65</v>
      </c>
      <c r="D48" s="345">
        <v>5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70</v>
      </c>
      <c r="S48" s="335"/>
    </row>
    <row r="49" spans="1:37" s="334" customFormat="1" ht="9.9" customHeight="1" x14ac:dyDescent="0.15">
      <c r="A49" s="334" t="s">
        <v>195</v>
      </c>
      <c r="B49" s="338" t="s">
        <v>20</v>
      </c>
      <c r="C49" s="345" t="s">
        <v>223</v>
      </c>
      <c r="D49" s="345" t="s">
        <v>223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>
        <v>14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14</v>
      </c>
      <c r="S49" s="335"/>
    </row>
    <row r="50" spans="1:37" s="334" customFormat="1" ht="9.9" customHeight="1" x14ac:dyDescent="0.15">
      <c r="A50" s="336" t="s">
        <v>195</v>
      </c>
      <c r="B50" s="344" t="s">
        <v>21</v>
      </c>
      <c r="C50" s="346" t="s">
        <v>223</v>
      </c>
      <c r="D50" s="346" t="s">
        <v>223</v>
      </c>
      <c r="E50" s="346" t="s">
        <v>223</v>
      </c>
      <c r="F50" s="346" t="s">
        <v>223</v>
      </c>
      <c r="G50" s="346" t="s">
        <v>223</v>
      </c>
      <c r="H50" s="346" t="s">
        <v>223</v>
      </c>
      <c r="I50" s="346" t="s">
        <v>223</v>
      </c>
      <c r="J50" s="346" t="s">
        <v>223</v>
      </c>
      <c r="K50" s="346" t="s">
        <v>223</v>
      </c>
      <c r="L50" s="346" t="s">
        <v>223</v>
      </c>
      <c r="M50" s="346" t="s">
        <v>223</v>
      </c>
      <c r="N50" s="346" t="s">
        <v>223</v>
      </c>
      <c r="O50" s="346" t="s">
        <v>223</v>
      </c>
      <c r="P50" s="346" t="s">
        <v>223</v>
      </c>
      <c r="Q50" s="346" t="s">
        <v>223</v>
      </c>
      <c r="R50" s="337">
        <v>0</v>
      </c>
      <c r="S50" s="335"/>
    </row>
    <row r="51" spans="1:37" s="334" customFormat="1" ht="9.9" customHeight="1" x14ac:dyDescent="0.15">
      <c r="A51" s="180"/>
      <c r="B51" s="185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8"/>
      <c r="S51" s="335"/>
    </row>
    <row r="52" spans="1:37" s="100" customFormat="1" ht="11.25" customHeight="1" x14ac:dyDescent="0.15">
      <c r="A52" s="100" t="s">
        <v>29</v>
      </c>
      <c r="B52" s="185" t="s">
        <v>20</v>
      </c>
      <c r="C52" s="299">
        <v>0</v>
      </c>
      <c r="D52" s="299">
        <v>0</v>
      </c>
      <c r="E52" s="299">
        <v>0</v>
      </c>
      <c r="F52" s="299">
        <v>0</v>
      </c>
      <c r="G52" s="299">
        <v>0</v>
      </c>
      <c r="H52" s="299">
        <v>0</v>
      </c>
      <c r="I52" s="299">
        <v>0</v>
      </c>
      <c r="J52" s="299">
        <v>0</v>
      </c>
      <c r="K52" s="299">
        <v>0</v>
      </c>
      <c r="L52" s="299">
        <v>0</v>
      </c>
      <c r="M52" s="299">
        <v>30253</v>
      </c>
      <c r="N52" s="299">
        <v>0</v>
      </c>
      <c r="O52" s="299">
        <v>0</v>
      </c>
      <c r="P52" s="299">
        <v>0</v>
      </c>
      <c r="Q52" s="299">
        <v>0</v>
      </c>
      <c r="R52" s="299">
        <v>30253</v>
      </c>
      <c r="S52" s="103"/>
      <c r="T52" s="101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</row>
    <row r="53" spans="1:37" s="100" customFormat="1" ht="11.25" customHeight="1" x14ac:dyDescent="0.15">
      <c r="B53" s="185" t="s">
        <v>21</v>
      </c>
      <c r="C53" s="299">
        <v>0</v>
      </c>
      <c r="D53" s="299">
        <v>0</v>
      </c>
      <c r="E53" s="299">
        <v>0</v>
      </c>
      <c r="F53" s="299">
        <v>0</v>
      </c>
      <c r="G53" s="299">
        <v>0</v>
      </c>
      <c r="H53" s="299">
        <v>0</v>
      </c>
      <c r="I53" s="299">
        <v>0</v>
      </c>
      <c r="J53" s="299">
        <v>0</v>
      </c>
      <c r="K53" s="299">
        <v>0</v>
      </c>
      <c r="L53" s="299">
        <v>0</v>
      </c>
      <c r="M53" s="299">
        <v>8315</v>
      </c>
      <c r="N53" s="299">
        <v>0</v>
      </c>
      <c r="O53" s="299">
        <v>0</v>
      </c>
      <c r="P53" s="299">
        <v>0</v>
      </c>
      <c r="Q53" s="299">
        <v>0</v>
      </c>
      <c r="R53" s="299">
        <v>8315</v>
      </c>
      <c r="S53" s="46"/>
      <c r="T53" s="101"/>
      <c r="U53" s="102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</row>
    <row r="54" spans="1:37" s="100" customFormat="1" ht="11.25" customHeight="1" x14ac:dyDescent="0.15">
      <c r="A54" s="100" t="s">
        <v>30</v>
      </c>
      <c r="B54" s="185" t="s">
        <v>20</v>
      </c>
      <c r="C54" s="299">
        <v>331</v>
      </c>
      <c r="D54" s="299">
        <v>93</v>
      </c>
      <c r="E54" s="299">
        <v>0</v>
      </c>
      <c r="F54" s="299">
        <v>0</v>
      </c>
      <c r="G54" s="299">
        <v>0</v>
      </c>
      <c r="H54" s="299">
        <v>0</v>
      </c>
      <c r="I54" s="299">
        <v>0</v>
      </c>
      <c r="J54" s="299">
        <v>341333</v>
      </c>
      <c r="K54" s="299">
        <v>0</v>
      </c>
      <c r="L54" s="299">
        <v>0</v>
      </c>
      <c r="M54" s="299">
        <v>0</v>
      </c>
      <c r="N54" s="299">
        <v>0</v>
      </c>
      <c r="O54" s="299">
        <v>0</v>
      </c>
      <c r="P54" s="299">
        <v>0</v>
      </c>
      <c r="Q54" s="299">
        <v>0</v>
      </c>
      <c r="R54" s="299">
        <v>341757</v>
      </c>
      <c r="S54" s="46"/>
      <c r="T54" s="101"/>
      <c r="U54" s="102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</row>
    <row r="55" spans="1:37" s="100" customFormat="1" ht="11.25" customHeight="1" x14ac:dyDescent="0.15">
      <c r="B55" s="185" t="s">
        <v>21</v>
      </c>
      <c r="C55" s="299">
        <v>295</v>
      </c>
      <c r="D55" s="299">
        <v>82</v>
      </c>
      <c r="E55" s="299">
        <v>0</v>
      </c>
      <c r="F55" s="299">
        <v>0</v>
      </c>
      <c r="G55" s="299">
        <v>0</v>
      </c>
      <c r="H55" s="299">
        <v>0</v>
      </c>
      <c r="I55" s="299">
        <v>0</v>
      </c>
      <c r="J55" s="299">
        <v>74328</v>
      </c>
      <c r="K55" s="299">
        <v>1806</v>
      </c>
      <c r="L55" s="299">
        <v>0</v>
      </c>
      <c r="M55" s="299">
        <v>0</v>
      </c>
      <c r="N55" s="299">
        <v>0</v>
      </c>
      <c r="O55" s="299">
        <v>0</v>
      </c>
      <c r="P55" s="299">
        <v>0</v>
      </c>
      <c r="Q55" s="299">
        <v>0</v>
      </c>
      <c r="R55" s="299">
        <v>76511</v>
      </c>
      <c r="S55" s="46"/>
      <c r="T55" s="101"/>
      <c r="U55" s="102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</row>
    <row r="56" spans="1:37" s="100" customFormat="1" ht="11.25" customHeight="1" x14ac:dyDescent="0.15">
      <c r="A56" s="100" t="s">
        <v>31</v>
      </c>
      <c r="B56" s="185" t="s">
        <v>20</v>
      </c>
      <c r="C56" s="299">
        <v>122</v>
      </c>
      <c r="D56" s="299">
        <v>165</v>
      </c>
      <c r="E56" s="299">
        <v>0</v>
      </c>
      <c r="F56" s="299">
        <v>0</v>
      </c>
      <c r="G56" s="299">
        <v>0</v>
      </c>
      <c r="H56" s="299">
        <v>0</v>
      </c>
      <c r="I56" s="299">
        <v>0</v>
      </c>
      <c r="J56" s="299">
        <v>41</v>
      </c>
      <c r="K56" s="299">
        <v>0</v>
      </c>
      <c r="L56" s="299">
        <v>0</v>
      </c>
      <c r="M56" s="299">
        <v>0</v>
      </c>
      <c r="N56" s="299">
        <v>0</v>
      </c>
      <c r="O56" s="299">
        <v>0</v>
      </c>
      <c r="P56" s="299">
        <v>0</v>
      </c>
      <c r="Q56" s="299">
        <v>0</v>
      </c>
      <c r="R56" s="299">
        <v>328</v>
      </c>
      <c r="S56" s="46"/>
      <c r="T56" s="101"/>
      <c r="U56" s="102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</row>
    <row r="57" spans="1:37" s="100" customFormat="1" ht="11.25" customHeight="1" x14ac:dyDescent="0.15">
      <c r="B57" s="185" t="s">
        <v>21</v>
      </c>
      <c r="C57" s="299">
        <v>20</v>
      </c>
      <c r="D57" s="299">
        <v>157</v>
      </c>
      <c r="E57" s="299">
        <v>0</v>
      </c>
      <c r="F57" s="299">
        <v>0</v>
      </c>
      <c r="G57" s="299">
        <v>0</v>
      </c>
      <c r="H57" s="299">
        <v>0</v>
      </c>
      <c r="I57" s="299">
        <v>0</v>
      </c>
      <c r="J57" s="299">
        <v>9</v>
      </c>
      <c r="K57" s="299">
        <v>0</v>
      </c>
      <c r="L57" s="299">
        <v>0</v>
      </c>
      <c r="M57" s="299">
        <v>0</v>
      </c>
      <c r="N57" s="299">
        <v>0</v>
      </c>
      <c r="O57" s="299">
        <v>0</v>
      </c>
      <c r="P57" s="299">
        <v>0</v>
      </c>
      <c r="Q57" s="299">
        <v>0</v>
      </c>
      <c r="R57" s="299">
        <v>186</v>
      </c>
      <c r="S57" s="46"/>
      <c r="T57" s="101"/>
      <c r="U57" s="102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</row>
    <row r="58" spans="1:37" s="100" customFormat="1" ht="11.25" customHeight="1" x14ac:dyDescent="0.15">
      <c r="A58" s="100" t="s">
        <v>32</v>
      </c>
      <c r="B58" s="185" t="s">
        <v>20</v>
      </c>
      <c r="C58" s="299">
        <v>0</v>
      </c>
      <c r="D58" s="299">
        <v>0</v>
      </c>
      <c r="E58" s="299">
        <v>0</v>
      </c>
      <c r="F58" s="299">
        <v>0</v>
      </c>
      <c r="G58" s="299">
        <v>0</v>
      </c>
      <c r="H58" s="299">
        <v>0</v>
      </c>
      <c r="I58" s="299">
        <v>0</v>
      </c>
      <c r="J58" s="299">
        <v>928</v>
      </c>
      <c r="K58" s="299">
        <v>0</v>
      </c>
      <c r="L58" s="299">
        <v>0</v>
      </c>
      <c r="M58" s="299">
        <v>0</v>
      </c>
      <c r="N58" s="299">
        <v>0</v>
      </c>
      <c r="O58" s="299">
        <v>0</v>
      </c>
      <c r="P58" s="299">
        <v>0</v>
      </c>
      <c r="Q58" s="299">
        <v>0</v>
      </c>
      <c r="R58" s="299">
        <v>928</v>
      </c>
      <c r="S58" s="46"/>
      <c r="T58" s="101"/>
      <c r="U58" s="102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</row>
    <row r="59" spans="1:37" s="100" customFormat="1" ht="11.25" customHeight="1" x14ac:dyDescent="0.15">
      <c r="B59" s="185" t="s">
        <v>21</v>
      </c>
      <c r="C59" s="299">
        <v>0</v>
      </c>
      <c r="D59" s="299">
        <v>0</v>
      </c>
      <c r="E59" s="299">
        <v>0</v>
      </c>
      <c r="F59" s="299">
        <v>0</v>
      </c>
      <c r="G59" s="299">
        <v>0</v>
      </c>
      <c r="H59" s="299">
        <v>0</v>
      </c>
      <c r="I59" s="299">
        <v>0</v>
      </c>
      <c r="J59" s="299">
        <v>199</v>
      </c>
      <c r="K59" s="299">
        <v>2</v>
      </c>
      <c r="L59" s="299">
        <v>0</v>
      </c>
      <c r="M59" s="299">
        <v>0</v>
      </c>
      <c r="N59" s="299">
        <v>0</v>
      </c>
      <c r="O59" s="299">
        <v>0</v>
      </c>
      <c r="P59" s="299">
        <v>0</v>
      </c>
      <c r="Q59" s="299">
        <v>0</v>
      </c>
      <c r="R59" s="299">
        <v>201</v>
      </c>
      <c r="S59" s="46"/>
      <c r="T59" s="101"/>
      <c r="U59" s="102"/>
      <c r="V59" s="104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</row>
    <row r="60" spans="1:37" s="100" customFormat="1" ht="11.25" customHeight="1" x14ac:dyDescent="0.15">
      <c r="A60" s="100" t="s">
        <v>33</v>
      </c>
      <c r="B60" s="185" t="s">
        <v>20</v>
      </c>
      <c r="C60" s="299">
        <v>675</v>
      </c>
      <c r="D60" s="299">
        <v>69</v>
      </c>
      <c r="E60" s="299">
        <v>0</v>
      </c>
      <c r="F60" s="299">
        <v>0</v>
      </c>
      <c r="G60" s="299">
        <v>0</v>
      </c>
      <c r="H60" s="299">
        <v>0</v>
      </c>
      <c r="I60" s="299">
        <v>0</v>
      </c>
      <c r="J60" s="299">
        <v>14</v>
      </c>
      <c r="K60" s="299">
        <v>0</v>
      </c>
      <c r="L60" s="299">
        <v>0</v>
      </c>
      <c r="M60" s="299">
        <v>0</v>
      </c>
      <c r="N60" s="299">
        <v>0</v>
      </c>
      <c r="O60" s="299">
        <v>0</v>
      </c>
      <c r="P60" s="299">
        <v>0</v>
      </c>
      <c r="Q60" s="299">
        <v>0</v>
      </c>
      <c r="R60" s="299">
        <v>758</v>
      </c>
      <c r="S60" s="46"/>
      <c r="T60" s="101"/>
      <c r="U60" s="102"/>
      <c r="V60" s="104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</row>
    <row r="61" spans="1:37" s="100" customFormat="1" ht="11.25" customHeight="1" x14ac:dyDescent="0.15">
      <c r="B61" s="185" t="s">
        <v>21</v>
      </c>
      <c r="C61" s="299">
        <v>65</v>
      </c>
      <c r="D61" s="299">
        <v>5</v>
      </c>
      <c r="E61" s="299">
        <v>0</v>
      </c>
      <c r="F61" s="299">
        <v>0</v>
      </c>
      <c r="G61" s="299">
        <v>0</v>
      </c>
      <c r="H61" s="299">
        <v>0</v>
      </c>
      <c r="I61" s="299">
        <v>0</v>
      </c>
      <c r="J61" s="299">
        <v>0</v>
      </c>
      <c r="K61" s="299">
        <v>0</v>
      </c>
      <c r="L61" s="299">
        <v>0</v>
      </c>
      <c r="M61" s="299">
        <v>0</v>
      </c>
      <c r="N61" s="299">
        <v>0</v>
      </c>
      <c r="O61" s="299">
        <v>0</v>
      </c>
      <c r="P61" s="299">
        <v>0</v>
      </c>
      <c r="Q61" s="299">
        <v>0</v>
      </c>
      <c r="R61" s="299">
        <v>70</v>
      </c>
      <c r="S61" s="46"/>
      <c r="T61" s="289"/>
      <c r="U61" s="107"/>
      <c r="V61" s="290"/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</row>
    <row r="62" spans="1:37" s="99" customFormat="1" ht="12" customHeight="1" x14ac:dyDescent="0.2">
      <c r="A62" s="292" t="s">
        <v>34</v>
      </c>
      <c r="B62" s="296" t="s">
        <v>20</v>
      </c>
      <c r="C62" s="297">
        <v>1128</v>
      </c>
      <c r="D62" s="297">
        <v>327</v>
      </c>
      <c r="E62" s="297">
        <v>0</v>
      </c>
      <c r="F62" s="297">
        <v>0</v>
      </c>
      <c r="G62" s="297">
        <v>0</v>
      </c>
      <c r="H62" s="297">
        <v>0</v>
      </c>
      <c r="I62" s="297">
        <v>0</v>
      </c>
      <c r="J62" s="297">
        <v>342316</v>
      </c>
      <c r="K62" s="297">
        <v>0</v>
      </c>
      <c r="L62" s="297">
        <v>0</v>
      </c>
      <c r="M62" s="297">
        <v>30253</v>
      </c>
      <c r="N62" s="297">
        <v>0</v>
      </c>
      <c r="O62" s="297">
        <v>0</v>
      </c>
      <c r="P62" s="297">
        <v>0</v>
      </c>
      <c r="Q62" s="297">
        <v>0</v>
      </c>
      <c r="R62" s="297">
        <v>374024</v>
      </c>
      <c r="S62" s="98"/>
      <c r="T62" s="106"/>
      <c r="U62" s="107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</row>
    <row r="63" spans="1:37" s="99" customFormat="1" ht="12" customHeight="1" x14ac:dyDescent="0.2">
      <c r="A63" s="293"/>
      <c r="B63" s="294" t="s">
        <v>21</v>
      </c>
      <c r="C63" s="295">
        <v>380</v>
      </c>
      <c r="D63" s="295">
        <v>244</v>
      </c>
      <c r="E63" s="295">
        <v>0</v>
      </c>
      <c r="F63" s="295">
        <v>0</v>
      </c>
      <c r="G63" s="295">
        <v>0</v>
      </c>
      <c r="H63" s="295">
        <v>0</v>
      </c>
      <c r="I63" s="295">
        <v>0</v>
      </c>
      <c r="J63" s="295">
        <v>74536</v>
      </c>
      <c r="K63" s="295">
        <v>1808</v>
      </c>
      <c r="L63" s="295">
        <v>0</v>
      </c>
      <c r="M63" s="295">
        <v>8315</v>
      </c>
      <c r="N63" s="295">
        <v>0</v>
      </c>
      <c r="O63" s="295">
        <v>0</v>
      </c>
      <c r="P63" s="295">
        <v>0</v>
      </c>
      <c r="Q63" s="295">
        <v>0</v>
      </c>
      <c r="R63" s="295">
        <v>85283</v>
      </c>
      <c r="S63" s="98"/>
    </row>
    <row r="64" spans="1:37" s="99" customFormat="1" ht="11.25" customHeight="1" x14ac:dyDescent="0.15">
      <c r="B64" s="109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</row>
    <row r="65" spans="2:19" s="99" customFormat="1" ht="11.25" customHeight="1" x14ac:dyDescent="0.15">
      <c r="B65" s="109"/>
      <c r="C65" s="42" t="s">
        <v>179</v>
      </c>
      <c r="D65" s="98"/>
      <c r="E65" s="98"/>
      <c r="F65" s="98"/>
      <c r="G65" s="42" t="s">
        <v>36</v>
      </c>
      <c r="H65" s="252"/>
      <c r="I65" s="98"/>
      <c r="J65" s="42" t="s">
        <v>37</v>
      </c>
      <c r="K65" s="252"/>
      <c r="L65" s="98"/>
      <c r="M65" s="42" t="s">
        <v>38</v>
      </c>
      <c r="N65" s="42"/>
      <c r="O65" s="98"/>
      <c r="P65" s="31" t="s">
        <v>39</v>
      </c>
      <c r="Q65" s="98"/>
      <c r="R65" s="252"/>
      <c r="S65" s="57"/>
    </row>
    <row r="66" spans="2:19" s="99" customFormat="1" ht="11.25" customHeight="1" x14ac:dyDescent="0.15">
      <c r="B66" s="109"/>
      <c r="C66" s="42" t="s">
        <v>40</v>
      </c>
      <c r="D66" s="98"/>
      <c r="E66" s="98"/>
      <c r="F66" s="98"/>
      <c r="G66" s="42" t="s">
        <v>41</v>
      </c>
      <c r="H66" s="252"/>
      <c r="I66" s="98"/>
      <c r="J66" s="42" t="s">
        <v>42</v>
      </c>
      <c r="K66" s="252"/>
      <c r="L66" s="98"/>
      <c r="M66" s="42" t="s">
        <v>43</v>
      </c>
      <c r="N66" s="42"/>
      <c r="O66" s="98"/>
      <c r="P66" s="42" t="s">
        <v>44</v>
      </c>
      <c r="Q66" s="98"/>
      <c r="R66" s="252"/>
      <c r="S66" s="57"/>
    </row>
    <row r="67" spans="2:19" s="99" customFormat="1" ht="11.25" customHeight="1" x14ac:dyDescent="0.15">
      <c r="B67" s="109"/>
      <c r="C67" s="42" t="s">
        <v>45</v>
      </c>
      <c r="D67" s="98"/>
      <c r="E67" s="98"/>
      <c r="F67" s="98"/>
      <c r="G67" s="42" t="s">
        <v>46</v>
      </c>
      <c r="H67" s="252"/>
      <c r="I67" s="98"/>
      <c r="J67" s="31" t="s">
        <v>47</v>
      </c>
      <c r="K67" s="252"/>
      <c r="L67" s="98"/>
      <c r="M67" s="31" t="s">
        <v>48</v>
      </c>
      <c r="N67" s="42"/>
      <c r="O67" s="98"/>
      <c r="P67" s="31" t="s">
        <v>49</v>
      </c>
      <c r="Q67" s="98"/>
      <c r="R67" s="252"/>
      <c r="S67" s="57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9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4" width="6.5546875" bestFit="1" customWidth="1"/>
    <col min="5" max="17" width="5.6640625" customWidth="1"/>
    <col min="18" max="18" width="7.88671875" bestFit="1" customWidth="1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83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83"/>
    </row>
    <row r="3" spans="1:19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83"/>
    </row>
    <row r="4" spans="1:19" s="51" customFormat="1" ht="12.75" customHeight="1" x14ac:dyDescent="0.3">
      <c r="A4" s="482" t="s">
        <v>152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83"/>
    </row>
    <row r="5" spans="1:19" s="51" customFormat="1" ht="15" x14ac:dyDescent="0.25">
      <c r="A5" s="283"/>
      <c r="B5" s="90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85"/>
      <c r="O5" s="57"/>
      <c r="P5" s="57"/>
      <c r="Q5" s="57"/>
      <c r="R5" s="57"/>
      <c r="S5" s="283"/>
    </row>
    <row r="6" spans="1:19" s="56" customFormat="1" ht="11.25" customHeight="1" x14ac:dyDescent="0.25">
      <c r="A6" s="418" t="s">
        <v>3</v>
      </c>
      <c r="B6" s="419"/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</row>
    <row r="7" spans="1:19" s="334" customFormat="1" ht="9.9" customHeight="1" x14ac:dyDescent="0.15">
      <c r="A7" s="335" t="s">
        <v>75</v>
      </c>
      <c r="B7" s="420" t="s">
        <v>20</v>
      </c>
      <c r="C7" s="345" t="s">
        <v>223</v>
      </c>
      <c r="D7" s="345">
        <v>5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41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75</v>
      </c>
    </row>
    <row r="8" spans="1:19" s="334" customFormat="1" ht="9.9" customHeight="1" x14ac:dyDescent="0.15">
      <c r="A8" s="335" t="s">
        <v>75</v>
      </c>
      <c r="B8" s="420" t="s">
        <v>21</v>
      </c>
      <c r="C8" s="345">
        <v>13</v>
      </c>
      <c r="D8" s="345">
        <v>4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9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26</v>
      </c>
    </row>
    <row r="9" spans="1:19" s="334" customFormat="1" ht="9.9" customHeight="1" x14ac:dyDescent="0.15">
      <c r="A9" s="335" t="s">
        <v>123</v>
      </c>
      <c r="B9" s="420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>
        <v>193</v>
      </c>
      <c r="Q9" s="345" t="s">
        <v>223</v>
      </c>
      <c r="R9" s="335">
        <v>193</v>
      </c>
    </row>
    <row r="10" spans="1:19" s="334" customFormat="1" ht="9.9" customHeight="1" x14ac:dyDescent="0.15">
      <c r="A10" s="335" t="s">
        <v>123</v>
      </c>
      <c r="B10" s="420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>
        <v>55</v>
      </c>
      <c r="Q10" s="345" t="s">
        <v>223</v>
      </c>
      <c r="R10" s="335">
        <v>55</v>
      </c>
    </row>
    <row r="11" spans="1:19" s="334" customFormat="1" ht="9.9" customHeight="1" x14ac:dyDescent="0.15">
      <c r="A11" s="335" t="s">
        <v>112</v>
      </c>
      <c r="B11" s="420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>
        <v>665</v>
      </c>
      <c r="Q11" s="345" t="s">
        <v>223</v>
      </c>
      <c r="R11" s="335">
        <v>665</v>
      </c>
    </row>
    <row r="12" spans="1:19" s="334" customFormat="1" ht="9.9" customHeight="1" x14ac:dyDescent="0.15">
      <c r="A12" s="335" t="s">
        <v>112</v>
      </c>
      <c r="B12" s="420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>
        <v>176</v>
      </c>
      <c r="Q12" s="345" t="s">
        <v>223</v>
      </c>
      <c r="R12" s="335">
        <v>176</v>
      </c>
    </row>
    <row r="13" spans="1:19" s="334" customFormat="1" ht="9.9" customHeight="1" x14ac:dyDescent="0.15">
      <c r="A13" s="335" t="s">
        <v>124</v>
      </c>
      <c r="B13" s="420" t="s">
        <v>20</v>
      </c>
      <c r="C13" s="345">
        <v>49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845</v>
      </c>
      <c r="N13" s="345" t="s">
        <v>223</v>
      </c>
      <c r="O13" s="345" t="s">
        <v>223</v>
      </c>
      <c r="P13" s="345">
        <v>3881</v>
      </c>
      <c r="Q13" s="345" t="s">
        <v>223</v>
      </c>
      <c r="R13" s="335">
        <v>4775</v>
      </c>
    </row>
    <row r="14" spans="1:19" s="334" customFormat="1" ht="9.9" customHeight="1" x14ac:dyDescent="0.15">
      <c r="A14" s="335" t="s">
        <v>124</v>
      </c>
      <c r="B14" s="420" t="s">
        <v>21</v>
      </c>
      <c r="C14" s="345">
        <v>24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>
        <v>331</v>
      </c>
      <c r="N14" s="345" t="s">
        <v>223</v>
      </c>
      <c r="O14" s="345" t="s">
        <v>223</v>
      </c>
      <c r="P14" s="345">
        <v>588</v>
      </c>
      <c r="Q14" s="345" t="s">
        <v>223</v>
      </c>
      <c r="R14" s="335">
        <v>943</v>
      </c>
    </row>
    <row r="15" spans="1:19" s="334" customFormat="1" ht="9.9" customHeight="1" x14ac:dyDescent="0.15">
      <c r="A15" s="335" t="s">
        <v>64</v>
      </c>
      <c r="B15" s="420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>
        <v>5558</v>
      </c>
      <c r="M15" s="345">
        <v>972</v>
      </c>
      <c r="N15" s="345" t="s">
        <v>223</v>
      </c>
      <c r="O15" s="345" t="s">
        <v>223</v>
      </c>
      <c r="P15" s="345" t="s">
        <v>223</v>
      </c>
      <c r="Q15" s="345">
        <v>11647</v>
      </c>
      <c r="R15" s="335">
        <v>18177</v>
      </c>
    </row>
    <row r="16" spans="1:19" s="334" customFormat="1" ht="9.9" customHeight="1" x14ac:dyDescent="0.15">
      <c r="A16" s="337" t="s">
        <v>64</v>
      </c>
      <c r="B16" s="421" t="s">
        <v>21</v>
      </c>
      <c r="C16" s="346" t="s">
        <v>223</v>
      </c>
      <c r="D16" s="346" t="s">
        <v>223</v>
      </c>
      <c r="E16" s="346" t="s">
        <v>223</v>
      </c>
      <c r="F16" s="346" t="s">
        <v>223</v>
      </c>
      <c r="G16" s="346" t="s">
        <v>223</v>
      </c>
      <c r="H16" s="346" t="s">
        <v>223</v>
      </c>
      <c r="I16" s="346" t="s">
        <v>223</v>
      </c>
      <c r="J16" s="346" t="s">
        <v>223</v>
      </c>
      <c r="K16" s="346" t="s">
        <v>223</v>
      </c>
      <c r="L16" s="346">
        <v>137</v>
      </c>
      <c r="M16" s="346">
        <v>176</v>
      </c>
      <c r="N16" s="346" t="s">
        <v>223</v>
      </c>
      <c r="O16" s="346" t="s">
        <v>223</v>
      </c>
      <c r="P16" s="346" t="s">
        <v>223</v>
      </c>
      <c r="Q16" s="346">
        <v>3158</v>
      </c>
      <c r="R16" s="337">
        <v>3471</v>
      </c>
    </row>
    <row r="17" spans="1:18" s="334" customFormat="1" ht="9.9" customHeight="1" x14ac:dyDescent="0.15">
      <c r="A17" s="348"/>
      <c r="B17" s="422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</row>
    <row r="18" spans="1:18" s="334" customFormat="1" ht="9.9" customHeight="1" x14ac:dyDescent="0.15">
      <c r="A18" s="335" t="s">
        <v>54</v>
      </c>
      <c r="B18" s="420" t="s">
        <v>20</v>
      </c>
      <c r="C18" s="345" t="s">
        <v>223</v>
      </c>
      <c r="D18" s="345">
        <v>133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133</v>
      </c>
    </row>
    <row r="19" spans="1:18" s="334" customFormat="1" ht="9.9" customHeight="1" x14ac:dyDescent="0.15">
      <c r="A19" s="335" t="s">
        <v>54</v>
      </c>
      <c r="B19" s="420" t="s">
        <v>21</v>
      </c>
      <c r="C19" s="345" t="s">
        <v>223</v>
      </c>
      <c r="D19" s="345">
        <v>126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126</v>
      </c>
    </row>
    <row r="20" spans="1:18" s="334" customFormat="1" ht="9.9" customHeight="1" x14ac:dyDescent="0.15">
      <c r="A20" s="335" t="s">
        <v>22</v>
      </c>
      <c r="B20" s="420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1084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1084</v>
      </c>
    </row>
    <row r="21" spans="1:18" s="334" customFormat="1" ht="9.9" customHeight="1" x14ac:dyDescent="0.15">
      <c r="A21" s="335" t="s">
        <v>22</v>
      </c>
      <c r="B21" s="420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224</v>
      </c>
      <c r="K21" s="345">
        <v>76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300</v>
      </c>
    </row>
    <row r="22" spans="1:18" s="334" customFormat="1" ht="9.9" customHeight="1" x14ac:dyDescent="0.15">
      <c r="A22" s="335" t="s">
        <v>55</v>
      </c>
      <c r="B22" s="420" t="s">
        <v>20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>
        <v>666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666</v>
      </c>
    </row>
    <row r="23" spans="1:18" s="334" customFormat="1" ht="9.9" customHeight="1" x14ac:dyDescent="0.15">
      <c r="A23" s="335" t="s">
        <v>55</v>
      </c>
      <c r="B23" s="420" t="s">
        <v>21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>
        <v>129</v>
      </c>
      <c r="K23" s="345">
        <v>67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196</v>
      </c>
    </row>
    <row r="24" spans="1:18" s="334" customFormat="1" ht="9.9" customHeight="1" x14ac:dyDescent="0.15">
      <c r="A24" s="335" t="s">
        <v>56</v>
      </c>
      <c r="B24" s="420" t="s">
        <v>20</v>
      </c>
      <c r="C24" s="345" t="s">
        <v>223</v>
      </c>
      <c r="D24" s="345">
        <v>369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369</v>
      </c>
    </row>
    <row r="25" spans="1:18" s="334" customFormat="1" ht="9.9" customHeight="1" x14ac:dyDescent="0.15">
      <c r="A25" s="335" t="s">
        <v>56</v>
      </c>
      <c r="B25" s="420" t="s">
        <v>21</v>
      </c>
      <c r="C25" s="345" t="s">
        <v>223</v>
      </c>
      <c r="D25" s="345">
        <v>283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283</v>
      </c>
    </row>
    <row r="26" spans="1:18" s="334" customFormat="1" ht="9.9" customHeight="1" x14ac:dyDescent="0.15">
      <c r="A26" s="335" t="s">
        <v>166</v>
      </c>
      <c r="B26" s="420" t="s">
        <v>20</v>
      </c>
      <c r="C26" s="345" t="s">
        <v>223</v>
      </c>
      <c r="D26" s="345">
        <v>1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</v>
      </c>
    </row>
    <row r="27" spans="1:18" s="334" customFormat="1" ht="9.9" customHeight="1" x14ac:dyDescent="0.15">
      <c r="A27" s="335" t="s">
        <v>166</v>
      </c>
      <c r="B27" s="420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0</v>
      </c>
    </row>
    <row r="28" spans="1:18" s="334" customFormat="1" ht="9.9" customHeight="1" x14ac:dyDescent="0.15">
      <c r="A28" s="335" t="s">
        <v>66</v>
      </c>
      <c r="B28" s="420" t="s">
        <v>20</v>
      </c>
      <c r="C28" s="345" t="s">
        <v>223</v>
      </c>
      <c r="D28" s="345">
        <v>7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7</v>
      </c>
    </row>
    <row r="29" spans="1:18" s="334" customFormat="1" ht="9.9" customHeight="1" x14ac:dyDescent="0.15">
      <c r="A29" s="335" t="s">
        <v>66</v>
      </c>
      <c r="B29" s="420" t="s">
        <v>21</v>
      </c>
      <c r="C29" s="345" t="s">
        <v>223</v>
      </c>
      <c r="D29" s="345">
        <v>2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2</v>
      </c>
    </row>
    <row r="30" spans="1:18" s="334" customFormat="1" ht="9.9" customHeight="1" x14ac:dyDescent="0.15">
      <c r="A30" s="335" t="s">
        <v>91</v>
      </c>
      <c r="B30" s="420" t="s">
        <v>20</v>
      </c>
      <c r="C30" s="345">
        <v>20</v>
      </c>
      <c r="D30" s="345">
        <v>119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139</v>
      </c>
    </row>
    <row r="31" spans="1:18" s="334" customFormat="1" ht="9.9" customHeight="1" x14ac:dyDescent="0.15">
      <c r="A31" s="335" t="s">
        <v>91</v>
      </c>
      <c r="B31" s="420" t="s">
        <v>21</v>
      </c>
      <c r="C31" s="345">
        <v>20</v>
      </c>
      <c r="D31" s="345">
        <v>86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106</v>
      </c>
    </row>
    <row r="32" spans="1:18" s="334" customFormat="1" ht="9.9" customHeight="1" x14ac:dyDescent="0.15">
      <c r="A32" s="335" t="s">
        <v>92</v>
      </c>
      <c r="B32" s="420" t="s">
        <v>20</v>
      </c>
      <c r="C32" s="345" t="s">
        <v>223</v>
      </c>
      <c r="D32" s="345">
        <v>11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11</v>
      </c>
    </row>
    <row r="33" spans="1:18" s="334" customFormat="1" ht="9.9" customHeight="1" x14ac:dyDescent="0.15">
      <c r="A33" s="335" t="s">
        <v>92</v>
      </c>
      <c r="B33" s="420" t="s">
        <v>21</v>
      </c>
      <c r="C33" s="345" t="s">
        <v>223</v>
      </c>
      <c r="D33" s="345">
        <v>6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6</v>
      </c>
    </row>
    <row r="34" spans="1:18" s="334" customFormat="1" ht="9.9" customHeight="1" x14ac:dyDescent="0.15">
      <c r="A34" s="335" t="s">
        <v>24</v>
      </c>
      <c r="B34" s="420" t="s">
        <v>20</v>
      </c>
      <c r="C34" s="345" t="s">
        <v>223</v>
      </c>
      <c r="D34" s="345">
        <v>5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>
        <v>37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42</v>
      </c>
    </row>
    <row r="35" spans="1:18" s="334" customFormat="1" ht="9.9" customHeight="1" x14ac:dyDescent="0.15">
      <c r="A35" s="335" t="s">
        <v>24</v>
      </c>
      <c r="B35" s="420" t="s">
        <v>21</v>
      </c>
      <c r="C35" s="345" t="s">
        <v>223</v>
      </c>
      <c r="D35" s="345">
        <v>5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>
        <v>7</v>
      </c>
      <c r="K35" s="345">
        <v>5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17</v>
      </c>
    </row>
    <row r="36" spans="1:18" s="334" customFormat="1" ht="9.9" customHeight="1" x14ac:dyDescent="0.15">
      <c r="A36" s="335" t="s">
        <v>95</v>
      </c>
      <c r="B36" s="420" t="s">
        <v>20</v>
      </c>
      <c r="C36" s="345">
        <v>2585</v>
      </c>
      <c r="D36" s="345">
        <v>1372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3957</v>
      </c>
    </row>
    <row r="37" spans="1:18" s="334" customFormat="1" ht="9.9" customHeight="1" x14ac:dyDescent="0.15">
      <c r="A37" s="335" t="s">
        <v>95</v>
      </c>
      <c r="B37" s="420" t="s">
        <v>21</v>
      </c>
      <c r="C37" s="345">
        <v>2402</v>
      </c>
      <c r="D37" s="345">
        <v>1086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3488</v>
      </c>
    </row>
    <row r="38" spans="1:18" s="334" customFormat="1" ht="9.9" customHeight="1" x14ac:dyDescent="0.15">
      <c r="A38" s="335" t="s">
        <v>25</v>
      </c>
      <c r="B38" s="420" t="s">
        <v>20</v>
      </c>
      <c r="C38" s="345" t="s">
        <v>223</v>
      </c>
      <c r="D38" s="345" t="s">
        <v>223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>
        <v>48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48</v>
      </c>
    </row>
    <row r="39" spans="1:18" s="334" customFormat="1" ht="9.9" customHeight="1" x14ac:dyDescent="0.15">
      <c r="A39" s="335" t="s">
        <v>25</v>
      </c>
      <c r="B39" s="420" t="s">
        <v>21</v>
      </c>
      <c r="C39" s="345" t="s">
        <v>223</v>
      </c>
      <c r="D39" s="345" t="s">
        <v>223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>
        <v>7</v>
      </c>
      <c r="K39" s="345">
        <v>7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14</v>
      </c>
    </row>
    <row r="40" spans="1:18" s="334" customFormat="1" ht="9.9" customHeight="1" x14ac:dyDescent="0.15">
      <c r="A40" s="335" t="s">
        <v>153</v>
      </c>
      <c r="B40" s="420" t="s">
        <v>20</v>
      </c>
      <c r="C40" s="345" t="s">
        <v>223</v>
      </c>
      <c r="D40" s="345">
        <v>1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1</v>
      </c>
    </row>
    <row r="41" spans="1:18" s="334" customFormat="1" ht="9.9" customHeight="1" x14ac:dyDescent="0.15">
      <c r="A41" s="335" t="s">
        <v>153</v>
      </c>
      <c r="B41" s="420" t="s">
        <v>21</v>
      </c>
      <c r="C41" s="345" t="s">
        <v>223</v>
      </c>
      <c r="D41" s="345" t="s">
        <v>223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0</v>
      </c>
    </row>
    <row r="42" spans="1:18" s="334" customFormat="1" ht="9.9" customHeight="1" x14ac:dyDescent="0.15">
      <c r="A42" s="335" t="s">
        <v>57</v>
      </c>
      <c r="B42" s="420" t="s">
        <v>20</v>
      </c>
      <c r="C42" s="345" t="s">
        <v>223</v>
      </c>
      <c r="D42" s="345">
        <v>50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50</v>
      </c>
    </row>
    <row r="43" spans="1:18" s="334" customFormat="1" ht="9.9" customHeight="1" x14ac:dyDescent="0.15">
      <c r="A43" s="335" t="s">
        <v>57</v>
      </c>
      <c r="B43" s="420" t="s">
        <v>21</v>
      </c>
      <c r="C43" s="345" t="s">
        <v>223</v>
      </c>
      <c r="D43" s="345">
        <v>45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45</v>
      </c>
    </row>
    <row r="44" spans="1:18" s="334" customFormat="1" ht="9.9" customHeight="1" x14ac:dyDescent="0.15">
      <c r="A44" s="335" t="s">
        <v>201</v>
      </c>
      <c r="B44" s="420" t="s">
        <v>20</v>
      </c>
      <c r="C44" s="345" t="s">
        <v>223</v>
      </c>
      <c r="D44" s="345">
        <v>50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50</v>
      </c>
    </row>
    <row r="45" spans="1:18" s="334" customFormat="1" ht="9.9" customHeight="1" x14ac:dyDescent="0.15">
      <c r="A45" s="335" t="s">
        <v>201</v>
      </c>
      <c r="B45" s="420" t="s">
        <v>21</v>
      </c>
      <c r="C45" s="345" t="s">
        <v>223</v>
      </c>
      <c r="D45" s="345">
        <v>46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46</v>
      </c>
    </row>
    <row r="46" spans="1:18" s="334" customFormat="1" ht="9.9" customHeight="1" x14ac:dyDescent="0.15">
      <c r="A46" s="335" t="s">
        <v>202</v>
      </c>
      <c r="B46" s="420" t="s">
        <v>20</v>
      </c>
      <c r="C46" s="345" t="s">
        <v>223</v>
      </c>
      <c r="D46" s="345">
        <v>425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425</v>
      </c>
    </row>
    <row r="47" spans="1:18" s="334" customFormat="1" ht="9.9" customHeight="1" x14ac:dyDescent="0.15">
      <c r="A47" s="335" t="s">
        <v>202</v>
      </c>
      <c r="B47" s="420" t="s">
        <v>21</v>
      </c>
      <c r="C47" s="345" t="s">
        <v>223</v>
      </c>
      <c r="D47" s="345">
        <v>393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393</v>
      </c>
    </row>
    <row r="48" spans="1:18" s="334" customFormat="1" ht="9.9" customHeight="1" x14ac:dyDescent="0.15">
      <c r="A48" s="335" t="s">
        <v>96</v>
      </c>
      <c r="B48" s="420" t="s">
        <v>20</v>
      </c>
      <c r="C48" s="345">
        <v>75</v>
      </c>
      <c r="D48" s="345">
        <v>316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391</v>
      </c>
    </row>
    <row r="49" spans="1:18" s="334" customFormat="1" ht="9.9" customHeight="1" x14ac:dyDescent="0.15">
      <c r="A49" s="335" t="s">
        <v>96</v>
      </c>
      <c r="B49" s="420" t="s">
        <v>21</v>
      </c>
      <c r="C49" s="345">
        <v>46</v>
      </c>
      <c r="D49" s="345">
        <v>253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299</v>
      </c>
    </row>
    <row r="50" spans="1:18" s="334" customFormat="1" ht="9.9" customHeight="1" x14ac:dyDescent="0.15">
      <c r="A50" s="335" t="s">
        <v>147</v>
      </c>
      <c r="B50" s="420" t="s">
        <v>20</v>
      </c>
      <c r="C50" s="345" t="s">
        <v>223</v>
      </c>
      <c r="D50" s="345">
        <v>6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6</v>
      </c>
    </row>
    <row r="51" spans="1:18" s="334" customFormat="1" ht="9.9" customHeight="1" x14ac:dyDescent="0.15">
      <c r="A51" s="335" t="s">
        <v>147</v>
      </c>
      <c r="B51" s="420" t="s">
        <v>21</v>
      </c>
      <c r="C51" s="345" t="s">
        <v>223</v>
      </c>
      <c r="D51" s="345">
        <v>2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2</v>
      </c>
    </row>
    <row r="52" spans="1:18" s="334" customFormat="1" ht="9.9" customHeight="1" x14ac:dyDescent="0.15">
      <c r="A52" s="335" t="s">
        <v>144</v>
      </c>
      <c r="B52" s="420" t="s">
        <v>20</v>
      </c>
      <c r="C52" s="345">
        <v>463166</v>
      </c>
      <c r="D52" s="345">
        <v>95320</v>
      </c>
      <c r="E52" s="345" t="s">
        <v>223</v>
      </c>
      <c r="F52" s="345" t="s">
        <v>223</v>
      </c>
      <c r="G52" s="345" t="s">
        <v>223</v>
      </c>
      <c r="H52" s="345">
        <v>7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558493</v>
      </c>
    </row>
    <row r="53" spans="1:18" s="334" customFormat="1" ht="9.9" customHeight="1" x14ac:dyDescent="0.15">
      <c r="A53" s="335" t="s">
        <v>144</v>
      </c>
      <c r="B53" s="420" t="s">
        <v>21</v>
      </c>
      <c r="C53" s="345">
        <v>410135</v>
      </c>
      <c r="D53" s="345">
        <v>66446</v>
      </c>
      <c r="E53" s="345" t="s">
        <v>223</v>
      </c>
      <c r="F53" s="345" t="s">
        <v>223</v>
      </c>
      <c r="G53" s="345" t="s">
        <v>223</v>
      </c>
      <c r="H53" s="345">
        <v>5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476586</v>
      </c>
    </row>
    <row r="54" spans="1:18" s="334" customFormat="1" ht="9.9" customHeight="1" x14ac:dyDescent="0.15">
      <c r="A54" s="335" t="s">
        <v>154</v>
      </c>
      <c r="B54" s="420" t="s">
        <v>20</v>
      </c>
      <c r="C54" s="345">
        <v>72023</v>
      </c>
      <c r="D54" s="345">
        <v>125945</v>
      </c>
      <c r="E54" s="345" t="s">
        <v>223</v>
      </c>
      <c r="F54" s="345" t="s">
        <v>223</v>
      </c>
      <c r="G54" s="345" t="s">
        <v>223</v>
      </c>
      <c r="H54" s="345">
        <v>1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197969</v>
      </c>
    </row>
    <row r="55" spans="1:18" s="334" customFormat="1" ht="9.9" customHeight="1" x14ac:dyDescent="0.15">
      <c r="A55" s="335" t="s">
        <v>154</v>
      </c>
      <c r="B55" s="420" t="s">
        <v>21</v>
      </c>
      <c r="C55" s="345">
        <v>62047</v>
      </c>
      <c r="D55" s="345">
        <v>92313</v>
      </c>
      <c r="E55" s="345" t="s">
        <v>223</v>
      </c>
      <c r="F55" s="345" t="s">
        <v>223</v>
      </c>
      <c r="G55" s="345" t="s">
        <v>223</v>
      </c>
      <c r="H55" s="345">
        <v>1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154361</v>
      </c>
    </row>
    <row r="56" spans="1:18" s="334" customFormat="1" ht="9.9" customHeight="1" x14ac:dyDescent="0.15">
      <c r="A56" s="335" t="s">
        <v>215</v>
      </c>
      <c r="B56" s="420" t="s">
        <v>20</v>
      </c>
      <c r="C56" s="345">
        <v>1</v>
      </c>
      <c r="D56" s="345">
        <v>17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18</v>
      </c>
    </row>
    <row r="57" spans="1:18" s="334" customFormat="1" ht="9.9" customHeight="1" x14ac:dyDescent="0.15">
      <c r="A57" s="335" t="s">
        <v>215</v>
      </c>
      <c r="B57" s="420" t="s">
        <v>21</v>
      </c>
      <c r="C57" s="345">
        <v>1</v>
      </c>
      <c r="D57" s="345">
        <v>15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16</v>
      </c>
    </row>
    <row r="58" spans="1:18" s="334" customFormat="1" ht="9.9" customHeight="1" x14ac:dyDescent="0.15">
      <c r="A58" s="335" t="s">
        <v>155</v>
      </c>
      <c r="B58" s="420" t="s">
        <v>20</v>
      </c>
      <c r="C58" s="345" t="s">
        <v>223</v>
      </c>
      <c r="D58" s="345">
        <v>25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>
        <v>9714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9739</v>
      </c>
    </row>
    <row r="59" spans="1:18" s="334" customFormat="1" ht="9.9" customHeight="1" x14ac:dyDescent="0.15">
      <c r="A59" s="335" t="s">
        <v>155</v>
      </c>
      <c r="B59" s="420" t="s">
        <v>21</v>
      </c>
      <c r="C59" s="345" t="s">
        <v>223</v>
      </c>
      <c r="D59" s="345">
        <v>24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 t="s">
        <v>223</v>
      </c>
      <c r="J59" s="345">
        <v>1912</v>
      </c>
      <c r="K59" s="345">
        <v>923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2859</v>
      </c>
    </row>
    <row r="60" spans="1:18" s="334" customFormat="1" ht="9.9" customHeight="1" x14ac:dyDescent="0.15">
      <c r="A60" s="335" t="s">
        <v>114</v>
      </c>
      <c r="B60" s="420" t="s">
        <v>20</v>
      </c>
      <c r="C60" s="345" t="s">
        <v>223</v>
      </c>
      <c r="D60" s="345" t="s">
        <v>223</v>
      </c>
      <c r="E60" s="345" t="s">
        <v>223</v>
      </c>
      <c r="F60" s="345" t="s">
        <v>223</v>
      </c>
      <c r="G60" s="345" t="s">
        <v>223</v>
      </c>
      <c r="H60" s="345" t="s">
        <v>223</v>
      </c>
      <c r="I60" s="345" t="s">
        <v>223</v>
      </c>
      <c r="J60" s="345">
        <v>479</v>
      </c>
      <c r="K60" s="345" t="s">
        <v>223</v>
      </c>
      <c r="L60" s="345" t="s">
        <v>223</v>
      </c>
      <c r="M60" s="345" t="s">
        <v>223</v>
      </c>
      <c r="N60" s="345" t="s">
        <v>223</v>
      </c>
      <c r="O60" s="345" t="s">
        <v>223</v>
      </c>
      <c r="P60" s="345" t="s">
        <v>223</v>
      </c>
      <c r="Q60" s="345" t="s">
        <v>223</v>
      </c>
      <c r="R60" s="335">
        <v>479</v>
      </c>
    </row>
    <row r="61" spans="1:18" s="334" customFormat="1" ht="9.9" customHeight="1" x14ac:dyDescent="0.15">
      <c r="A61" s="335" t="s">
        <v>114</v>
      </c>
      <c r="B61" s="420" t="s">
        <v>21</v>
      </c>
      <c r="C61" s="345" t="s">
        <v>223</v>
      </c>
      <c r="D61" s="345" t="s">
        <v>223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 t="s">
        <v>223</v>
      </c>
      <c r="J61" s="345">
        <v>104</v>
      </c>
      <c r="K61" s="345">
        <v>37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141</v>
      </c>
    </row>
    <row r="62" spans="1:18" s="334" customFormat="1" ht="9.9" customHeight="1" x14ac:dyDescent="0.15">
      <c r="A62" s="335" t="s">
        <v>115</v>
      </c>
      <c r="B62" s="420" t="s">
        <v>20</v>
      </c>
      <c r="C62" s="345" t="s">
        <v>223</v>
      </c>
      <c r="D62" s="345">
        <v>392</v>
      </c>
      <c r="E62" s="345" t="s">
        <v>223</v>
      </c>
      <c r="F62" s="345" t="s">
        <v>223</v>
      </c>
      <c r="G62" s="345" t="s">
        <v>223</v>
      </c>
      <c r="H62" s="345" t="s">
        <v>223</v>
      </c>
      <c r="I62" s="345" t="s">
        <v>223</v>
      </c>
      <c r="J62" s="345" t="s">
        <v>223</v>
      </c>
      <c r="K62" s="345" t="s">
        <v>223</v>
      </c>
      <c r="L62" s="345" t="s">
        <v>223</v>
      </c>
      <c r="M62" s="345" t="s">
        <v>223</v>
      </c>
      <c r="N62" s="345" t="s">
        <v>223</v>
      </c>
      <c r="O62" s="345" t="s">
        <v>223</v>
      </c>
      <c r="P62" s="345" t="s">
        <v>223</v>
      </c>
      <c r="Q62" s="345" t="s">
        <v>223</v>
      </c>
      <c r="R62" s="335">
        <v>392</v>
      </c>
    </row>
    <row r="63" spans="1:18" s="334" customFormat="1" ht="9.9" customHeight="1" x14ac:dyDescent="0.15">
      <c r="A63" s="335" t="s">
        <v>115</v>
      </c>
      <c r="B63" s="420" t="s">
        <v>21</v>
      </c>
      <c r="C63" s="345" t="s">
        <v>223</v>
      </c>
      <c r="D63" s="345">
        <v>361</v>
      </c>
      <c r="E63" s="345" t="s">
        <v>223</v>
      </c>
      <c r="F63" s="345" t="s">
        <v>223</v>
      </c>
      <c r="G63" s="345" t="s">
        <v>223</v>
      </c>
      <c r="H63" s="345" t="s">
        <v>223</v>
      </c>
      <c r="I63" s="345" t="s">
        <v>223</v>
      </c>
      <c r="J63" s="345" t="s">
        <v>223</v>
      </c>
      <c r="K63" s="345" t="s">
        <v>223</v>
      </c>
      <c r="L63" s="345" t="s">
        <v>223</v>
      </c>
      <c r="M63" s="345" t="s">
        <v>223</v>
      </c>
      <c r="N63" s="345" t="s">
        <v>223</v>
      </c>
      <c r="O63" s="345" t="s">
        <v>223</v>
      </c>
      <c r="P63" s="345" t="s">
        <v>223</v>
      </c>
      <c r="Q63" s="345" t="s">
        <v>223</v>
      </c>
      <c r="R63" s="335">
        <v>361</v>
      </c>
    </row>
    <row r="64" spans="1:18" s="334" customFormat="1" ht="9.9" customHeight="1" x14ac:dyDescent="0.15">
      <c r="A64" s="335" t="s">
        <v>97</v>
      </c>
      <c r="B64" s="420" t="s">
        <v>20</v>
      </c>
      <c r="C64" s="345">
        <v>24508</v>
      </c>
      <c r="D64" s="345">
        <v>44514</v>
      </c>
      <c r="E64" s="345" t="s">
        <v>223</v>
      </c>
      <c r="F64" s="345" t="s">
        <v>223</v>
      </c>
      <c r="G64" s="345" t="s">
        <v>223</v>
      </c>
      <c r="H64" s="345" t="s">
        <v>223</v>
      </c>
      <c r="I64" s="345" t="s">
        <v>223</v>
      </c>
      <c r="J64" s="345" t="s">
        <v>223</v>
      </c>
      <c r="K64" s="345" t="s">
        <v>223</v>
      </c>
      <c r="L64" s="345" t="s">
        <v>223</v>
      </c>
      <c r="M64" s="345" t="s">
        <v>223</v>
      </c>
      <c r="N64" s="345" t="s">
        <v>223</v>
      </c>
      <c r="O64" s="345" t="s">
        <v>223</v>
      </c>
      <c r="P64" s="345" t="s">
        <v>223</v>
      </c>
      <c r="Q64" s="345" t="s">
        <v>223</v>
      </c>
      <c r="R64" s="335">
        <v>69022</v>
      </c>
    </row>
    <row r="65" spans="1:18" s="334" customFormat="1" ht="9.9" customHeight="1" x14ac:dyDescent="0.15">
      <c r="A65" s="337" t="s">
        <v>97</v>
      </c>
      <c r="B65" s="421" t="s">
        <v>21</v>
      </c>
      <c r="C65" s="346">
        <v>20628</v>
      </c>
      <c r="D65" s="346">
        <v>30076</v>
      </c>
      <c r="E65" s="346" t="s">
        <v>223</v>
      </c>
      <c r="F65" s="346" t="s">
        <v>223</v>
      </c>
      <c r="G65" s="346" t="s">
        <v>223</v>
      </c>
      <c r="H65" s="346" t="s">
        <v>223</v>
      </c>
      <c r="I65" s="346" t="s">
        <v>223</v>
      </c>
      <c r="J65" s="346" t="s">
        <v>223</v>
      </c>
      <c r="K65" s="346" t="s">
        <v>223</v>
      </c>
      <c r="L65" s="346" t="s">
        <v>223</v>
      </c>
      <c r="M65" s="346" t="s">
        <v>223</v>
      </c>
      <c r="N65" s="346" t="s">
        <v>223</v>
      </c>
      <c r="O65" s="346" t="s">
        <v>223</v>
      </c>
      <c r="P65" s="346" t="s">
        <v>223</v>
      </c>
      <c r="Q65" s="346" t="s">
        <v>223</v>
      </c>
      <c r="R65" s="337">
        <v>50704</v>
      </c>
    </row>
    <row r="66" spans="1:18" s="334" customFormat="1" ht="9.9" customHeight="1" x14ac:dyDescent="0.15">
      <c r="A66" s="348"/>
      <c r="B66" s="422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8"/>
    </row>
    <row r="67" spans="1:18" s="334" customFormat="1" ht="9.9" customHeight="1" x14ac:dyDescent="0.15">
      <c r="A67" s="335" t="s">
        <v>80</v>
      </c>
      <c r="B67" s="420" t="s">
        <v>20</v>
      </c>
      <c r="C67" s="345">
        <v>1</v>
      </c>
      <c r="D67" s="345">
        <v>22</v>
      </c>
      <c r="E67" s="345" t="s">
        <v>223</v>
      </c>
      <c r="F67" s="345" t="s">
        <v>223</v>
      </c>
      <c r="G67" s="345" t="s">
        <v>223</v>
      </c>
      <c r="H67" s="345" t="s">
        <v>223</v>
      </c>
      <c r="I67" s="345">
        <v>340</v>
      </c>
      <c r="J67" s="345" t="s">
        <v>223</v>
      </c>
      <c r="K67" s="345" t="s">
        <v>223</v>
      </c>
      <c r="L67" s="345" t="s">
        <v>223</v>
      </c>
      <c r="M67" s="345" t="s">
        <v>223</v>
      </c>
      <c r="N67" s="345" t="s">
        <v>223</v>
      </c>
      <c r="O67" s="345" t="s">
        <v>223</v>
      </c>
      <c r="P67" s="345" t="s">
        <v>223</v>
      </c>
      <c r="Q67" s="345" t="s">
        <v>223</v>
      </c>
      <c r="R67" s="335">
        <v>363</v>
      </c>
    </row>
    <row r="68" spans="1:18" s="334" customFormat="1" ht="9.9" customHeight="1" x14ac:dyDescent="0.15">
      <c r="A68" s="335" t="s">
        <v>80</v>
      </c>
      <c r="B68" s="420" t="s">
        <v>21</v>
      </c>
      <c r="C68" s="345" t="s">
        <v>223</v>
      </c>
      <c r="D68" s="345">
        <v>14</v>
      </c>
      <c r="E68" s="345" t="s">
        <v>223</v>
      </c>
      <c r="F68" s="345" t="s">
        <v>223</v>
      </c>
      <c r="G68" s="345" t="s">
        <v>223</v>
      </c>
      <c r="H68" s="345" t="s">
        <v>223</v>
      </c>
      <c r="I68" s="345">
        <v>141</v>
      </c>
      <c r="J68" s="345" t="s">
        <v>223</v>
      </c>
      <c r="K68" s="345" t="s">
        <v>223</v>
      </c>
      <c r="L68" s="345" t="s">
        <v>223</v>
      </c>
      <c r="M68" s="345" t="s">
        <v>223</v>
      </c>
      <c r="N68" s="345" t="s">
        <v>223</v>
      </c>
      <c r="O68" s="345" t="s">
        <v>223</v>
      </c>
      <c r="P68" s="345" t="s">
        <v>223</v>
      </c>
      <c r="Q68" s="345" t="s">
        <v>223</v>
      </c>
      <c r="R68" s="335">
        <v>155</v>
      </c>
    </row>
    <row r="69" spans="1:18" s="334" customFormat="1" ht="9.9" customHeight="1" x14ac:dyDescent="0.15">
      <c r="A69" s="335" t="s">
        <v>99</v>
      </c>
      <c r="B69" s="420" t="s">
        <v>20</v>
      </c>
      <c r="C69" s="345">
        <v>1274</v>
      </c>
      <c r="D69" s="345">
        <v>21</v>
      </c>
      <c r="E69" s="345" t="s">
        <v>223</v>
      </c>
      <c r="F69" s="345" t="s">
        <v>223</v>
      </c>
      <c r="G69" s="345" t="s">
        <v>223</v>
      </c>
      <c r="H69" s="345" t="s">
        <v>223</v>
      </c>
      <c r="I69" s="345" t="s">
        <v>223</v>
      </c>
      <c r="J69" s="345" t="s">
        <v>223</v>
      </c>
      <c r="K69" s="345" t="s">
        <v>223</v>
      </c>
      <c r="L69" s="345" t="s">
        <v>223</v>
      </c>
      <c r="M69" s="345" t="s">
        <v>223</v>
      </c>
      <c r="N69" s="345" t="s">
        <v>223</v>
      </c>
      <c r="O69" s="345" t="s">
        <v>223</v>
      </c>
      <c r="P69" s="345" t="s">
        <v>223</v>
      </c>
      <c r="Q69" s="345" t="s">
        <v>223</v>
      </c>
      <c r="R69" s="335">
        <v>1295</v>
      </c>
    </row>
    <row r="70" spans="1:18" s="334" customFormat="1" ht="9.9" customHeight="1" x14ac:dyDescent="0.15">
      <c r="A70" s="335" t="s">
        <v>99</v>
      </c>
      <c r="B70" s="420" t="s">
        <v>21</v>
      </c>
      <c r="C70" s="345">
        <v>198</v>
      </c>
      <c r="D70" s="345">
        <v>13</v>
      </c>
      <c r="E70" s="345" t="s">
        <v>223</v>
      </c>
      <c r="F70" s="345" t="s">
        <v>223</v>
      </c>
      <c r="G70" s="345" t="s">
        <v>223</v>
      </c>
      <c r="H70" s="345" t="s">
        <v>223</v>
      </c>
      <c r="I70" s="345" t="s">
        <v>223</v>
      </c>
      <c r="J70" s="345" t="s">
        <v>223</v>
      </c>
      <c r="K70" s="345" t="s">
        <v>223</v>
      </c>
      <c r="L70" s="345" t="s">
        <v>223</v>
      </c>
      <c r="M70" s="345" t="s">
        <v>223</v>
      </c>
      <c r="N70" s="345" t="s">
        <v>223</v>
      </c>
      <c r="O70" s="345" t="s">
        <v>223</v>
      </c>
      <c r="P70" s="345" t="s">
        <v>223</v>
      </c>
      <c r="Q70" s="345" t="s">
        <v>223</v>
      </c>
      <c r="R70" s="335">
        <v>211</v>
      </c>
    </row>
    <row r="71" spans="1:18" s="334" customFormat="1" ht="9.9" customHeight="1" x14ac:dyDescent="0.15">
      <c r="A71" s="335" t="s">
        <v>156</v>
      </c>
      <c r="B71" s="420" t="s">
        <v>20</v>
      </c>
      <c r="C71" s="345" t="s">
        <v>223</v>
      </c>
      <c r="D71" s="345">
        <v>28</v>
      </c>
      <c r="E71" s="345" t="s">
        <v>223</v>
      </c>
      <c r="F71" s="345" t="s">
        <v>223</v>
      </c>
      <c r="G71" s="345" t="s">
        <v>223</v>
      </c>
      <c r="H71" s="345" t="s">
        <v>223</v>
      </c>
      <c r="I71" s="345">
        <v>3</v>
      </c>
      <c r="J71" s="345" t="s">
        <v>223</v>
      </c>
      <c r="K71" s="345" t="s">
        <v>223</v>
      </c>
      <c r="L71" s="345" t="s">
        <v>223</v>
      </c>
      <c r="M71" s="345" t="s">
        <v>223</v>
      </c>
      <c r="N71" s="345" t="s">
        <v>223</v>
      </c>
      <c r="O71" s="345" t="s">
        <v>223</v>
      </c>
      <c r="P71" s="345" t="s">
        <v>223</v>
      </c>
      <c r="Q71" s="345" t="s">
        <v>223</v>
      </c>
      <c r="R71" s="335">
        <v>31</v>
      </c>
    </row>
    <row r="72" spans="1:18" s="334" customFormat="1" ht="9.9" customHeight="1" x14ac:dyDescent="0.15">
      <c r="A72" s="335" t="s">
        <v>156</v>
      </c>
      <c r="B72" s="420" t="s">
        <v>21</v>
      </c>
      <c r="C72" s="345" t="s">
        <v>223</v>
      </c>
      <c r="D72" s="345">
        <v>3</v>
      </c>
      <c r="E72" s="345" t="s">
        <v>223</v>
      </c>
      <c r="F72" s="345" t="s">
        <v>223</v>
      </c>
      <c r="G72" s="345" t="s">
        <v>223</v>
      </c>
      <c r="H72" s="345" t="s">
        <v>223</v>
      </c>
      <c r="I72" s="345" t="s">
        <v>223</v>
      </c>
      <c r="J72" s="345" t="s">
        <v>223</v>
      </c>
      <c r="K72" s="345" t="s">
        <v>223</v>
      </c>
      <c r="L72" s="345" t="s">
        <v>223</v>
      </c>
      <c r="M72" s="345" t="s">
        <v>223</v>
      </c>
      <c r="N72" s="345" t="s">
        <v>223</v>
      </c>
      <c r="O72" s="345" t="s">
        <v>223</v>
      </c>
      <c r="P72" s="345" t="s">
        <v>223</v>
      </c>
      <c r="Q72" s="345" t="s">
        <v>223</v>
      </c>
      <c r="R72" s="335">
        <v>3</v>
      </c>
    </row>
    <row r="73" spans="1:18" s="334" customFormat="1" ht="9.9" customHeight="1" x14ac:dyDescent="0.15">
      <c r="A73" s="335" t="s">
        <v>128</v>
      </c>
      <c r="B73" s="420" t="s">
        <v>20</v>
      </c>
      <c r="C73" s="345">
        <v>2517</v>
      </c>
      <c r="D73" s="345">
        <v>61</v>
      </c>
      <c r="E73" s="345" t="s">
        <v>223</v>
      </c>
      <c r="F73" s="345" t="s">
        <v>223</v>
      </c>
      <c r="G73" s="345" t="s">
        <v>223</v>
      </c>
      <c r="H73" s="345" t="s">
        <v>223</v>
      </c>
      <c r="I73" s="345">
        <v>1</v>
      </c>
      <c r="J73" s="345" t="s">
        <v>223</v>
      </c>
      <c r="K73" s="345" t="s">
        <v>223</v>
      </c>
      <c r="L73" s="345" t="s">
        <v>223</v>
      </c>
      <c r="M73" s="345" t="s">
        <v>223</v>
      </c>
      <c r="N73" s="345" t="s">
        <v>223</v>
      </c>
      <c r="O73" s="345" t="s">
        <v>223</v>
      </c>
      <c r="P73" s="345" t="s">
        <v>223</v>
      </c>
      <c r="Q73" s="345" t="s">
        <v>223</v>
      </c>
      <c r="R73" s="335">
        <v>2579</v>
      </c>
    </row>
    <row r="74" spans="1:18" s="334" customFormat="1" ht="9.9" customHeight="1" x14ac:dyDescent="0.15">
      <c r="A74" s="335" t="s">
        <v>128</v>
      </c>
      <c r="B74" s="420" t="s">
        <v>21</v>
      </c>
      <c r="C74" s="345">
        <v>378</v>
      </c>
      <c r="D74" s="345">
        <v>19</v>
      </c>
      <c r="E74" s="345" t="s">
        <v>223</v>
      </c>
      <c r="F74" s="345" t="s">
        <v>223</v>
      </c>
      <c r="G74" s="345" t="s">
        <v>223</v>
      </c>
      <c r="H74" s="345" t="s">
        <v>223</v>
      </c>
      <c r="I74" s="345" t="s">
        <v>223</v>
      </c>
      <c r="J74" s="345" t="s">
        <v>223</v>
      </c>
      <c r="K74" s="345" t="s">
        <v>223</v>
      </c>
      <c r="L74" s="345" t="s">
        <v>223</v>
      </c>
      <c r="M74" s="345" t="s">
        <v>223</v>
      </c>
      <c r="N74" s="345" t="s">
        <v>223</v>
      </c>
      <c r="O74" s="345" t="s">
        <v>223</v>
      </c>
      <c r="P74" s="345" t="s">
        <v>223</v>
      </c>
      <c r="Q74" s="345" t="s">
        <v>223</v>
      </c>
      <c r="R74" s="335">
        <v>397</v>
      </c>
    </row>
    <row r="75" spans="1:18" s="334" customFormat="1" ht="9.9" customHeight="1" x14ac:dyDescent="0.15">
      <c r="A75" s="335" t="s">
        <v>129</v>
      </c>
      <c r="B75" s="420" t="s">
        <v>20</v>
      </c>
      <c r="C75" s="345">
        <v>12591</v>
      </c>
      <c r="D75" s="345">
        <v>292168</v>
      </c>
      <c r="E75" s="345" t="s">
        <v>223</v>
      </c>
      <c r="F75" s="345" t="s">
        <v>223</v>
      </c>
      <c r="G75" s="345" t="s">
        <v>223</v>
      </c>
      <c r="H75" s="345" t="s">
        <v>223</v>
      </c>
      <c r="I75" s="345">
        <v>19</v>
      </c>
      <c r="J75" s="345" t="s">
        <v>223</v>
      </c>
      <c r="K75" s="345" t="s">
        <v>223</v>
      </c>
      <c r="L75" s="345" t="s">
        <v>223</v>
      </c>
      <c r="M75" s="345" t="s">
        <v>223</v>
      </c>
      <c r="N75" s="345" t="s">
        <v>223</v>
      </c>
      <c r="O75" s="345" t="s">
        <v>223</v>
      </c>
      <c r="P75" s="345" t="s">
        <v>223</v>
      </c>
      <c r="Q75" s="345" t="s">
        <v>223</v>
      </c>
      <c r="R75" s="335">
        <v>304778</v>
      </c>
    </row>
    <row r="76" spans="1:18" s="334" customFormat="1" ht="9.9" customHeight="1" x14ac:dyDescent="0.15">
      <c r="A76" s="335" t="s">
        <v>129</v>
      </c>
      <c r="B76" s="420" t="s">
        <v>21</v>
      </c>
      <c r="C76" s="345">
        <v>5226</v>
      </c>
      <c r="D76" s="345">
        <v>80911</v>
      </c>
      <c r="E76" s="345" t="s">
        <v>223</v>
      </c>
      <c r="F76" s="345" t="s">
        <v>223</v>
      </c>
      <c r="G76" s="345" t="s">
        <v>223</v>
      </c>
      <c r="H76" s="345" t="s">
        <v>223</v>
      </c>
      <c r="I76" s="345">
        <v>32</v>
      </c>
      <c r="J76" s="345" t="s">
        <v>223</v>
      </c>
      <c r="K76" s="345" t="s">
        <v>223</v>
      </c>
      <c r="L76" s="345" t="s">
        <v>223</v>
      </c>
      <c r="M76" s="345" t="s">
        <v>223</v>
      </c>
      <c r="N76" s="345" t="s">
        <v>223</v>
      </c>
      <c r="O76" s="345" t="s">
        <v>223</v>
      </c>
      <c r="P76" s="345" t="s">
        <v>223</v>
      </c>
      <c r="Q76" s="345" t="s">
        <v>223</v>
      </c>
      <c r="R76" s="335">
        <v>86169</v>
      </c>
    </row>
    <row r="77" spans="1:18" s="334" customFormat="1" ht="9.9" customHeight="1" x14ac:dyDescent="0.15">
      <c r="A77" s="335" t="s">
        <v>148</v>
      </c>
      <c r="B77" s="420" t="s">
        <v>20</v>
      </c>
      <c r="C77" s="345">
        <v>60</v>
      </c>
      <c r="D77" s="345">
        <v>62</v>
      </c>
      <c r="E77" s="345" t="s">
        <v>223</v>
      </c>
      <c r="F77" s="345" t="s">
        <v>223</v>
      </c>
      <c r="G77" s="345" t="s">
        <v>223</v>
      </c>
      <c r="H77" s="345" t="s">
        <v>223</v>
      </c>
      <c r="I77" s="345" t="s">
        <v>223</v>
      </c>
      <c r="J77" s="345" t="s">
        <v>223</v>
      </c>
      <c r="K77" s="345" t="s">
        <v>223</v>
      </c>
      <c r="L77" s="345" t="s">
        <v>223</v>
      </c>
      <c r="M77" s="345" t="s">
        <v>223</v>
      </c>
      <c r="N77" s="345" t="s">
        <v>223</v>
      </c>
      <c r="O77" s="345" t="s">
        <v>223</v>
      </c>
      <c r="P77" s="345" t="s">
        <v>223</v>
      </c>
      <c r="Q77" s="345" t="s">
        <v>223</v>
      </c>
      <c r="R77" s="335">
        <v>122</v>
      </c>
    </row>
    <row r="78" spans="1:18" s="334" customFormat="1" ht="9.9" customHeight="1" x14ac:dyDescent="0.15">
      <c r="A78" s="335" t="s">
        <v>148</v>
      </c>
      <c r="B78" s="420" t="s">
        <v>21</v>
      </c>
      <c r="C78" s="345">
        <v>52</v>
      </c>
      <c r="D78" s="345">
        <v>13</v>
      </c>
      <c r="E78" s="345" t="s">
        <v>223</v>
      </c>
      <c r="F78" s="345" t="s">
        <v>223</v>
      </c>
      <c r="G78" s="345" t="s">
        <v>223</v>
      </c>
      <c r="H78" s="345" t="s">
        <v>223</v>
      </c>
      <c r="I78" s="345" t="s">
        <v>223</v>
      </c>
      <c r="J78" s="345" t="s">
        <v>223</v>
      </c>
      <c r="K78" s="345" t="s">
        <v>223</v>
      </c>
      <c r="L78" s="345" t="s">
        <v>223</v>
      </c>
      <c r="M78" s="345" t="s">
        <v>223</v>
      </c>
      <c r="N78" s="345" t="s">
        <v>223</v>
      </c>
      <c r="O78" s="345" t="s">
        <v>223</v>
      </c>
      <c r="P78" s="345" t="s">
        <v>223</v>
      </c>
      <c r="Q78" s="345" t="s">
        <v>223</v>
      </c>
      <c r="R78" s="335">
        <v>65</v>
      </c>
    </row>
    <row r="79" spans="1:18" s="334" customFormat="1" ht="9.9" customHeight="1" x14ac:dyDescent="0.15">
      <c r="A79" s="335" t="s">
        <v>130</v>
      </c>
      <c r="B79" s="420" t="s">
        <v>20</v>
      </c>
      <c r="C79" s="345">
        <v>445</v>
      </c>
      <c r="D79" s="345">
        <v>487</v>
      </c>
      <c r="E79" s="345" t="s">
        <v>223</v>
      </c>
      <c r="F79" s="345" t="s">
        <v>223</v>
      </c>
      <c r="G79" s="345" t="s">
        <v>223</v>
      </c>
      <c r="H79" s="345" t="s">
        <v>223</v>
      </c>
      <c r="I79" s="345">
        <v>209</v>
      </c>
      <c r="J79" s="345" t="s">
        <v>223</v>
      </c>
      <c r="K79" s="345" t="s">
        <v>223</v>
      </c>
      <c r="L79" s="345" t="s">
        <v>223</v>
      </c>
      <c r="M79" s="345" t="s">
        <v>223</v>
      </c>
      <c r="N79" s="345" t="s">
        <v>223</v>
      </c>
      <c r="O79" s="345" t="s">
        <v>223</v>
      </c>
      <c r="P79" s="345" t="s">
        <v>223</v>
      </c>
      <c r="Q79" s="345" t="s">
        <v>223</v>
      </c>
      <c r="R79" s="335">
        <v>1141</v>
      </c>
    </row>
    <row r="80" spans="1:18" s="334" customFormat="1" ht="9.9" customHeight="1" x14ac:dyDescent="0.15">
      <c r="A80" s="335" t="s">
        <v>130</v>
      </c>
      <c r="B80" s="420" t="s">
        <v>21</v>
      </c>
      <c r="C80" s="345">
        <v>122</v>
      </c>
      <c r="D80" s="345">
        <v>127</v>
      </c>
      <c r="E80" s="345" t="s">
        <v>223</v>
      </c>
      <c r="F80" s="345" t="s">
        <v>223</v>
      </c>
      <c r="G80" s="345" t="s">
        <v>223</v>
      </c>
      <c r="H80" s="345" t="s">
        <v>223</v>
      </c>
      <c r="I80" s="345">
        <v>46</v>
      </c>
      <c r="J80" s="345" t="s">
        <v>223</v>
      </c>
      <c r="K80" s="345" t="s">
        <v>223</v>
      </c>
      <c r="L80" s="345" t="s">
        <v>223</v>
      </c>
      <c r="M80" s="345" t="s">
        <v>223</v>
      </c>
      <c r="N80" s="345" t="s">
        <v>223</v>
      </c>
      <c r="O80" s="345" t="s">
        <v>223</v>
      </c>
      <c r="P80" s="345" t="s">
        <v>223</v>
      </c>
      <c r="Q80" s="345" t="s">
        <v>223</v>
      </c>
      <c r="R80" s="335">
        <v>295</v>
      </c>
    </row>
    <row r="81" spans="1:18" s="334" customFormat="1" ht="9.9" customHeight="1" x14ac:dyDescent="0.15">
      <c r="A81" s="335" t="s">
        <v>131</v>
      </c>
      <c r="B81" s="420" t="s">
        <v>20</v>
      </c>
      <c r="C81" s="345">
        <v>314</v>
      </c>
      <c r="D81" s="345">
        <v>85</v>
      </c>
      <c r="E81" s="345" t="s">
        <v>223</v>
      </c>
      <c r="F81" s="345" t="s">
        <v>223</v>
      </c>
      <c r="G81" s="345" t="s">
        <v>223</v>
      </c>
      <c r="H81" s="345" t="s">
        <v>223</v>
      </c>
      <c r="I81" s="345">
        <v>40</v>
      </c>
      <c r="J81" s="345" t="s">
        <v>223</v>
      </c>
      <c r="K81" s="345" t="s">
        <v>223</v>
      </c>
      <c r="L81" s="345" t="s">
        <v>223</v>
      </c>
      <c r="M81" s="345" t="s">
        <v>223</v>
      </c>
      <c r="N81" s="345" t="s">
        <v>223</v>
      </c>
      <c r="O81" s="345" t="s">
        <v>223</v>
      </c>
      <c r="P81" s="345" t="s">
        <v>223</v>
      </c>
      <c r="Q81" s="345" t="s">
        <v>223</v>
      </c>
      <c r="R81" s="335">
        <v>439</v>
      </c>
    </row>
    <row r="82" spans="1:18" s="334" customFormat="1" ht="9.9" customHeight="1" x14ac:dyDescent="0.15">
      <c r="A82" s="335" t="s">
        <v>131</v>
      </c>
      <c r="B82" s="420" t="s">
        <v>21</v>
      </c>
      <c r="C82" s="345">
        <v>111</v>
      </c>
      <c r="D82" s="345">
        <v>31</v>
      </c>
      <c r="E82" s="345" t="s">
        <v>223</v>
      </c>
      <c r="F82" s="345" t="s">
        <v>223</v>
      </c>
      <c r="G82" s="345" t="s">
        <v>223</v>
      </c>
      <c r="H82" s="345" t="s">
        <v>223</v>
      </c>
      <c r="I82" s="345">
        <v>19</v>
      </c>
      <c r="J82" s="345" t="s">
        <v>223</v>
      </c>
      <c r="K82" s="345" t="s">
        <v>223</v>
      </c>
      <c r="L82" s="345" t="s">
        <v>223</v>
      </c>
      <c r="M82" s="345" t="s">
        <v>223</v>
      </c>
      <c r="N82" s="345" t="s">
        <v>223</v>
      </c>
      <c r="O82" s="345" t="s">
        <v>223</v>
      </c>
      <c r="P82" s="345" t="s">
        <v>223</v>
      </c>
      <c r="Q82" s="345" t="s">
        <v>223</v>
      </c>
      <c r="R82" s="335">
        <v>161</v>
      </c>
    </row>
    <row r="83" spans="1:18" s="334" customFormat="1" ht="9.9" customHeight="1" x14ac:dyDescent="0.15">
      <c r="A83" s="335" t="s">
        <v>27</v>
      </c>
      <c r="B83" s="420" t="s">
        <v>20</v>
      </c>
      <c r="C83" s="345">
        <v>6</v>
      </c>
      <c r="D83" s="345">
        <v>1140</v>
      </c>
      <c r="E83" s="345" t="s">
        <v>223</v>
      </c>
      <c r="F83" s="345" t="s">
        <v>223</v>
      </c>
      <c r="G83" s="345" t="s">
        <v>223</v>
      </c>
      <c r="H83" s="345" t="s">
        <v>223</v>
      </c>
      <c r="I83" s="345" t="s">
        <v>223</v>
      </c>
      <c r="J83" s="345" t="s">
        <v>223</v>
      </c>
      <c r="K83" s="345" t="s">
        <v>223</v>
      </c>
      <c r="L83" s="345" t="s">
        <v>223</v>
      </c>
      <c r="M83" s="345" t="s">
        <v>223</v>
      </c>
      <c r="N83" s="345" t="s">
        <v>223</v>
      </c>
      <c r="O83" s="345" t="s">
        <v>223</v>
      </c>
      <c r="P83" s="345" t="s">
        <v>223</v>
      </c>
      <c r="Q83" s="345" t="s">
        <v>223</v>
      </c>
      <c r="R83" s="335">
        <v>1146</v>
      </c>
    </row>
    <row r="84" spans="1:18" s="334" customFormat="1" ht="9.9" customHeight="1" x14ac:dyDescent="0.15">
      <c r="A84" s="335" t="s">
        <v>27</v>
      </c>
      <c r="B84" s="420" t="s">
        <v>21</v>
      </c>
      <c r="C84" s="345">
        <v>2</v>
      </c>
      <c r="D84" s="345">
        <v>791</v>
      </c>
      <c r="E84" s="345" t="s">
        <v>223</v>
      </c>
      <c r="F84" s="345" t="s">
        <v>223</v>
      </c>
      <c r="G84" s="345" t="s">
        <v>223</v>
      </c>
      <c r="H84" s="345" t="s">
        <v>223</v>
      </c>
      <c r="I84" s="345" t="s">
        <v>223</v>
      </c>
      <c r="J84" s="345" t="s">
        <v>223</v>
      </c>
      <c r="K84" s="345" t="s">
        <v>223</v>
      </c>
      <c r="L84" s="345" t="s">
        <v>223</v>
      </c>
      <c r="M84" s="345" t="s">
        <v>223</v>
      </c>
      <c r="N84" s="345" t="s">
        <v>223</v>
      </c>
      <c r="O84" s="345" t="s">
        <v>223</v>
      </c>
      <c r="P84" s="345" t="s">
        <v>223</v>
      </c>
      <c r="Q84" s="345" t="s">
        <v>223</v>
      </c>
      <c r="R84" s="335">
        <v>793</v>
      </c>
    </row>
    <row r="85" spans="1:18" s="334" customFormat="1" ht="9.9" customHeight="1" x14ac:dyDescent="0.15">
      <c r="A85" s="335" t="s">
        <v>157</v>
      </c>
      <c r="B85" s="420" t="s">
        <v>20</v>
      </c>
      <c r="C85" s="345">
        <v>605</v>
      </c>
      <c r="D85" s="345">
        <v>1963</v>
      </c>
      <c r="E85" s="345" t="s">
        <v>223</v>
      </c>
      <c r="F85" s="345" t="s">
        <v>223</v>
      </c>
      <c r="G85" s="345" t="s">
        <v>223</v>
      </c>
      <c r="H85" s="345" t="s">
        <v>223</v>
      </c>
      <c r="I85" s="345" t="s">
        <v>223</v>
      </c>
      <c r="J85" s="345" t="s">
        <v>223</v>
      </c>
      <c r="K85" s="345" t="s">
        <v>223</v>
      </c>
      <c r="L85" s="345" t="s">
        <v>223</v>
      </c>
      <c r="M85" s="345" t="s">
        <v>223</v>
      </c>
      <c r="N85" s="345" t="s">
        <v>223</v>
      </c>
      <c r="O85" s="345" t="s">
        <v>223</v>
      </c>
      <c r="P85" s="345" t="s">
        <v>223</v>
      </c>
      <c r="Q85" s="345" t="s">
        <v>223</v>
      </c>
      <c r="R85" s="335">
        <v>2568</v>
      </c>
    </row>
    <row r="86" spans="1:18" s="334" customFormat="1" ht="9.9" customHeight="1" x14ac:dyDescent="0.15">
      <c r="A86" s="335" t="s">
        <v>157</v>
      </c>
      <c r="B86" s="420" t="s">
        <v>21</v>
      </c>
      <c r="C86" s="345">
        <v>56</v>
      </c>
      <c r="D86" s="345">
        <v>1335</v>
      </c>
      <c r="E86" s="345" t="s">
        <v>223</v>
      </c>
      <c r="F86" s="345" t="s">
        <v>223</v>
      </c>
      <c r="G86" s="345" t="s">
        <v>223</v>
      </c>
      <c r="H86" s="345" t="s">
        <v>223</v>
      </c>
      <c r="I86" s="345" t="s">
        <v>223</v>
      </c>
      <c r="J86" s="345" t="s">
        <v>223</v>
      </c>
      <c r="K86" s="345" t="s">
        <v>223</v>
      </c>
      <c r="L86" s="345" t="s">
        <v>223</v>
      </c>
      <c r="M86" s="345" t="s">
        <v>223</v>
      </c>
      <c r="N86" s="345" t="s">
        <v>223</v>
      </c>
      <c r="O86" s="345" t="s">
        <v>223</v>
      </c>
      <c r="P86" s="345" t="s">
        <v>223</v>
      </c>
      <c r="Q86" s="345" t="s">
        <v>223</v>
      </c>
      <c r="R86" s="335">
        <v>1391</v>
      </c>
    </row>
    <row r="87" spans="1:18" s="334" customFormat="1" ht="9.9" customHeight="1" x14ac:dyDescent="0.15">
      <c r="A87" s="335" t="s">
        <v>59</v>
      </c>
      <c r="B87" s="420" t="s">
        <v>20</v>
      </c>
      <c r="C87" s="345">
        <v>198</v>
      </c>
      <c r="D87" s="345">
        <v>436</v>
      </c>
      <c r="E87" s="345" t="s">
        <v>223</v>
      </c>
      <c r="F87" s="345" t="s">
        <v>223</v>
      </c>
      <c r="G87" s="345" t="s">
        <v>223</v>
      </c>
      <c r="H87" s="345" t="s">
        <v>223</v>
      </c>
      <c r="I87" s="345">
        <v>106</v>
      </c>
      <c r="J87" s="345" t="s">
        <v>223</v>
      </c>
      <c r="K87" s="345" t="s">
        <v>223</v>
      </c>
      <c r="L87" s="345" t="s">
        <v>223</v>
      </c>
      <c r="M87" s="345" t="s">
        <v>223</v>
      </c>
      <c r="N87" s="345" t="s">
        <v>223</v>
      </c>
      <c r="O87" s="345" t="s">
        <v>223</v>
      </c>
      <c r="P87" s="345" t="s">
        <v>223</v>
      </c>
      <c r="Q87" s="345" t="s">
        <v>223</v>
      </c>
      <c r="R87" s="335">
        <v>740</v>
      </c>
    </row>
    <row r="88" spans="1:18" s="334" customFormat="1" ht="9.9" customHeight="1" x14ac:dyDescent="0.15">
      <c r="A88" s="335" t="s">
        <v>59</v>
      </c>
      <c r="B88" s="420" t="s">
        <v>21</v>
      </c>
      <c r="C88" s="345">
        <v>63</v>
      </c>
      <c r="D88" s="345">
        <v>140</v>
      </c>
      <c r="E88" s="345" t="s">
        <v>223</v>
      </c>
      <c r="F88" s="345" t="s">
        <v>223</v>
      </c>
      <c r="G88" s="345" t="s">
        <v>223</v>
      </c>
      <c r="H88" s="345" t="s">
        <v>223</v>
      </c>
      <c r="I88" s="345">
        <v>35</v>
      </c>
      <c r="J88" s="345" t="s">
        <v>223</v>
      </c>
      <c r="K88" s="345" t="s">
        <v>223</v>
      </c>
      <c r="L88" s="345" t="s">
        <v>223</v>
      </c>
      <c r="M88" s="345" t="s">
        <v>223</v>
      </c>
      <c r="N88" s="345" t="s">
        <v>223</v>
      </c>
      <c r="O88" s="345" t="s">
        <v>223</v>
      </c>
      <c r="P88" s="345" t="s">
        <v>223</v>
      </c>
      <c r="Q88" s="345" t="s">
        <v>223</v>
      </c>
      <c r="R88" s="335">
        <v>238</v>
      </c>
    </row>
    <row r="89" spans="1:18" s="334" customFormat="1" ht="9.9" customHeight="1" x14ac:dyDescent="0.15">
      <c r="A89" s="335" t="s">
        <v>101</v>
      </c>
      <c r="B89" s="420" t="s">
        <v>20</v>
      </c>
      <c r="C89" s="345">
        <v>413</v>
      </c>
      <c r="D89" s="345">
        <v>181</v>
      </c>
      <c r="E89" s="345" t="s">
        <v>223</v>
      </c>
      <c r="F89" s="345" t="s">
        <v>223</v>
      </c>
      <c r="G89" s="345" t="s">
        <v>223</v>
      </c>
      <c r="H89" s="345" t="s">
        <v>223</v>
      </c>
      <c r="I89" s="345" t="s">
        <v>223</v>
      </c>
      <c r="J89" s="345" t="s">
        <v>223</v>
      </c>
      <c r="K89" s="345" t="s">
        <v>223</v>
      </c>
      <c r="L89" s="345" t="s">
        <v>223</v>
      </c>
      <c r="M89" s="345" t="s">
        <v>223</v>
      </c>
      <c r="N89" s="345" t="s">
        <v>223</v>
      </c>
      <c r="O89" s="345" t="s">
        <v>223</v>
      </c>
      <c r="P89" s="345" t="s">
        <v>223</v>
      </c>
      <c r="Q89" s="345" t="s">
        <v>223</v>
      </c>
      <c r="R89" s="335">
        <v>594</v>
      </c>
    </row>
    <row r="90" spans="1:18" s="334" customFormat="1" ht="9.9" customHeight="1" x14ac:dyDescent="0.15">
      <c r="A90" s="335" t="s">
        <v>101</v>
      </c>
      <c r="B90" s="420" t="s">
        <v>21</v>
      </c>
      <c r="C90" s="345">
        <v>102</v>
      </c>
      <c r="D90" s="345">
        <v>75</v>
      </c>
      <c r="E90" s="345" t="s">
        <v>223</v>
      </c>
      <c r="F90" s="345" t="s">
        <v>223</v>
      </c>
      <c r="G90" s="345" t="s">
        <v>223</v>
      </c>
      <c r="H90" s="345" t="s">
        <v>223</v>
      </c>
      <c r="I90" s="345" t="s">
        <v>223</v>
      </c>
      <c r="J90" s="345" t="s">
        <v>223</v>
      </c>
      <c r="K90" s="345" t="s">
        <v>223</v>
      </c>
      <c r="L90" s="345" t="s">
        <v>223</v>
      </c>
      <c r="M90" s="345" t="s">
        <v>223</v>
      </c>
      <c r="N90" s="345" t="s">
        <v>223</v>
      </c>
      <c r="O90" s="345" t="s">
        <v>223</v>
      </c>
      <c r="P90" s="345" t="s">
        <v>223</v>
      </c>
      <c r="Q90" s="345" t="s">
        <v>223</v>
      </c>
      <c r="R90" s="335">
        <v>177</v>
      </c>
    </row>
    <row r="91" spans="1:18" s="334" customFormat="1" ht="9.9" customHeight="1" x14ac:dyDescent="0.15">
      <c r="A91" s="335" t="s">
        <v>132</v>
      </c>
      <c r="B91" s="420" t="s">
        <v>20</v>
      </c>
      <c r="C91" s="345">
        <v>985</v>
      </c>
      <c r="D91" s="345">
        <v>196</v>
      </c>
      <c r="E91" s="345" t="s">
        <v>223</v>
      </c>
      <c r="F91" s="345" t="s">
        <v>223</v>
      </c>
      <c r="G91" s="345" t="s">
        <v>223</v>
      </c>
      <c r="H91" s="345" t="s">
        <v>223</v>
      </c>
      <c r="I91" s="345">
        <v>26</v>
      </c>
      <c r="J91" s="345" t="s">
        <v>223</v>
      </c>
      <c r="K91" s="345" t="s">
        <v>223</v>
      </c>
      <c r="L91" s="345" t="s">
        <v>223</v>
      </c>
      <c r="M91" s="345" t="s">
        <v>223</v>
      </c>
      <c r="N91" s="345" t="s">
        <v>223</v>
      </c>
      <c r="O91" s="345" t="s">
        <v>223</v>
      </c>
      <c r="P91" s="345" t="s">
        <v>223</v>
      </c>
      <c r="Q91" s="345" t="s">
        <v>223</v>
      </c>
      <c r="R91" s="335">
        <v>1207</v>
      </c>
    </row>
    <row r="92" spans="1:18" s="334" customFormat="1" ht="9.9" customHeight="1" x14ac:dyDescent="0.15">
      <c r="A92" s="335" t="s">
        <v>132</v>
      </c>
      <c r="B92" s="420" t="s">
        <v>21</v>
      </c>
      <c r="C92" s="345">
        <v>370</v>
      </c>
      <c r="D92" s="345">
        <v>79</v>
      </c>
      <c r="E92" s="345" t="s">
        <v>223</v>
      </c>
      <c r="F92" s="345" t="s">
        <v>223</v>
      </c>
      <c r="G92" s="345" t="s">
        <v>223</v>
      </c>
      <c r="H92" s="345" t="s">
        <v>223</v>
      </c>
      <c r="I92" s="345">
        <v>10</v>
      </c>
      <c r="J92" s="345" t="s">
        <v>223</v>
      </c>
      <c r="K92" s="345" t="s">
        <v>223</v>
      </c>
      <c r="L92" s="345" t="s">
        <v>223</v>
      </c>
      <c r="M92" s="345" t="s">
        <v>223</v>
      </c>
      <c r="N92" s="345" t="s">
        <v>223</v>
      </c>
      <c r="O92" s="345" t="s">
        <v>223</v>
      </c>
      <c r="P92" s="345" t="s">
        <v>223</v>
      </c>
      <c r="Q92" s="345" t="s">
        <v>223</v>
      </c>
      <c r="R92" s="335">
        <v>459</v>
      </c>
    </row>
    <row r="93" spans="1:18" s="334" customFormat="1" ht="9.9" customHeight="1" x14ac:dyDescent="0.15">
      <c r="A93" s="335" t="s">
        <v>158</v>
      </c>
      <c r="B93" s="420" t="s">
        <v>20</v>
      </c>
      <c r="C93" s="345">
        <v>7</v>
      </c>
      <c r="D93" s="345" t="s">
        <v>223</v>
      </c>
      <c r="E93" s="345" t="s">
        <v>223</v>
      </c>
      <c r="F93" s="345" t="s">
        <v>223</v>
      </c>
      <c r="G93" s="345" t="s">
        <v>223</v>
      </c>
      <c r="H93" s="345" t="s">
        <v>223</v>
      </c>
      <c r="I93" s="345" t="s">
        <v>223</v>
      </c>
      <c r="J93" s="345" t="s">
        <v>223</v>
      </c>
      <c r="K93" s="345" t="s">
        <v>223</v>
      </c>
      <c r="L93" s="345" t="s">
        <v>223</v>
      </c>
      <c r="M93" s="345" t="s">
        <v>223</v>
      </c>
      <c r="N93" s="345" t="s">
        <v>223</v>
      </c>
      <c r="O93" s="345" t="s">
        <v>223</v>
      </c>
      <c r="P93" s="345" t="s">
        <v>223</v>
      </c>
      <c r="Q93" s="345" t="s">
        <v>223</v>
      </c>
      <c r="R93" s="335">
        <v>7</v>
      </c>
    </row>
    <row r="94" spans="1:18" s="334" customFormat="1" ht="9.9" customHeight="1" x14ac:dyDescent="0.15">
      <c r="A94" s="335" t="s">
        <v>158</v>
      </c>
      <c r="B94" s="420" t="s">
        <v>21</v>
      </c>
      <c r="C94" s="345">
        <v>7</v>
      </c>
      <c r="D94" s="345" t="s">
        <v>223</v>
      </c>
      <c r="E94" s="345" t="s">
        <v>223</v>
      </c>
      <c r="F94" s="345" t="s">
        <v>223</v>
      </c>
      <c r="G94" s="345" t="s">
        <v>223</v>
      </c>
      <c r="H94" s="345" t="s">
        <v>223</v>
      </c>
      <c r="I94" s="345" t="s">
        <v>223</v>
      </c>
      <c r="J94" s="345" t="s">
        <v>223</v>
      </c>
      <c r="K94" s="345" t="s">
        <v>223</v>
      </c>
      <c r="L94" s="345" t="s">
        <v>223</v>
      </c>
      <c r="M94" s="345" t="s">
        <v>223</v>
      </c>
      <c r="N94" s="345" t="s">
        <v>223</v>
      </c>
      <c r="O94" s="345" t="s">
        <v>223</v>
      </c>
      <c r="P94" s="345" t="s">
        <v>223</v>
      </c>
      <c r="Q94" s="345" t="s">
        <v>223</v>
      </c>
      <c r="R94" s="335">
        <v>7</v>
      </c>
    </row>
    <row r="95" spans="1:18" s="334" customFormat="1" ht="9.9" customHeight="1" x14ac:dyDescent="0.15">
      <c r="A95" s="335" t="s">
        <v>133</v>
      </c>
      <c r="B95" s="420" t="s">
        <v>20</v>
      </c>
      <c r="C95" s="345">
        <v>3</v>
      </c>
      <c r="D95" s="345">
        <v>561</v>
      </c>
      <c r="E95" s="345" t="s">
        <v>223</v>
      </c>
      <c r="F95" s="345" t="s">
        <v>223</v>
      </c>
      <c r="G95" s="345" t="s">
        <v>223</v>
      </c>
      <c r="H95" s="345" t="s">
        <v>223</v>
      </c>
      <c r="I95" s="345">
        <v>2</v>
      </c>
      <c r="J95" s="345" t="s">
        <v>223</v>
      </c>
      <c r="K95" s="345" t="s">
        <v>223</v>
      </c>
      <c r="L95" s="345" t="s">
        <v>223</v>
      </c>
      <c r="M95" s="345" t="s">
        <v>223</v>
      </c>
      <c r="N95" s="345" t="s">
        <v>223</v>
      </c>
      <c r="O95" s="345" t="s">
        <v>223</v>
      </c>
      <c r="P95" s="345" t="s">
        <v>223</v>
      </c>
      <c r="Q95" s="345" t="s">
        <v>223</v>
      </c>
      <c r="R95" s="335">
        <v>566</v>
      </c>
    </row>
    <row r="96" spans="1:18" s="334" customFormat="1" ht="9.9" customHeight="1" x14ac:dyDescent="0.15">
      <c r="A96" s="335" t="s">
        <v>133</v>
      </c>
      <c r="B96" s="420" t="s">
        <v>21</v>
      </c>
      <c r="C96" s="345">
        <v>3</v>
      </c>
      <c r="D96" s="345">
        <v>775</v>
      </c>
      <c r="E96" s="345" t="s">
        <v>223</v>
      </c>
      <c r="F96" s="345" t="s">
        <v>223</v>
      </c>
      <c r="G96" s="345" t="s">
        <v>223</v>
      </c>
      <c r="H96" s="345" t="s">
        <v>223</v>
      </c>
      <c r="I96" s="345">
        <v>1</v>
      </c>
      <c r="J96" s="345" t="s">
        <v>223</v>
      </c>
      <c r="K96" s="345" t="s">
        <v>223</v>
      </c>
      <c r="L96" s="345" t="s">
        <v>223</v>
      </c>
      <c r="M96" s="345" t="s">
        <v>223</v>
      </c>
      <c r="N96" s="345" t="s">
        <v>223</v>
      </c>
      <c r="O96" s="345" t="s">
        <v>223</v>
      </c>
      <c r="P96" s="345" t="s">
        <v>223</v>
      </c>
      <c r="Q96" s="345" t="s">
        <v>223</v>
      </c>
      <c r="R96" s="335">
        <v>779</v>
      </c>
    </row>
    <row r="97" spans="1:18" s="334" customFormat="1" ht="9.9" customHeight="1" x14ac:dyDescent="0.15">
      <c r="A97" s="335" t="s">
        <v>134</v>
      </c>
      <c r="B97" s="420" t="s">
        <v>20</v>
      </c>
      <c r="C97" s="345">
        <v>675</v>
      </c>
      <c r="D97" s="345">
        <v>164</v>
      </c>
      <c r="E97" s="345" t="s">
        <v>223</v>
      </c>
      <c r="F97" s="345" t="s">
        <v>223</v>
      </c>
      <c r="G97" s="345" t="s">
        <v>223</v>
      </c>
      <c r="H97" s="345" t="s">
        <v>223</v>
      </c>
      <c r="I97" s="345" t="s">
        <v>223</v>
      </c>
      <c r="J97" s="345" t="s">
        <v>223</v>
      </c>
      <c r="K97" s="345" t="s">
        <v>223</v>
      </c>
      <c r="L97" s="345" t="s">
        <v>223</v>
      </c>
      <c r="M97" s="345" t="s">
        <v>223</v>
      </c>
      <c r="N97" s="345" t="s">
        <v>223</v>
      </c>
      <c r="O97" s="345" t="s">
        <v>223</v>
      </c>
      <c r="P97" s="345" t="s">
        <v>223</v>
      </c>
      <c r="Q97" s="345" t="s">
        <v>223</v>
      </c>
      <c r="R97" s="335">
        <v>839</v>
      </c>
    </row>
    <row r="98" spans="1:18" s="334" customFormat="1" ht="9.9" customHeight="1" x14ac:dyDescent="0.15">
      <c r="A98" s="335" t="s">
        <v>134</v>
      </c>
      <c r="B98" s="420" t="s">
        <v>21</v>
      </c>
      <c r="C98" s="345">
        <v>87</v>
      </c>
      <c r="D98" s="345">
        <v>23</v>
      </c>
      <c r="E98" s="345" t="s">
        <v>223</v>
      </c>
      <c r="F98" s="345" t="s">
        <v>223</v>
      </c>
      <c r="G98" s="345" t="s">
        <v>223</v>
      </c>
      <c r="H98" s="345" t="s">
        <v>223</v>
      </c>
      <c r="I98" s="345" t="s">
        <v>223</v>
      </c>
      <c r="J98" s="345" t="s">
        <v>223</v>
      </c>
      <c r="K98" s="345" t="s">
        <v>223</v>
      </c>
      <c r="L98" s="345" t="s">
        <v>223</v>
      </c>
      <c r="M98" s="345" t="s">
        <v>223</v>
      </c>
      <c r="N98" s="345" t="s">
        <v>223</v>
      </c>
      <c r="O98" s="345" t="s">
        <v>223</v>
      </c>
      <c r="P98" s="345" t="s">
        <v>223</v>
      </c>
      <c r="Q98" s="345" t="s">
        <v>223</v>
      </c>
      <c r="R98" s="335">
        <v>110</v>
      </c>
    </row>
    <row r="99" spans="1:18" s="334" customFormat="1" ht="9.9" customHeight="1" x14ac:dyDescent="0.15">
      <c r="A99" s="335" t="s">
        <v>159</v>
      </c>
      <c r="B99" s="420" t="s">
        <v>20</v>
      </c>
      <c r="C99" s="345">
        <v>268</v>
      </c>
      <c r="D99" s="345">
        <v>124</v>
      </c>
      <c r="E99" s="345" t="s">
        <v>223</v>
      </c>
      <c r="F99" s="345" t="s">
        <v>223</v>
      </c>
      <c r="G99" s="345" t="s">
        <v>223</v>
      </c>
      <c r="H99" s="345" t="s">
        <v>223</v>
      </c>
      <c r="I99" s="345" t="s">
        <v>223</v>
      </c>
      <c r="J99" s="345" t="s">
        <v>223</v>
      </c>
      <c r="K99" s="345" t="s">
        <v>223</v>
      </c>
      <c r="L99" s="345" t="s">
        <v>223</v>
      </c>
      <c r="M99" s="345" t="s">
        <v>223</v>
      </c>
      <c r="N99" s="345" t="s">
        <v>223</v>
      </c>
      <c r="O99" s="345" t="s">
        <v>223</v>
      </c>
      <c r="P99" s="345" t="s">
        <v>223</v>
      </c>
      <c r="Q99" s="345" t="s">
        <v>223</v>
      </c>
      <c r="R99" s="335">
        <v>392</v>
      </c>
    </row>
    <row r="100" spans="1:18" s="334" customFormat="1" ht="9.9" customHeight="1" x14ac:dyDescent="0.15">
      <c r="A100" s="337" t="s">
        <v>159</v>
      </c>
      <c r="B100" s="421" t="s">
        <v>21</v>
      </c>
      <c r="C100" s="346">
        <v>47</v>
      </c>
      <c r="D100" s="346">
        <v>30</v>
      </c>
      <c r="E100" s="346" t="s">
        <v>223</v>
      </c>
      <c r="F100" s="346" t="s">
        <v>223</v>
      </c>
      <c r="G100" s="346" t="s">
        <v>223</v>
      </c>
      <c r="H100" s="346" t="s">
        <v>223</v>
      </c>
      <c r="I100" s="346" t="s">
        <v>223</v>
      </c>
      <c r="J100" s="346" t="s">
        <v>223</v>
      </c>
      <c r="K100" s="346" t="s">
        <v>223</v>
      </c>
      <c r="L100" s="346" t="s">
        <v>223</v>
      </c>
      <c r="M100" s="346" t="s">
        <v>223</v>
      </c>
      <c r="N100" s="346" t="s">
        <v>223</v>
      </c>
      <c r="O100" s="346" t="s">
        <v>223</v>
      </c>
      <c r="P100" s="346" t="s">
        <v>223</v>
      </c>
      <c r="Q100" s="346" t="s">
        <v>223</v>
      </c>
      <c r="R100" s="337">
        <v>77</v>
      </c>
    </row>
    <row r="101" spans="1:18" s="334" customFormat="1" ht="9.9" customHeight="1" x14ac:dyDescent="0.15">
      <c r="A101" s="348"/>
      <c r="B101" s="422"/>
      <c r="C101" s="347"/>
      <c r="D101" s="347"/>
      <c r="E101" s="347"/>
      <c r="F101" s="347"/>
      <c r="G101" s="347"/>
      <c r="H101" s="347"/>
      <c r="I101" s="347"/>
      <c r="J101" s="347"/>
      <c r="K101" s="347"/>
      <c r="L101" s="347"/>
      <c r="M101" s="347"/>
      <c r="N101" s="347"/>
      <c r="O101" s="347"/>
      <c r="P101" s="347"/>
      <c r="Q101" s="347"/>
      <c r="R101" s="348"/>
    </row>
    <row r="102" spans="1:18" s="334" customFormat="1" ht="9.9" customHeight="1" x14ac:dyDescent="0.15">
      <c r="A102" s="335" t="s">
        <v>149</v>
      </c>
      <c r="B102" s="420" t="s">
        <v>20</v>
      </c>
      <c r="C102" s="345">
        <v>42</v>
      </c>
      <c r="D102" s="345">
        <v>795</v>
      </c>
      <c r="E102" s="345" t="s">
        <v>223</v>
      </c>
      <c r="F102" s="345" t="s">
        <v>223</v>
      </c>
      <c r="G102" s="345" t="s">
        <v>223</v>
      </c>
      <c r="H102" s="345" t="s">
        <v>223</v>
      </c>
      <c r="I102" s="345" t="s">
        <v>223</v>
      </c>
      <c r="J102" s="345" t="s">
        <v>223</v>
      </c>
      <c r="K102" s="345" t="s">
        <v>223</v>
      </c>
      <c r="L102" s="345" t="s">
        <v>223</v>
      </c>
      <c r="M102" s="345" t="s">
        <v>223</v>
      </c>
      <c r="N102" s="345" t="s">
        <v>223</v>
      </c>
      <c r="O102" s="345" t="s">
        <v>223</v>
      </c>
      <c r="P102" s="345" t="s">
        <v>223</v>
      </c>
      <c r="Q102" s="345" t="s">
        <v>223</v>
      </c>
      <c r="R102" s="335">
        <v>837</v>
      </c>
    </row>
    <row r="103" spans="1:18" s="334" customFormat="1" ht="9.9" customHeight="1" x14ac:dyDescent="0.15">
      <c r="A103" s="335" t="s">
        <v>149</v>
      </c>
      <c r="B103" s="420" t="s">
        <v>21</v>
      </c>
      <c r="C103" s="345">
        <v>8</v>
      </c>
      <c r="D103" s="345">
        <v>612</v>
      </c>
      <c r="E103" s="345" t="s">
        <v>223</v>
      </c>
      <c r="F103" s="345" t="s">
        <v>223</v>
      </c>
      <c r="G103" s="345" t="s">
        <v>223</v>
      </c>
      <c r="H103" s="345" t="s">
        <v>223</v>
      </c>
      <c r="I103" s="345" t="s">
        <v>223</v>
      </c>
      <c r="J103" s="345" t="s">
        <v>223</v>
      </c>
      <c r="K103" s="345" t="s">
        <v>223</v>
      </c>
      <c r="L103" s="345" t="s">
        <v>223</v>
      </c>
      <c r="M103" s="345" t="s">
        <v>223</v>
      </c>
      <c r="N103" s="345" t="s">
        <v>223</v>
      </c>
      <c r="O103" s="345" t="s">
        <v>223</v>
      </c>
      <c r="P103" s="345" t="s">
        <v>223</v>
      </c>
      <c r="Q103" s="345" t="s">
        <v>223</v>
      </c>
      <c r="R103" s="335">
        <v>620</v>
      </c>
    </row>
    <row r="104" spans="1:18" s="334" customFormat="1" ht="9.9" customHeight="1" x14ac:dyDescent="0.15">
      <c r="A104" s="335" t="s">
        <v>117</v>
      </c>
      <c r="B104" s="420" t="s">
        <v>20</v>
      </c>
      <c r="C104" s="345" t="s">
        <v>223</v>
      </c>
      <c r="D104" s="345">
        <v>42</v>
      </c>
      <c r="E104" s="345" t="s">
        <v>223</v>
      </c>
      <c r="F104" s="345" t="s">
        <v>223</v>
      </c>
      <c r="G104" s="345" t="s">
        <v>223</v>
      </c>
      <c r="H104" s="345" t="s">
        <v>223</v>
      </c>
      <c r="I104" s="345" t="s">
        <v>223</v>
      </c>
      <c r="J104" s="345" t="s">
        <v>223</v>
      </c>
      <c r="K104" s="345" t="s">
        <v>223</v>
      </c>
      <c r="L104" s="345" t="s">
        <v>223</v>
      </c>
      <c r="M104" s="345" t="s">
        <v>223</v>
      </c>
      <c r="N104" s="345" t="s">
        <v>223</v>
      </c>
      <c r="O104" s="345" t="s">
        <v>223</v>
      </c>
      <c r="P104" s="345" t="s">
        <v>223</v>
      </c>
      <c r="Q104" s="345" t="s">
        <v>223</v>
      </c>
      <c r="R104" s="335">
        <v>42</v>
      </c>
    </row>
    <row r="105" spans="1:18" s="334" customFormat="1" ht="9.9" customHeight="1" x14ac:dyDescent="0.15">
      <c r="A105" s="335" t="s">
        <v>117</v>
      </c>
      <c r="B105" s="420" t="s">
        <v>21</v>
      </c>
      <c r="C105" s="345" t="s">
        <v>223</v>
      </c>
      <c r="D105" s="345">
        <v>13</v>
      </c>
      <c r="E105" s="345" t="s">
        <v>223</v>
      </c>
      <c r="F105" s="345" t="s">
        <v>223</v>
      </c>
      <c r="G105" s="345" t="s">
        <v>223</v>
      </c>
      <c r="H105" s="345" t="s">
        <v>223</v>
      </c>
      <c r="I105" s="345" t="s">
        <v>223</v>
      </c>
      <c r="J105" s="345" t="s">
        <v>223</v>
      </c>
      <c r="K105" s="345" t="s">
        <v>223</v>
      </c>
      <c r="L105" s="345" t="s">
        <v>223</v>
      </c>
      <c r="M105" s="345" t="s">
        <v>223</v>
      </c>
      <c r="N105" s="345" t="s">
        <v>223</v>
      </c>
      <c r="O105" s="345" t="s">
        <v>223</v>
      </c>
      <c r="P105" s="345" t="s">
        <v>223</v>
      </c>
      <c r="Q105" s="345" t="s">
        <v>223</v>
      </c>
      <c r="R105" s="335">
        <v>13</v>
      </c>
    </row>
    <row r="106" spans="1:18" s="334" customFormat="1" ht="9.9" customHeight="1" x14ac:dyDescent="0.15">
      <c r="A106" s="335" t="s">
        <v>135</v>
      </c>
      <c r="B106" s="420" t="s">
        <v>20</v>
      </c>
      <c r="C106" s="345">
        <v>1223</v>
      </c>
      <c r="D106" s="345">
        <v>2010</v>
      </c>
      <c r="E106" s="345" t="s">
        <v>223</v>
      </c>
      <c r="F106" s="345" t="s">
        <v>223</v>
      </c>
      <c r="G106" s="345" t="s">
        <v>223</v>
      </c>
      <c r="H106" s="345" t="s">
        <v>223</v>
      </c>
      <c r="I106" s="345" t="s">
        <v>223</v>
      </c>
      <c r="J106" s="345" t="s">
        <v>223</v>
      </c>
      <c r="K106" s="345" t="s">
        <v>223</v>
      </c>
      <c r="L106" s="345" t="s">
        <v>223</v>
      </c>
      <c r="M106" s="345" t="s">
        <v>223</v>
      </c>
      <c r="N106" s="345" t="s">
        <v>223</v>
      </c>
      <c r="O106" s="345" t="s">
        <v>223</v>
      </c>
      <c r="P106" s="345" t="s">
        <v>223</v>
      </c>
      <c r="Q106" s="345" t="s">
        <v>223</v>
      </c>
      <c r="R106" s="335">
        <v>3233</v>
      </c>
    </row>
    <row r="107" spans="1:18" s="334" customFormat="1" ht="9.9" customHeight="1" x14ac:dyDescent="0.15">
      <c r="A107" s="335" t="s">
        <v>135</v>
      </c>
      <c r="B107" s="420" t="s">
        <v>21</v>
      </c>
      <c r="C107" s="345">
        <v>582</v>
      </c>
      <c r="D107" s="345">
        <v>702</v>
      </c>
      <c r="E107" s="345" t="s">
        <v>223</v>
      </c>
      <c r="F107" s="345" t="s">
        <v>223</v>
      </c>
      <c r="G107" s="345" t="s">
        <v>223</v>
      </c>
      <c r="H107" s="345" t="s">
        <v>223</v>
      </c>
      <c r="I107" s="345" t="s">
        <v>223</v>
      </c>
      <c r="J107" s="345" t="s">
        <v>223</v>
      </c>
      <c r="K107" s="345" t="s">
        <v>223</v>
      </c>
      <c r="L107" s="345" t="s">
        <v>223</v>
      </c>
      <c r="M107" s="345" t="s">
        <v>223</v>
      </c>
      <c r="N107" s="345" t="s">
        <v>223</v>
      </c>
      <c r="O107" s="345" t="s">
        <v>223</v>
      </c>
      <c r="P107" s="345" t="s">
        <v>223</v>
      </c>
      <c r="Q107" s="345" t="s">
        <v>223</v>
      </c>
      <c r="R107" s="335">
        <v>1284</v>
      </c>
    </row>
    <row r="108" spans="1:18" s="334" customFormat="1" ht="9.9" customHeight="1" x14ac:dyDescent="0.15">
      <c r="A108" s="335" t="s">
        <v>188</v>
      </c>
      <c r="B108" s="420" t="s">
        <v>20</v>
      </c>
      <c r="C108" s="345" t="s">
        <v>223</v>
      </c>
      <c r="D108" s="345">
        <v>4</v>
      </c>
      <c r="E108" s="345" t="s">
        <v>223</v>
      </c>
      <c r="F108" s="345" t="s">
        <v>223</v>
      </c>
      <c r="G108" s="345" t="s">
        <v>223</v>
      </c>
      <c r="H108" s="345" t="s">
        <v>223</v>
      </c>
      <c r="I108" s="345" t="s">
        <v>223</v>
      </c>
      <c r="J108" s="345" t="s">
        <v>223</v>
      </c>
      <c r="K108" s="345" t="s">
        <v>223</v>
      </c>
      <c r="L108" s="345" t="s">
        <v>223</v>
      </c>
      <c r="M108" s="345" t="s">
        <v>223</v>
      </c>
      <c r="N108" s="345" t="s">
        <v>223</v>
      </c>
      <c r="O108" s="345" t="s">
        <v>223</v>
      </c>
      <c r="P108" s="345" t="s">
        <v>223</v>
      </c>
      <c r="Q108" s="345" t="s">
        <v>223</v>
      </c>
      <c r="R108" s="335">
        <v>4</v>
      </c>
    </row>
    <row r="109" spans="1:18" s="334" customFormat="1" ht="9.9" customHeight="1" x14ac:dyDescent="0.15">
      <c r="A109" s="335" t="s">
        <v>188</v>
      </c>
      <c r="B109" s="420" t="s">
        <v>21</v>
      </c>
      <c r="C109" s="345" t="s">
        <v>223</v>
      </c>
      <c r="D109" s="345" t="s">
        <v>223</v>
      </c>
      <c r="E109" s="345" t="s">
        <v>223</v>
      </c>
      <c r="F109" s="345" t="s">
        <v>223</v>
      </c>
      <c r="G109" s="345" t="s">
        <v>223</v>
      </c>
      <c r="H109" s="345" t="s">
        <v>223</v>
      </c>
      <c r="I109" s="345" t="s">
        <v>223</v>
      </c>
      <c r="J109" s="345" t="s">
        <v>223</v>
      </c>
      <c r="K109" s="345" t="s">
        <v>223</v>
      </c>
      <c r="L109" s="345" t="s">
        <v>223</v>
      </c>
      <c r="M109" s="345" t="s">
        <v>223</v>
      </c>
      <c r="N109" s="345" t="s">
        <v>223</v>
      </c>
      <c r="O109" s="345" t="s">
        <v>223</v>
      </c>
      <c r="P109" s="345" t="s">
        <v>223</v>
      </c>
      <c r="Q109" s="345" t="s">
        <v>223</v>
      </c>
      <c r="R109" s="335">
        <v>0</v>
      </c>
    </row>
    <row r="110" spans="1:18" s="334" customFormat="1" ht="9.9" customHeight="1" x14ac:dyDescent="0.15">
      <c r="A110" s="335" t="s">
        <v>61</v>
      </c>
      <c r="B110" s="420" t="s">
        <v>20</v>
      </c>
      <c r="C110" s="345" t="s">
        <v>223</v>
      </c>
      <c r="D110" s="345">
        <v>12</v>
      </c>
      <c r="E110" s="345" t="s">
        <v>223</v>
      </c>
      <c r="F110" s="345" t="s">
        <v>223</v>
      </c>
      <c r="G110" s="345" t="s">
        <v>223</v>
      </c>
      <c r="H110" s="345" t="s">
        <v>223</v>
      </c>
      <c r="I110" s="345" t="s">
        <v>223</v>
      </c>
      <c r="J110" s="345" t="s">
        <v>223</v>
      </c>
      <c r="K110" s="345" t="s">
        <v>223</v>
      </c>
      <c r="L110" s="345" t="s">
        <v>223</v>
      </c>
      <c r="M110" s="345" t="s">
        <v>223</v>
      </c>
      <c r="N110" s="345" t="s">
        <v>223</v>
      </c>
      <c r="O110" s="345" t="s">
        <v>223</v>
      </c>
      <c r="P110" s="345" t="s">
        <v>223</v>
      </c>
      <c r="Q110" s="345" t="s">
        <v>223</v>
      </c>
      <c r="R110" s="335">
        <v>12</v>
      </c>
    </row>
    <row r="111" spans="1:18" s="334" customFormat="1" ht="9.9" customHeight="1" x14ac:dyDescent="0.15">
      <c r="A111" s="335" t="s">
        <v>61</v>
      </c>
      <c r="B111" s="420" t="s">
        <v>21</v>
      </c>
      <c r="C111" s="345" t="s">
        <v>223</v>
      </c>
      <c r="D111" s="345">
        <v>1</v>
      </c>
      <c r="E111" s="345" t="s">
        <v>223</v>
      </c>
      <c r="F111" s="345" t="s">
        <v>223</v>
      </c>
      <c r="G111" s="345" t="s">
        <v>223</v>
      </c>
      <c r="H111" s="345" t="s">
        <v>223</v>
      </c>
      <c r="I111" s="345" t="s">
        <v>223</v>
      </c>
      <c r="J111" s="345" t="s">
        <v>223</v>
      </c>
      <c r="K111" s="345" t="s">
        <v>223</v>
      </c>
      <c r="L111" s="345" t="s">
        <v>223</v>
      </c>
      <c r="M111" s="345" t="s">
        <v>223</v>
      </c>
      <c r="N111" s="345" t="s">
        <v>223</v>
      </c>
      <c r="O111" s="345" t="s">
        <v>223</v>
      </c>
      <c r="P111" s="345" t="s">
        <v>223</v>
      </c>
      <c r="Q111" s="345" t="s">
        <v>223</v>
      </c>
      <c r="R111" s="335">
        <v>1</v>
      </c>
    </row>
    <row r="112" spans="1:18" s="334" customFormat="1" ht="9.9" customHeight="1" x14ac:dyDescent="0.15">
      <c r="A112" s="335" t="s">
        <v>189</v>
      </c>
      <c r="B112" s="420" t="s">
        <v>20</v>
      </c>
      <c r="C112" s="345" t="s">
        <v>223</v>
      </c>
      <c r="D112" s="345" t="s">
        <v>223</v>
      </c>
      <c r="E112" s="345" t="s">
        <v>223</v>
      </c>
      <c r="F112" s="345" t="s">
        <v>223</v>
      </c>
      <c r="G112" s="345" t="s">
        <v>223</v>
      </c>
      <c r="H112" s="345" t="s">
        <v>223</v>
      </c>
      <c r="I112" s="345" t="s">
        <v>223</v>
      </c>
      <c r="J112" s="345">
        <v>22</v>
      </c>
      <c r="K112" s="345" t="s">
        <v>223</v>
      </c>
      <c r="L112" s="345" t="s">
        <v>223</v>
      </c>
      <c r="M112" s="345" t="s">
        <v>223</v>
      </c>
      <c r="N112" s="345" t="s">
        <v>223</v>
      </c>
      <c r="O112" s="345" t="s">
        <v>223</v>
      </c>
      <c r="P112" s="345" t="s">
        <v>223</v>
      </c>
      <c r="Q112" s="345" t="s">
        <v>223</v>
      </c>
      <c r="R112" s="335">
        <v>22</v>
      </c>
    </row>
    <row r="113" spans="1:19" s="334" customFormat="1" ht="9.9" customHeight="1" x14ac:dyDescent="0.15">
      <c r="A113" s="335" t="s">
        <v>189</v>
      </c>
      <c r="B113" s="420" t="s">
        <v>21</v>
      </c>
      <c r="C113" s="345" t="s">
        <v>223</v>
      </c>
      <c r="D113" s="345" t="s">
        <v>223</v>
      </c>
      <c r="E113" s="345" t="s">
        <v>223</v>
      </c>
      <c r="F113" s="345" t="s">
        <v>223</v>
      </c>
      <c r="G113" s="345" t="s">
        <v>223</v>
      </c>
      <c r="H113" s="345" t="s">
        <v>223</v>
      </c>
      <c r="I113" s="345" t="s">
        <v>223</v>
      </c>
      <c r="J113" s="345">
        <v>4</v>
      </c>
      <c r="K113" s="345">
        <v>2</v>
      </c>
      <c r="L113" s="345" t="s">
        <v>223</v>
      </c>
      <c r="M113" s="345" t="s">
        <v>223</v>
      </c>
      <c r="N113" s="345" t="s">
        <v>223</v>
      </c>
      <c r="O113" s="345" t="s">
        <v>223</v>
      </c>
      <c r="P113" s="345" t="s">
        <v>223</v>
      </c>
      <c r="Q113" s="345" t="s">
        <v>223</v>
      </c>
      <c r="R113" s="335">
        <v>6</v>
      </c>
    </row>
    <row r="114" spans="1:19" s="334" customFormat="1" ht="9.9" customHeight="1" x14ac:dyDescent="0.15">
      <c r="A114" s="335" t="s">
        <v>160</v>
      </c>
      <c r="B114" s="420" t="s">
        <v>20</v>
      </c>
      <c r="C114" s="345">
        <v>2</v>
      </c>
      <c r="D114" s="345">
        <v>77</v>
      </c>
      <c r="E114" s="345" t="s">
        <v>223</v>
      </c>
      <c r="F114" s="345" t="s">
        <v>223</v>
      </c>
      <c r="G114" s="345" t="s">
        <v>223</v>
      </c>
      <c r="H114" s="345" t="s">
        <v>223</v>
      </c>
      <c r="I114" s="345" t="s">
        <v>223</v>
      </c>
      <c r="J114" s="345" t="s">
        <v>223</v>
      </c>
      <c r="K114" s="345" t="s">
        <v>223</v>
      </c>
      <c r="L114" s="345" t="s">
        <v>223</v>
      </c>
      <c r="M114" s="345" t="s">
        <v>223</v>
      </c>
      <c r="N114" s="345" t="s">
        <v>223</v>
      </c>
      <c r="O114" s="345" t="s">
        <v>223</v>
      </c>
      <c r="P114" s="345" t="s">
        <v>223</v>
      </c>
      <c r="Q114" s="345" t="s">
        <v>223</v>
      </c>
      <c r="R114" s="335">
        <v>79</v>
      </c>
    </row>
    <row r="115" spans="1:19" s="334" customFormat="1" ht="9.9" customHeight="1" x14ac:dyDescent="0.15">
      <c r="A115" s="337" t="s">
        <v>160</v>
      </c>
      <c r="B115" s="421" t="s">
        <v>21</v>
      </c>
      <c r="C115" s="346">
        <v>2</v>
      </c>
      <c r="D115" s="346">
        <v>19</v>
      </c>
      <c r="E115" s="346" t="s">
        <v>223</v>
      </c>
      <c r="F115" s="346" t="s">
        <v>223</v>
      </c>
      <c r="G115" s="346" t="s">
        <v>223</v>
      </c>
      <c r="H115" s="346" t="s">
        <v>223</v>
      </c>
      <c r="I115" s="346" t="s">
        <v>223</v>
      </c>
      <c r="J115" s="346" t="s">
        <v>223</v>
      </c>
      <c r="K115" s="346" t="s">
        <v>223</v>
      </c>
      <c r="L115" s="346" t="s">
        <v>223</v>
      </c>
      <c r="M115" s="346" t="s">
        <v>223</v>
      </c>
      <c r="N115" s="346" t="s">
        <v>223</v>
      </c>
      <c r="O115" s="346" t="s">
        <v>223</v>
      </c>
      <c r="P115" s="346" t="s">
        <v>223</v>
      </c>
      <c r="Q115" s="346" t="s">
        <v>223</v>
      </c>
      <c r="R115" s="337">
        <v>21</v>
      </c>
    </row>
    <row r="116" spans="1:19" s="334" customFormat="1" ht="9.9" customHeight="1" x14ac:dyDescent="0.15">
      <c r="A116" s="348"/>
      <c r="B116" s="422"/>
      <c r="C116" s="347"/>
      <c r="D116" s="347"/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7"/>
      <c r="P116" s="347"/>
      <c r="Q116" s="347"/>
      <c r="R116" s="348"/>
    </row>
    <row r="117" spans="1:19" s="334" customFormat="1" ht="9.9" customHeight="1" x14ac:dyDescent="0.15">
      <c r="A117" s="335" t="s">
        <v>62</v>
      </c>
      <c r="B117" s="420" t="s">
        <v>20</v>
      </c>
      <c r="C117" s="345">
        <v>9217</v>
      </c>
      <c r="D117" s="345">
        <v>6920</v>
      </c>
      <c r="E117" s="345" t="s">
        <v>223</v>
      </c>
      <c r="F117" s="345" t="s">
        <v>223</v>
      </c>
      <c r="G117" s="345" t="s">
        <v>223</v>
      </c>
      <c r="H117" s="345" t="s">
        <v>223</v>
      </c>
      <c r="I117" s="345" t="s">
        <v>223</v>
      </c>
      <c r="J117" s="345" t="s">
        <v>223</v>
      </c>
      <c r="K117" s="345" t="s">
        <v>223</v>
      </c>
      <c r="L117" s="345" t="s">
        <v>223</v>
      </c>
      <c r="M117" s="345" t="s">
        <v>223</v>
      </c>
      <c r="N117" s="345" t="s">
        <v>223</v>
      </c>
      <c r="O117" s="345" t="s">
        <v>223</v>
      </c>
      <c r="P117" s="345" t="s">
        <v>223</v>
      </c>
      <c r="Q117" s="345" t="s">
        <v>223</v>
      </c>
      <c r="R117" s="335">
        <v>16137</v>
      </c>
    </row>
    <row r="118" spans="1:19" s="334" customFormat="1" ht="9.9" customHeight="1" x14ac:dyDescent="0.15">
      <c r="A118" s="335" t="s">
        <v>62</v>
      </c>
      <c r="B118" s="420" t="s">
        <v>21</v>
      </c>
      <c r="C118" s="345">
        <v>744</v>
      </c>
      <c r="D118" s="345">
        <v>441</v>
      </c>
      <c r="E118" s="345" t="s">
        <v>223</v>
      </c>
      <c r="F118" s="345" t="s">
        <v>223</v>
      </c>
      <c r="G118" s="345" t="s">
        <v>223</v>
      </c>
      <c r="H118" s="345" t="s">
        <v>223</v>
      </c>
      <c r="I118" s="345" t="s">
        <v>223</v>
      </c>
      <c r="J118" s="345" t="s">
        <v>223</v>
      </c>
      <c r="K118" s="345" t="s">
        <v>223</v>
      </c>
      <c r="L118" s="345" t="s">
        <v>223</v>
      </c>
      <c r="M118" s="345" t="s">
        <v>223</v>
      </c>
      <c r="N118" s="345" t="s">
        <v>223</v>
      </c>
      <c r="O118" s="345" t="s">
        <v>223</v>
      </c>
      <c r="P118" s="345" t="s">
        <v>223</v>
      </c>
      <c r="Q118" s="345" t="s">
        <v>223</v>
      </c>
      <c r="R118" s="335">
        <v>1185</v>
      </c>
    </row>
    <row r="119" spans="1:19" s="334" customFormat="1" ht="9.9" customHeight="1" x14ac:dyDescent="0.15">
      <c r="A119" s="335" t="s">
        <v>136</v>
      </c>
      <c r="B119" s="420" t="s">
        <v>20</v>
      </c>
      <c r="C119" s="345">
        <v>10</v>
      </c>
      <c r="D119" s="345">
        <v>23</v>
      </c>
      <c r="E119" s="345" t="s">
        <v>223</v>
      </c>
      <c r="F119" s="345">
        <v>50</v>
      </c>
      <c r="G119" s="345" t="s">
        <v>223</v>
      </c>
      <c r="H119" s="345" t="s">
        <v>223</v>
      </c>
      <c r="I119" s="345" t="s">
        <v>223</v>
      </c>
      <c r="J119" s="345" t="s">
        <v>223</v>
      </c>
      <c r="K119" s="345" t="s">
        <v>223</v>
      </c>
      <c r="L119" s="345" t="s">
        <v>223</v>
      </c>
      <c r="M119" s="345" t="s">
        <v>223</v>
      </c>
      <c r="N119" s="345">
        <v>39</v>
      </c>
      <c r="O119" s="345" t="s">
        <v>223</v>
      </c>
      <c r="P119" s="345" t="s">
        <v>223</v>
      </c>
      <c r="Q119" s="345" t="s">
        <v>223</v>
      </c>
      <c r="R119" s="335">
        <v>122</v>
      </c>
    </row>
    <row r="120" spans="1:19" s="334" customFormat="1" ht="9.9" customHeight="1" x14ac:dyDescent="0.15">
      <c r="A120" s="335" t="s">
        <v>136</v>
      </c>
      <c r="B120" s="420" t="s">
        <v>21</v>
      </c>
      <c r="C120" s="345">
        <v>2</v>
      </c>
      <c r="D120" s="345">
        <v>13</v>
      </c>
      <c r="E120" s="345" t="s">
        <v>223</v>
      </c>
      <c r="F120" s="345">
        <v>2</v>
      </c>
      <c r="G120" s="345" t="s">
        <v>223</v>
      </c>
      <c r="H120" s="345" t="s">
        <v>223</v>
      </c>
      <c r="I120" s="345" t="s">
        <v>223</v>
      </c>
      <c r="J120" s="345" t="s">
        <v>223</v>
      </c>
      <c r="K120" s="345" t="s">
        <v>223</v>
      </c>
      <c r="L120" s="345" t="s">
        <v>223</v>
      </c>
      <c r="M120" s="345" t="s">
        <v>223</v>
      </c>
      <c r="N120" s="345">
        <v>4</v>
      </c>
      <c r="O120" s="345" t="s">
        <v>223</v>
      </c>
      <c r="P120" s="345" t="s">
        <v>223</v>
      </c>
      <c r="Q120" s="345" t="s">
        <v>223</v>
      </c>
      <c r="R120" s="335">
        <v>21</v>
      </c>
    </row>
    <row r="121" spans="1:19" s="334" customFormat="1" ht="9.9" customHeight="1" x14ac:dyDescent="0.15">
      <c r="A121" s="335" t="s">
        <v>83</v>
      </c>
      <c r="B121" s="420" t="s">
        <v>20</v>
      </c>
      <c r="C121" s="345">
        <v>865</v>
      </c>
      <c r="D121" s="345">
        <v>779</v>
      </c>
      <c r="E121" s="345" t="s">
        <v>223</v>
      </c>
      <c r="F121" s="345" t="s">
        <v>223</v>
      </c>
      <c r="G121" s="345" t="s">
        <v>223</v>
      </c>
      <c r="H121" s="345" t="s">
        <v>223</v>
      </c>
      <c r="I121" s="345" t="s">
        <v>223</v>
      </c>
      <c r="J121" s="345" t="s">
        <v>223</v>
      </c>
      <c r="K121" s="345" t="s">
        <v>223</v>
      </c>
      <c r="L121" s="345" t="s">
        <v>223</v>
      </c>
      <c r="M121" s="345" t="s">
        <v>223</v>
      </c>
      <c r="N121" s="345" t="s">
        <v>223</v>
      </c>
      <c r="O121" s="345" t="s">
        <v>223</v>
      </c>
      <c r="P121" s="345" t="s">
        <v>223</v>
      </c>
      <c r="Q121" s="345" t="s">
        <v>223</v>
      </c>
      <c r="R121" s="335">
        <v>1644</v>
      </c>
    </row>
    <row r="122" spans="1:19" s="334" customFormat="1" ht="9.9" customHeight="1" x14ac:dyDescent="0.15">
      <c r="A122" s="337" t="s">
        <v>83</v>
      </c>
      <c r="B122" s="421" t="s">
        <v>21</v>
      </c>
      <c r="C122" s="346">
        <v>216</v>
      </c>
      <c r="D122" s="346">
        <v>203</v>
      </c>
      <c r="E122" s="346" t="s">
        <v>223</v>
      </c>
      <c r="F122" s="346" t="s">
        <v>223</v>
      </c>
      <c r="G122" s="346" t="s">
        <v>223</v>
      </c>
      <c r="H122" s="346" t="s">
        <v>223</v>
      </c>
      <c r="I122" s="346" t="s">
        <v>223</v>
      </c>
      <c r="J122" s="346" t="s">
        <v>223</v>
      </c>
      <c r="K122" s="346" t="s">
        <v>223</v>
      </c>
      <c r="L122" s="346" t="s">
        <v>223</v>
      </c>
      <c r="M122" s="346" t="s">
        <v>223</v>
      </c>
      <c r="N122" s="346" t="s">
        <v>223</v>
      </c>
      <c r="O122" s="346" t="s">
        <v>223</v>
      </c>
      <c r="P122" s="346" t="s">
        <v>223</v>
      </c>
      <c r="Q122" s="346" t="s">
        <v>223</v>
      </c>
      <c r="R122" s="337">
        <v>419</v>
      </c>
    </row>
    <row r="123" spans="1:19" s="334" customFormat="1" ht="9.9" customHeight="1" x14ac:dyDescent="0.15">
      <c r="A123" s="348"/>
      <c r="B123" s="422"/>
      <c r="C123" s="347"/>
      <c r="D123" s="347"/>
      <c r="E123" s="347"/>
      <c r="F123" s="347"/>
      <c r="G123" s="347"/>
      <c r="H123" s="347"/>
      <c r="I123" s="347"/>
      <c r="J123" s="347"/>
      <c r="K123" s="347"/>
      <c r="L123" s="347"/>
      <c r="M123" s="347"/>
      <c r="N123" s="347"/>
      <c r="O123" s="347"/>
      <c r="P123" s="347"/>
      <c r="Q123" s="347"/>
      <c r="R123" s="348"/>
    </row>
    <row r="124" spans="1:19" s="66" customFormat="1" ht="11.25" customHeight="1" x14ac:dyDescent="0.3">
      <c r="A124" s="423" t="s">
        <v>29</v>
      </c>
      <c r="B124" s="424" t="s">
        <v>20</v>
      </c>
      <c r="C124" s="35">
        <v>78</v>
      </c>
      <c r="D124" s="35">
        <v>5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5558</v>
      </c>
      <c r="M124" s="35">
        <v>1858</v>
      </c>
      <c r="N124" s="35">
        <v>0</v>
      </c>
      <c r="O124" s="35">
        <v>0</v>
      </c>
      <c r="P124" s="35">
        <v>4739</v>
      </c>
      <c r="Q124" s="35">
        <v>11647</v>
      </c>
      <c r="R124" s="35">
        <v>23885</v>
      </c>
      <c r="S124" s="35"/>
    </row>
    <row r="125" spans="1:19" s="66" customFormat="1" ht="11.25" customHeight="1" x14ac:dyDescent="0.3">
      <c r="A125" s="423"/>
      <c r="B125" s="424" t="s">
        <v>21</v>
      </c>
      <c r="C125" s="35">
        <v>37</v>
      </c>
      <c r="D125" s="35">
        <v>4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137</v>
      </c>
      <c r="M125" s="35">
        <v>516</v>
      </c>
      <c r="N125" s="35">
        <v>0</v>
      </c>
      <c r="O125" s="35">
        <v>0</v>
      </c>
      <c r="P125" s="35">
        <v>819</v>
      </c>
      <c r="Q125" s="35">
        <v>3158</v>
      </c>
      <c r="R125" s="35">
        <v>4671</v>
      </c>
      <c r="S125" s="64"/>
    </row>
    <row r="126" spans="1:19" s="66" customFormat="1" ht="11.25" customHeight="1" x14ac:dyDescent="0.3">
      <c r="A126" s="423" t="s">
        <v>30</v>
      </c>
      <c r="B126" s="424" t="s">
        <v>20</v>
      </c>
      <c r="C126" s="36">
        <v>562378</v>
      </c>
      <c r="D126" s="36">
        <v>269078</v>
      </c>
      <c r="E126" s="36">
        <v>0</v>
      </c>
      <c r="F126" s="36">
        <v>0</v>
      </c>
      <c r="G126" s="36">
        <v>0</v>
      </c>
      <c r="H126" s="36">
        <v>8</v>
      </c>
      <c r="I126" s="36">
        <v>0</v>
      </c>
      <c r="J126" s="36">
        <v>12028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843492</v>
      </c>
      <c r="S126" s="64"/>
    </row>
    <row r="127" spans="1:19" s="66" customFormat="1" ht="11.25" customHeight="1" x14ac:dyDescent="0.3">
      <c r="A127" s="423"/>
      <c r="B127" s="424" t="s">
        <v>21</v>
      </c>
      <c r="C127" s="36">
        <v>495279</v>
      </c>
      <c r="D127" s="36">
        <v>191568</v>
      </c>
      <c r="E127" s="36">
        <v>0</v>
      </c>
      <c r="F127" s="36">
        <v>0</v>
      </c>
      <c r="G127" s="36">
        <v>0</v>
      </c>
      <c r="H127" s="36">
        <v>6</v>
      </c>
      <c r="I127" s="36">
        <v>0</v>
      </c>
      <c r="J127" s="36">
        <v>2383</v>
      </c>
      <c r="K127" s="36">
        <v>1115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690351</v>
      </c>
      <c r="S127" s="64"/>
    </row>
    <row r="128" spans="1:19" s="66" customFormat="1" ht="11.25" customHeight="1" x14ac:dyDescent="0.3">
      <c r="A128" s="423" t="s">
        <v>184</v>
      </c>
      <c r="B128" s="424" t="s">
        <v>20</v>
      </c>
      <c r="C128" s="36">
        <v>20362</v>
      </c>
      <c r="D128" s="36">
        <v>297699</v>
      </c>
      <c r="E128" s="36">
        <v>0</v>
      </c>
      <c r="F128" s="36">
        <v>0</v>
      </c>
      <c r="G128" s="36">
        <v>0</v>
      </c>
      <c r="H128" s="36">
        <v>0</v>
      </c>
      <c r="I128" s="36">
        <v>746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318807</v>
      </c>
      <c r="S128" s="64"/>
    </row>
    <row r="129" spans="1:19" s="66" customFormat="1" ht="11.25" customHeight="1" x14ac:dyDescent="0.3">
      <c r="A129" s="423"/>
      <c r="B129" s="424" t="s">
        <v>21</v>
      </c>
      <c r="C129" s="36">
        <v>6824</v>
      </c>
      <c r="D129" s="36">
        <v>84379</v>
      </c>
      <c r="E129" s="36">
        <v>0</v>
      </c>
      <c r="F129" s="36">
        <v>0</v>
      </c>
      <c r="G129" s="36">
        <v>0</v>
      </c>
      <c r="H129" s="36">
        <v>0</v>
      </c>
      <c r="I129" s="36">
        <v>284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91487</v>
      </c>
      <c r="S129" s="64"/>
    </row>
    <row r="130" spans="1:19" s="66" customFormat="1" ht="11.25" customHeight="1" x14ac:dyDescent="0.3">
      <c r="A130" s="423" t="s">
        <v>32</v>
      </c>
      <c r="B130" s="424" t="s">
        <v>20</v>
      </c>
      <c r="C130" s="36">
        <v>1267</v>
      </c>
      <c r="D130" s="36">
        <v>2940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22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4229</v>
      </c>
      <c r="S130" s="64"/>
    </row>
    <row r="131" spans="1:19" s="66" customFormat="1" ht="11.25" customHeight="1" x14ac:dyDescent="0.3">
      <c r="A131" s="423"/>
      <c r="B131" s="424" t="s">
        <v>21</v>
      </c>
      <c r="C131" s="36">
        <v>592</v>
      </c>
      <c r="D131" s="36">
        <v>1347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4</v>
      </c>
      <c r="K131" s="36">
        <v>2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1945</v>
      </c>
      <c r="S131" s="64"/>
    </row>
    <row r="132" spans="1:19" s="66" customFormat="1" ht="11.25" customHeight="1" x14ac:dyDescent="0.3">
      <c r="A132" s="423" t="s">
        <v>33</v>
      </c>
      <c r="B132" s="424" t="s">
        <v>20</v>
      </c>
      <c r="C132" s="36">
        <v>10092</v>
      </c>
      <c r="D132" s="36">
        <v>7722</v>
      </c>
      <c r="E132" s="36">
        <v>0</v>
      </c>
      <c r="F132" s="36">
        <v>50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39</v>
      </c>
      <c r="O132" s="36">
        <v>0</v>
      </c>
      <c r="P132" s="36">
        <v>0</v>
      </c>
      <c r="Q132" s="36">
        <v>0</v>
      </c>
      <c r="R132" s="36">
        <v>17903</v>
      </c>
      <c r="S132" s="64"/>
    </row>
    <row r="133" spans="1:19" s="66" customFormat="1" ht="11.25" customHeight="1" x14ac:dyDescent="0.3">
      <c r="A133" s="423"/>
      <c r="B133" s="424" t="s">
        <v>21</v>
      </c>
      <c r="C133" s="36">
        <v>962</v>
      </c>
      <c r="D133" s="36">
        <v>657</v>
      </c>
      <c r="E133" s="36">
        <v>0</v>
      </c>
      <c r="F133" s="36">
        <v>2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4</v>
      </c>
      <c r="O133" s="36">
        <v>0</v>
      </c>
      <c r="P133" s="36">
        <v>0</v>
      </c>
      <c r="Q133" s="36">
        <v>0</v>
      </c>
      <c r="R133" s="36">
        <v>1625</v>
      </c>
      <c r="S133" s="64"/>
    </row>
    <row r="134" spans="1:19" s="411" customFormat="1" ht="12" customHeight="1" x14ac:dyDescent="0.3">
      <c r="A134" s="287" t="s">
        <v>34</v>
      </c>
      <c r="B134" s="425" t="s">
        <v>20</v>
      </c>
      <c r="C134" s="410">
        <v>594177</v>
      </c>
      <c r="D134" s="410">
        <v>577444</v>
      </c>
      <c r="E134" s="410">
        <v>0</v>
      </c>
      <c r="F134" s="410">
        <v>50</v>
      </c>
      <c r="G134" s="410">
        <v>0</v>
      </c>
      <c r="H134" s="410">
        <v>8</v>
      </c>
      <c r="I134" s="410">
        <v>746</v>
      </c>
      <c r="J134" s="410">
        <v>12050</v>
      </c>
      <c r="K134" s="410">
        <v>0</v>
      </c>
      <c r="L134" s="410">
        <v>5558</v>
      </c>
      <c r="M134" s="410">
        <v>1858</v>
      </c>
      <c r="N134" s="410">
        <v>39</v>
      </c>
      <c r="O134" s="410">
        <v>0</v>
      </c>
      <c r="P134" s="410">
        <v>4739</v>
      </c>
      <c r="Q134" s="410">
        <v>11647</v>
      </c>
      <c r="R134" s="410">
        <v>1208316</v>
      </c>
      <c r="S134" s="78"/>
    </row>
    <row r="135" spans="1:19" s="78" customFormat="1" ht="12" customHeight="1" x14ac:dyDescent="0.3">
      <c r="A135" s="426"/>
      <c r="B135" s="427" t="s">
        <v>21</v>
      </c>
      <c r="C135" s="414">
        <v>503694</v>
      </c>
      <c r="D135" s="414">
        <v>277955</v>
      </c>
      <c r="E135" s="414">
        <v>0</v>
      </c>
      <c r="F135" s="414">
        <v>2</v>
      </c>
      <c r="G135" s="414">
        <v>0</v>
      </c>
      <c r="H135" s="414">
        <v>6</v>
      </c>
      <c r="I135" s="414">
        <v>284</v>
      </c>
      <c r="J135" s="414">
        <v>2387</v>
      </c>
      <c r="K135" s="414">
        <v>1117</v>
      </c>
      <c r="L135" s="414">
        <v>137</v>
      </c>
      <c r="M135" s="414">
        <v>516</v>
      </c>
      <c r="N135" s="414">
        <v>4</v>
      </c>
      <c r="O135" s="414">
        <v>0</v>
      </c>
      <c r="P135" s="414">
        <v>819</v>
      </c>
      <c r="Q135" s="414">
        <v>3158</v>
      </c>
      <c r="R135" s="414">
        <v>790079</v>
      </c>
    </row>
    <row r="136" spans="1:19" s="64" customFormat="1" ht="12.75" customHeight="1" x14ac:dyDescent="0.3">
      <c r="A136" s="283"/>
      <c r="B136" s="90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</row>
    <row r="137" spans="1:19" s="64" customFormat="1" ht="12.75" customHeight="1" x14ac:dyDescent="0.3">
      <c r="A137" s="283"/>
      <c r="B137" s="428" t="s">
        <v>35</v>
      </c>
      <c r="C137" s="74"/>
      <c r="D137" s="74"/>
      <c r="E137" s="283"/>
      <c r="F137" s="74" t="s">
        <v>36</v>
      </c>
      <c r="G137" s="74"/>
      <c r="H137" s="74"/>
      <c r="I137" s="283"/>
      <c r="J137" s="74" t="s">
        <v>37</v>
      </c>
      <c r="K137" s="283"/>
      <c r="L137" s="57"/>
      <c r="M137" s="74" t="s">
        <v>38</v>
      </c>
      <c r="N137" s="283"/>
      <c r="O137" s="283"/>
      <c r="P137" s="60" t="s">
        <v>39</v>
      </c>
      <c r="Q137" s="57"/>
      <c r="R137" s="57"/>
    </row>
    <row r="138" spans="1:19" s="64" customFormat="1" ht="12.75" customHeight="1" x14ac:dyDescent="0.3">
      <c r="A138" s="283"/>
      <c r="B138" s="428" t="s">
        <v>40</v>
      </c>
      <c r="C138" s="74"/>
      <c r="D138" s="74"/>
      <c r="E138" s="283"/>
      <c r="F138" s="74" t="s">
        <v>41</v>
      </c>
      <c r="G138" s="74"/>
      <c r="H138" s="74"/>
      <c r="I138" s="283"/>
      <c r="J138" s="74" t="s">
        <v>42</v>
      </c>
      <c r="K138" s="283"/>
      <c r="L138" s="57"/>
      <c r="M138" s="74" t="s">
        <v>43</v>
      </c>
      <c r="N138" s="283"/>
      <c r="O138" s="283"/>
      <c r="P138" s="74" t="s">
        <v>44</v>
      </c>
      <c r="Q138" s="57"/>
      <c r="R138" s="57"/>
    </row>
    <row r="139" spans="1:19" s="64" customFormat="1" ht="12.75" customHeight="1" x14ac:dyDescent="0.3">
      <c r="A139" s="283"/>
      <c r="B139" s="428" t="s">
        <v>45</v>
      </c>
      <c r="C139" s="74"/>
      <c r="D139" s="74"/>
      <c r="E139" s="283"/>
      <c r="F139" s="74" t="s">
        <v>46</v>
      </c>
      <c r="G139" s="74"/>
      <c r="H139" s="74"/>
      <c r="I139" s="283"/>
      <c r="J139" s="60" t="s">
        <v>47</v>
      </c>
      <c r="K139" s="283"/>
      <c r="L139" s="57"/>
      <c r="M139" s="60" t="s">
        <v>48</v>
      </c>
      <c r="N139" s="283"/>
      <c r="O139" s="283"/>
      <c r="P139" s="60" t="s">
        <v>49</v>
      </c>
      <c r="Q139" s="57"/>
      <c r="R139" s="57"/>
    </row>
    <row r="140" spans="1:19" s="304" customFormat="1" x14ac:dyDescent="0.3">
      <c r="A140" s="271"/>
      <c r="B140" s="429"/>
      <c r="C140" s="271"/>
      <c r="D140" s="271"/>
      <c r="E140" s="271"/>
      <c r="F140" s="271"/>
      <c r="G140" s="271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  <c r="R140" s="271"/>
    </row>
    <row r="141" spans="1:19" x14ac:dyDescent="0.3">
      <c r="A141" s="271"/>
      <c r="B141" s="429"/>
      <c r="C141" s="271"/>
      <c r="D141" s="271"/>
      <c r="E141" s="271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</row>
    <row r="142" spans="1:19" x14ac:dyDescent="0.3">
      <c r="A142" s="271"/>
      <c r="B142" s="429"/>
      <c r="C142" s="271"/>
      <c r="D142" s="271"/>
      <c r="E142" s="271"/>
      <c r="F142" s="271"/>
      <c r="G142" s="271"/>
      <c r="H142" s="271"/>
      <c r="I142" s="271"/>
      <c r="J142" s="271"/>
      <c r="K142" s="271"/>
      <c r="L142" s="271"/>
      <c r="M142" s="271"/>
      <c r="N142" s="271"/>
      <c r="O142" s="271"/>
      <c r="P142" s="271"/>
      <c r="Q142" s="271"/>
      <c r="R142" s="271"/>
    </row>
    <row r="143" spans="1:19" x14ac:dyDescent="0.3">
      <c r="A143" s="271"/>
      <c r="B143" s="429"/>
      <c r="C143" s="271"/>
      <c r="D143" s="271"/>
      <c r="E143" s="271"/>
      <c r="F143" s="271"/>
      <c r="G143" s="271"/>
      <c r="H143" s="271"/>
      <c r="I143" s="271"/>
      <c r="J143" s="271"/>
      <c r="K143" s="271"/>
      <c r="L143" s="271"/>
      <c r="M143" s="271"/>
      <c r="N143" s="271"/>
      <c r="O143" s="271"/>
      <c r="P143" s="271"/>
      <c r="Q143" s="271"/>
      <c r="R143" s="271"/>
    </row>
    <row r="144" spans="1:19" x14ac:dyDescent="0.3">
      <c r="A144" s="271"/>
      <c r="B144" s="429"/>
      <c r="C144" s="271"/>
      <c r="D144" s="271"/>
      <c r="E144" s="271"/>
      <c r="F144" s="271"/>
      <c r="G144" s="271"/>
      <c r="H144" s="271"/>
      <c r="I144" s="271"/>
      <c r="J144" s="271"/>
      <c r="K144" s="271"/>
      <c r="L144" s="271"/>
      <c r="M144" s="271"/>
      <c r="N144" s="271"/>
      <c r="O144" s="271"/>
      <c r="P144" s="271"/>
      <c r="Q144" s="271"/>
      <c r="R144" s="271"/>
    </row>
    <row r="145" spans="1:18" x14ac:dyDescent="0.3">
      <c r="A145" s="271"/>
      <c r="B145" s="429"/>
      <c r="C145" s="271"/>
      <c r="D145" s="271"/>
      <c r="E145" s="271"/>
      <c r="F145" s="271"/>
      <c r="G145" s="271"/>
      <c r="H145" s="271"/>
      <c r="I145" s="271"/>
      <c r="J145" s="271"/>
      <c r="K145" s="271"/>
      <c r="L145" s="271"/>
      <c r="M145" s="271"/>
      <c r="N145" s="271"/>
      <c r="O145" s="271"/>
      <c r="P145" s="271"/>
      <c r="Q145" s="271"/>
      <c r="R145" s="271"/>
    </row>
    <row r="146" spans="1:18" x14ac:dyDescent="0.3">
      <c r="A146" s="271"/>
      <c r="B146" s="429"/>
      <c r="C146" s="271"/>
      <c r="D146" s="271"/>
      <c r="E146" s="271"/>
      <c r="F146" s="271"/>
      <c r="G146" s="271"/>
      <c r="H146" s="271"/>
      <c r="I146" s="271"/>
      <c r="J146" s="271"/>
      <c r="K146" s="271"/>
      <c r="L146" s="271"/>
      <c r="M146" s="271"/>
      <c r="N146" s="271"/>
      <c r="O146" s="271"/>
      <c r="P146" s="271"/>
      <c r="Q146" s="271"/>
      <c r="R146" s="271"/>
    </row>
    <row r="147" spans="1:18" x14ac:dyDescent="0.3">
      <c r="A147" s="271"/>
      <c r="B147" s="429"/>
      <c r="C147" s="271"/>
      <c r="D147" s="271"/>
      <c r="E147" s="271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71"/>
      <c r="Q147" s="271"/>
      <c r="R147" s="271"/>
    </row>
    <row r="148" spans="1:18" x14ac:dyDescent="0.3">
      <c r="A148" s="271"/>
      <c r="B148" s="429"/>
      <c r="C148" s="271"/>
      <c r="D148" s="271"/>
      <c r="E148" s="271"/>
      <c r="F148" s="271"/>
      <c r="G148" s="271"/>
      <c r="H148" s="271"/>
      <c r="I148" s="271"/>
      <c r="J148" s="271"/>
      <c r="K148" s="271"/>
      <c r="L148" s="271"/>
      <c r="M148" s="271"/>
      <c r="N148" s="271"/>
      <c r="O148" s="271"/>
      <c r="P148" s="271"/>
      <c r="Q148" s="271"/>
      <c r="R148" s="271"/>
    </row>
    <row r="149" spans="1:18" x14ac:dyDescent="0.3">
      <c r="A149" s="271"/>
      <c r="B149" s="429"/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1"/>
    </row>
    <row r="150" spans="1:18" x14ac:dyDescent="0.3">
      <c r="A150" s="271"/>
      <c r="B150" s="429"/>
      <c r="C150" s="271"/>
      <c r="D150" s="271"/>
      <c r="E150" s="271"/>
      <c r="F150" s="271"/>
      <c r="G150" s="271"/>
      <c r="H150" s="271"/>
      <c r="I150" s="271"/>
      <c r="J150" s="271"/>
      <c r="K150" s="271"/>
      <c r="L150" s="271"/>
      <c r="M150" s="271"/>
      <c r="N150" s="271"/>
      <c r="O150" s="271"/>
      <c r="P150" s="271"/>
      <c r="Q150" s="271"/>
      <c r="R150" s="271"/>
    </row>
    <row r="151" spans="1:18" x14ac:dyDescent="0.3">
      <c r="A151" s="271"/>
      <c r="B151" s="429"/>
      <c r="C151" s="271"/>
      <c r="D151" s="271"/>
      <c r="E151" s="271"/>
      <c r="F151" s="271"/>
      <c r="G151" s="271"/>
      <c r="H151" s="271"/>
      <c r="I151" s="271"/>
      <c r="J151" s="271"/>
      <c r="K151" s="271"/>
      <c r="L151" s="271"/>
      <c r="M151" s="271"/>
      <c r="N151" s="271"/>
      <c r="O151" s="271"/>
      <c r="P151" s="271"/>
      <c r="Q151" s="271"/>
      <c r="R151" s="271"/>
    </row>
    <row r="152" spans="1:18" x14ac:dyDescent="0.3">
      <c r="A152" s="271"/>
      <c r="B152" s="429"/>
      <c r="C152" s="271"/>
      <c r="D152" s="271"/>
      <c r="E152" s="271"/>
      <c r="F152" s="271"/>
      <c r="G152" s="271"/>
      <c r="H152" s="271"/>
      <c r="I152" s="271"/>
      <c r="J152" s="271"/>
      <c r="K152" s="271"/>
      <c r="L152" s="271"/>
      <c r="M152" s="271"/>
      <c r="N152" s="271"/>
      <c r="O152" s="271"/>
      <c r="P152" s="271"/>
      <c r="Q152" s="271"/>
      <c r="R152" s="271"/>
    </row>
    <row r="153" spans="1:18" x14ac:dyDescent="0.3">
      <c r="A153" s="271"/>
      <c r="B153" s="429"/>
      <c r="C153" s="271"/>
      <c r="D153" s="271"/>
      <c r="E153" s="271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</row>
    <row r="154" spans="1:18" x14ac:dyDescent="0.3">
      <c r="A154" s="271"/>
      <c r="B154" s="429"/>
      <c r="C154" s="271"/>
      <c r="D154" s="271"/>
      <c r="E154" s="271"/>
      <c r="F154" s="271"/>
      <c r="G154" s="271"/>
      <c r="H154" s="271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</row>
    <row r="155" spans="1:18" x14ac:dyDescent="0.3">
      <c r="A155" s="271"/>
      <c r="B155" s="429"/>
      <c r="C155" s="271"/>
      <c r="D155" s="271"/>
      <c r="E155" s="271"/>
      <c r="F155" s="271"/>
      <c r="G155" s="271"/>
      <c r="H155" s="271"/>
      <c r="I155" s="271"/>
      <c r="J155" s="271"/>
      <c r="K155" s="271"/>
      <c r="L155" s="271"/>
      <c r="M155" s="271"/>
      <c r="N155" s="271"/>
      <c r="O155" s="271"/>
      <c r="P155" s="271"/>
      <c r="Q155" s="271"/>
      <c r="R155" s="271"/>
    </row>
    <row r="156" spans="1:18" x14ac:dyDescent="0.3">
      <c r="A156" s="271"/>
      <c r="B156" s="429"/>
      <c r="C156" s="271"/>
      <c r="D156" s="271"/>
      <c r="E156" s="271"/>
      <c r="F156" s="271"/>
      <c r="G156" s="271"/>
      <c r="H156" s="271"/>
      <c r="I156" s="271"/>
      <c r="J156" s="271"/>
      <c r="K156" s="271"/>
      <c r="L156" s="271"/>
      <c r="M156" s="271"/>
      <c r="N156" s="271"/>
      <c r="O156" s="271"/>
      <c r="P156" s="271"/>
      <c r="Q156" s="271"/>
      <c r="R156" s="271"/>
    </row>
    <row r="157" spans="1:18" x14ac:dyDescent="0.3">
      <c r="A157" s="271"/>
      <c r="B157" s="429"/>
      <c r="C157" s="271"/>
      <c r="D157" s="271"/>
      <c r="E157" s="271"/>
      <c r="F157" s="271"/>
      <c r="G157" s="271"/>
      <c r="H157" s="271"/>
      <c r="I157" s="271"/>
      <c r="J157" s="271"/>
      <c r="K157" s="271"/>
      <c r="L157" s="271"/>
      <c r="M157" s="271"/>
      <c r="N157" s="271"/>
      <c r="O157" s="271"/>
      <c r="P157" s="271"/>
      <c r="Q157" s="271"/>
      <c r="R157" s="271"/>
    </row>
    <row r="158" spans="1:18" x14ac:dyDescent="0.3">
      <c r="A158" s="271"/>
      <c r="B158" s="429"/>
      <c r="C158" s="271"/>
      <c r="D158" s="271"/>
      <c r="E158" s="271"/>
      <c r="F158" s="271"/>
      <c r="G158" s="271"/>
      <c r="H158" s="271"/>
      <c r="I158" s="271"/>
      <c r="J158" s="271"/>
      <c r="K158" s="271"/>
      <c r="L158" s="271"/>
      <c r="M158" s="271"/>
      <c r="N158" s="271"/>
      <c r="O158" s="271"/>
      <c r="P158" s="271"/>
      <c r="Q158" s="271"/>
      <c r="R158" s="271"/>
    </row>
    <row r="159" spans="1:18" x14ac:dyDescent="0.3">
      <c r="A159" s="271"/>
      <c r="B159" s="429"/>
      <c r="C159" s="271"/>
      <c r="D159" s="271"/>
      <c r="E159" s="271"/>
      <c r="F159" s="271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1"/>
      <c r="R159" s="271"/>
    </row>
    <row r="160" spans="1:18" x14ac:dyDescent="0.3">
      <c r="A160" s="271"/>
      <c r="B160" s="429"/>
      <c r="C160" s="271"/>
      <c r="D160" s="271"/>
      <c r="E160" s="271"/>
      <c r="F160" s="271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1"/>
      <c r="R160" s="271"/>
    </row>
    <row r="161" spans="1:18" x14ac:dyDescent="0.3">
      <c r="A161" s="271"/>
      <c r="B161" s="429"/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</row>
    <row r="162" spans="1:18" x14ac:dyDescent="0.3">
      <c r="A162" s="271"/>
      <c r="B162" s="429"/>
      <c r="C162" s="271"/>
      <c r="D162" s="271"/>
      <c r="E162" s="271"/>
      <c r="F162" s="271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1"/>
      <c r="R162" s="271"/>
    </row>
    <row r="163" spans="1:18" x14ac:dyDescent="0.3">
      <c r="A163" s="271"/>
      <c r="B163" s="429"/>
      <c r="C163" s="271"/>
      <c r="D163" s="271"/>
      <c r="E163" s="271"/>
      <c r="F163" s="271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</row>
    <row r="164" spans="1:18" x14ac:dyDescent="0.3">
      <c r="A164" s="271"/>
      <c r="B164" s="429"/>
      <c r="C164" s="271"/>
      <c r="D164" s="271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271"/>
      <c r="P164" s="271"/>
      <c r="Q164" s="271"/>
      <c r="R164" s="271"/>
    </row>
    <row r="165" spans="1:18" x14ac:dyDescent="0.3">
      <c r="A165" s="271"/>
      <c r="B165" s="429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</row>
    <row r="166" spans="1:18" x14ac:dyDescent="0.3">
      <c r="A166" s="271"/>
      <c r="B166" s="429"/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  <c r="M166" s="271"/>
      <c r="N166" s="271"/>
      <c r="O166" s="271"/>
      <c r="P166" s="271"/>
      <c r="Q166" s="271"/>
      <c r="R166" s="271"/>
    </row>
    <row r="167" spans="1:18" x14ac:dyDescent="0.3">
      <c r="A167" s="271"/>
      <c r="B167" s="429"/>
      <c r="C167" s="271"/>
      <c r="D167" s="271"/>
      <c r="E167" s="271"/>
      <c r="F167" s="271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1"/>
      <c r="R167" s="271"/>
    </row>
    <row r="168" spans="1:18" x14ac:dyDescent="0.3">
      <c r="A168" s="271"/>
      <c r="B168" s="429"/>
      <c r="C168" s="271"/>
      <c r="D168" s="271"/>
      <c r="E168" s="271"/>
      <c r="F168" s="271"/>
      <c r="G168" s="271"/>
      <c r="H168" s="271"/>
      <c r="I168" s="271"/>
      <c r="J168" s="271"/>
      <c r="K168" s="271"/>
      <c r="L168" s="271"/>
      <c r="M168" s="271"/>
      <c r="N168" s="271"/>
      <c r="O168" s="271"/>
      <c r="P168" s="271"/>
      <c r="Q168" s="271"/>
      <c r="R168" s="271"/>
    </row>
    <row r="169" spans="1:18" x14ac:dyDescent="0.3">
      <c r="A169" s="271"/>
      <c r="B169" s="429"/>
      <c r="C169" s="271"/>
      <c r="D169" s="271"/>
      <c r="E169" s="271"/>
      <c r="F169" s="271"/>
      <c r="G169" s="271"/>
      <c r="H169" s="271"/>
      <c r="I169" s="271"/>
      <c r="J169" s="271"/>
      <c r="K169" s="271"/>
      <c r="L169" s="271"/>
      <c r="M169" s="271"/>
      <c r="N169" s="271"/>
      <c r="O169" s="271"/>
      <c r="P169" s="271"/>
      <c r="Q169" s="271"/>
      <c r="R169" s="271"/>
    </row>
    <row r="170" spans="1:18" x14ac:dyDescent="0.3">
      <c r="A170" s="271"/>
      <c r="B170" s="429"/>
      <c r="C170" s="271"/>
      <c r="D170" s="271"/>
      <c r="E170" s="271"/>
      <c r="F170" s="271"/>
      <c r="G170" s="271"/>
      <c r="H170" s="271"/>
      <c r="I170" s="271"/>
      <c r="J170" s="271"/>
      <c r="K170" s="271"/>
      <c r="L170" s="271"/>
      <c r="M170" s="271"/>
      <c r="N170" s="271"/>
      <c r="O170" s="271"/>
      <c r="P170" s="271"/>
      <c r="Q170" s="271"/>
      <c r="R170" s="271"/>
    </row>
    <row r="171" spans="1:18" x14ac:dyDescent="0.3">
      <c r="A171" s="271"/>
      <c r="B171" s="429"/>
      <c r="C171" s="271"/>
      <c r="D171" s="271"/>
      <c r="E171" s="271"/>
      <c r="F171" s="271"/>
      <c r="G171" s="271"/>
      <c r="H171" s="271"/>
      <c r="I171" s="271"/>
      <c r="J171" s="271"/>
      <c r="K171" s="271"/>
      <c r="L171" s="271"/>
      <c r="M171" s="271"/>
      <c r="N171" s="271"/>
      <c r="O171" s="271"/>
      <c r="P171" s="271"/>
      <c r="Q171" s="271"/>
      <c r="R171" s="271"/>
    </row>
    <row r="172" spans="1:18" x14ac:dyDescent="0.3">
      <c r="A172" s="271"/>
      <c r="B172" s="429"/>
      <c r="C172" s="271"/>
      <c r="D172" s="271"/>
      <c r="E172" s="271"/>
      <c r="F172" s="271"/>
      <c r="G172" s="271"/>
      <c r="H172" s="271"/>
      <c r="I172" s="271"/>
      <c r="J172" s="271"/>
      <c r="K172" s="271"/>
      <c r="L172" s="271"/>
      <c r="M172" s="271"/>
      <c r="N172" s="271"/>
      <c r="O172" s="271"/>
      <c r="P172" s="271"/>
      <c r="Q172" s="271"/>
      <c r="R172" s="271"/>
    </row>
    <row r="173" spans="1:18" x14ac:dyDescent="0.3">
      <c r="A173" s="271"/>
      <c r="B173" s="429"/>
      <c r="C173" s="271"/>
      <c r="D173" s="271"/>
      <c r="E173" s="271"/>
      <c r="F173" s="271"/>
      <c r="G173" s="271"/>
      <c r="H173" s="271"/>
      <c r="I173" s="271"/>
      <c r="J173" s="271"/>
      <c r="K173" s="271"/>
      <c r="L173" s="271"/>
      <c r="M173" s="271"/>
      <c r="N173" s="271"/>
      <c r="O173" s="271"/>
      <c r="P173" s="271"/>
      <c r="Q173" s="271"/>
      <c r="R173" s="271"/>
    </row>
    <row r="174" spans="1:18" x14ac:dyDescent="0.3">
      <c r="A174" s="271"/>
      <c r="B174" s="429"/>
      <c r="C174" s="271"/>
      <c r="D174" s="271"/>
      <c r="E174" s="271"/>
      <c r="F174" s="271"/>
      <c r="G174" s="271"/>
      <c r="H174" s="271"/>
      <c r="I174" s="271"/>
      <c r="J174" s="271"/>
      <c r="K174" s="271"/>
      <c r="L174" s="271"/>
      <c r="M174" s="271"/>
      <c r="N174" s="271"/>
      <c r="O174" s="271"/>
      <c r="P174" s="271"/>
      <c r="Q174" s="271"/>
      <c r="R174" s="271"/>
    </row>
    <row r="175" spans="1:18" x14ac:dyDescent="0.3">
      <c r="A175" s="271"/>
      <c r="B175" s="429"/>
      <c r="C175" s="271"/>
      <c r="D175" s="271"/>
      <c r="E175" s="271"/>
      <c r="F175" s="271"/>
      <c r="G175" s="271"/>
      <c r="H175" s="271"/>
      <c r="I175" s="271"/>
      <c r="J175" s="271"/>
      <c r="K175" s="271"/>
      <c r="L175" s="271"/>
      <c r="M175" s="271"/>
      <c r="N175" s="271"/>
      <c r="O175" s="271"/>
      <c r="P175" s="271"/>
      <c r="Q175" s="271"/>
      <c r="R175" s="271"/>
    </row>
    <row r="176" spans="1:18" x14ac:dyDescent="0.3">
      <c r="A176" s="271"/>
      <c r="B176" s="429"/>
      <c r="C176" s="271"/>
      <c r="D176" s="271"/>
      <c r="E176" s="271"/>
      <c r="F176" s="271"/>
      <c r="G176" s="271"/>
      <c r="H176" s="271"/>
      <c r="I176" s="271"/>
      <c r="J176" s="271"/>
      <c r="K176" s="271"/>
      <c r="L176" s="271"/>
      <c r="M176" s="271"/>
      <c r="N176" s="271"/>
      <c r="O176" s="271"/>
      <c r="P176" s="271"/>
      <c r="Q176" s="271"/>
      <c r="R176" s="271"/>
    </row>
    <row r="177" spans="1:18" x14ac:dyDescent="0.3">
      <c r="A177" s="271"/>
      <c r="B177" s="429"/>
      <c r="C177" s="271"/>
      <c r="D177" s="271"/>
      <c r="E177" s="271"/>
      <c r="F177" s="271"/>
      <c r="G177" s="271"/>
      <c r="H177" s="271"/>
      <c r="I177" s="271"/>
      <c r="J177" s="271"/>
      <c r="K177" s="271"/>
      <c r="L177" s="271"/>
      <c r="M177" s="271"/>
      <c r="N177" s="271"/>
      <c r="O177" s="271"/>
      <c r="P177" s="271"/>
      <c r="Q177" s="271"/>
      <c r="R177" s="271"/>
    </row>
    <row r="178" spans="1:18" x14ac:dyDescent="0.3">
      <c r="A178" s="271"/>
      <c r="B178" s="429"/>
      <c r="C178" s="271"/>
      <c r="D178" s="271"/>
      <c r="E178" s="271"/>
      <c r="F178" s="271"/>
      <c r="G178" s="271"/>
      <c r="H178" s="271"/>
      <c r="I178" s="271"/>
      <c r="J178" s="271"/>
      <c r="K178" s="271"/>
      <c r="L178" s="271"/>
      <c r="M178" s="271"/>
      <c r="N178" s="271"/>
      <c r="O178" s="271"/>
      <c r="P178" s="271"/>
      <c r="Q178" s="271"/>
      <c r="R178" s="271"/>
    </row>
    <row r="179" spans="1:18" x14ac:dyDescent="0.3">
      <c r="A179" s="271"/>
      <c r="B179" s="429"/>
      <c r="C179" s="271"/>
      <c r="D179" s="271"/>
      <c r="E179" s="271"/>
      <c r="F179" s="271"/>
      <c r="G179" s="271"/>
      <c r="H179" s="271"/>
      <c r="I179" s="271"/>
      <c r="J179" s="271"/>
      <c r="K179" s="271"/>
      <c r="L179" s="271"/>
      <c r="M179" s="271"/>
      <c r="N179" s="271"/>
      <c r="O179" s="271"/>
      <c r="P179" s="271"/>
      <c r="Q179" s="271"/>
      <c r="R179" s="271"/>
    </row>
    <row r="180" spans="1:18" x14ac:dyDescent="0.3">
      <c r="A180" s="271"/>
      <c r="B180" s="429"/>
      <c r="C180" s="271"/>
      <c r="D180" s="271"/>
      <c r="E180" s="271"/>
      <c r="F180" s="271"/>
      <c r="G180" s="271"/>
      <c r="H180" s="271"/>
      <c r="I180" s="271"/>
      <c r="J180" s="271"/>
      <c r="K180" s="271"/>
      <c r="L180" s="271"/>
      <c r="M180" s="271"/>
      <c r="N180" s="271"/>
      <c r="O180" s="271"/>
      <c r="P180" s="271"/>
      <c r="Q180" s="271"/>
      <c r="R180" s="271"/>
    </row>
    <row r="181" spans="1:18" x14ac:dyDescent="0.3">
      <c r="A181" s="271"/>
      <c r="B181" s="429"/>
      <c r="C181" s="271"/>
      <c r="D181" s="271"/>
      <c r="E181" s="271"/>
      <c r="F181" s="271"/>
      <c r="G181" s="271"/>
      <c r="H181" s="271"/>
      <c r="I181" s="271"/>
      <c r="J181" s="271"/>
      <c r="K181" s="271"/>
      <c r="L181" s="271"/>
      <c r="M181" s="271"/>
      <c r="N181" s="271"/>
      <c r="O181" s="271"/>
      <c r="P181" s="271"/>
      <c r="Q181" s="271"/>
      <c r="R181" s="271"/>
    </row>
    <row r="182" spans="1:18" x14ac:dyDescent="0.3">
      <c r="A182" s="271"/>
      <c r="B182" s="429"/>
      <c r="C182" s="271"/>
      <c r="D182" s="271"/>
      <c r="E182" s="271"/>
      <c r="F182" s="271"/>
      <c r="G182" s="271"/>
      <c r="H182" s="271"/>
      <c r="I182" s="271"/>
      <c r="J182" s="271"/>
      <c r="K182" s="271"/>
      <c r="L182" s="271"/>
      <c r="M182" s="271"/>
      <c r="N182" s="271"/>
      <c r="O182" s="271"/>
      <c r="P182" s="271"/>
      <c r="Q182" s="271"/>
      <c r="R182" s="271"/>
    </row>
    <row r="183" spans="1:18" x14ac:dyDescent="0.3">
      <c r="A183" s="271"/>
      <c r="B183" s="429"/>
      <c r="C183" s="271"/>
      <c r="D183" s="271"/>
      <c r="E183" s="271"/>
      <c r="F183" s="271"/>
      <c r="G183" s="271"/>
      <c r="H183" s="271"/>
      <c r="I183" s="271"/>
      <c r="J183" s="271"/>
      <c r="K183" s="271"/>
      <c r="L183" s="271"/>
      <c r="M183" s="271"/>
      <c r="N183" s="271"/>
      <c r="O183" s="271"/>
      <c r="P183" s="271"/>
      <c r="Q183" s="271"/>
      <c r="R183" s="271"/>
    </row>
    <row r="184" spans="1:18" x14ac:dyDescent="0.3">
      <c r="A184" s="271"/>
      <c r="B184" s="429"/>
      <c r="C184" s="271"/>
      <c r="D184" s="271"/>
      <c r="E184" s="271"/>
      <c r="F184" s="271"/>
      <c r="G184" s="271"/>
      <c r="H184" s="271"/>
      <c r="I184" s="271"/>
      <c r="J184" s="271"/>
      <c r="K184" s="271"/>
      <c r="L184" s="271"/>
      <c r="M184" s="271"/>
      <c r="N184" s="271"/>
      <c r="O184" s="271"/>
      <c r="P184" s="271"/>
      <c r="Q184" s="271"/>
      <c r="R184" s="271"/>
    </row>
    <row r="185" spans="1:18" x14ac:dyDescent="0.3">
      <c r="A185" s="271"/>
      <c r="B185" s="429"/>
      <c r="C185" s="271"/>
      <c r="D185" s="271"/>
      <c r="E185" s="271"/>
      <c r="F185" s="271"/>
      <c r="G185" s="271"/>
      <c r="H185" s="271"/>
      <c r="I185" s="271"/>
      <c r="J185" s="271"/>
      <c r="K185" s="271"/>
      <c r="L185" s="271"/>
      <c r="M185" s="271"/>
      <c r="N185" s="271"/>
      <c r="O185" s="271"/>
      <c r="P185" s="271"/>
      <c r="Q185" s="271"/>
      <c r="R185" s="271"/>
    </row>
    <row r="186" spans="1:18" x14ac:dyDescent="0.3">
      <c r="A186" s="271"/>
      <c r="B186" s="429"/>
      <c r="C186" s="271"/>
      <c r="D186" s="271"/>
      <c r="E186" s="271"/>
      <c r="F186" s="271"/>
      <c r="G186" s="271"/>
      <c r="H186" s="271"/>
      <c r="I186" s="271"/>
      <c r="J186" s="271"/>
      <c r="K186" s="271"/>
      <c r="L186" s="271"/>
      <c r="M186" s="271"/>
      <c r="N186" s="271"/>
      <c r="O186" s="271"/>
      <c r="P186" s="271"/>
      <c r="Q186" s="271"/>
      <c r="R186" s="271"/>
    </row>
    <row r="187" spans="1:18" x14ac:dyDescent="0.3">
      <c r="A187" s="271"/>
      <c r="B187" s="429"/>
      <c r="C187" s="271"/>
      <c r="D187" s="271"/>
      <c r="E187" s="271"/>
      <c r="F187" s="271"/>
      <c r="G187" s="271"/>
      <c r="H187" s="271"/>
      <c r="I187" s="271"/>
      <c r="J187" s="271"/>
      <c r="K187" s="271"/>
      <c r="L187" s="271"/>
      <c r="M187" s="271"/>
      <c r="N187" s="271"/>
      <c r="O187" s="271"/>
      <c r="P187" s="271"/>
      <c r="Q187" s="271"/>
      <c r="R187" s="271"/>
    </row>
    <row r="188" spans="1:18" x14ac:dyDescent="0.3">
      <c r="A188" s="271"/>
      <c r="B188" s="429"/>
      <c r="C188" s="271"/>
      <c r="D188" s="271"/>
      <c r="E188" s="271"/>
      <c r="F188" s="271"/>
      <c r="G188" s="271"/>
      <c r="H188" s="271"/>
      <c r="I188" s="271"/>
      <c r="J188" s="271"/>
      <c r="K188" s="271"/>
      <c r="L188" s="271"/>
      <c r="M188" s="271"/>
      <c r="N188" s="271"/>
      <c r="O188" s="271"/>
      <c r="P188" s="271"/>
      <c r="Q188" s="271"/>
      <c r="R188" s="271"/>
    </row>
    <row r="189" spans="1:18" x14ac:dyDescent="0.3">
      <c r="A189" s="271"/>
      <c r="B189" s="429"/>
      <c r="C189" s="271"/>
      <c r="D189" s="271"/>
      <c r="E189" s="271"/>
      <c r="F189" s="271"/>
      <c r="G189" s="271"/>
      <c r="H189" s="271"/>
      <c r="I189" s="271"/>
      <c r="J189" s="271"/>
      <c r="K189" s="271"/>
      <c r="L189" s="271"/>
      <c r="M189" s="271"/>
      <c r="N189" s="271"/>
      <c r="O189" s="271"/>
      <c r="P189" s="271"/>
      <c r="Q189" s="271"/>
      <c r="R189" s="271"/>
    </row>
    <row r="190" spans="1:18" x14ac:dyDescent="0.3">
      <c r="A190" s="271"/>
      <c r="B190" s="429"/>
      <c r="C190" s="271"/>
      <c r="D190" s="271"/>
      <c r="E190" s="271"/>
      <c r="F190" s="271"/>
      <c r="G190" s="271"/>
      <c r="H190" s="271"/>
      <c r="I190" s="271"/>
      <c r="J190" s="271"/>
      <c r="K190" s="271"/>
      <c r="L190" s="271"/>
      <c r="M190" s="271"/>
      <c r="N190" s="271"/>
      <c r="O190" s="271"/>
      <c r="P190" s="271"/>
      <c r="Q190" s="271"/>
      <c r="R190" s="271"/>
    </row>
    <row r="191" spans="1:18" x14ac:dyDescent="0.3">
      <c r="A191" s="271"/>
      <c r="B191" s="429"/>
      <c r="C191" s="271"/>
      <c r="D191" s="271"/>
      <c r="E191" s="271"/>
      <c r="F191" s="271"/>
      <c r="G191" s="271"/>
      <c r="H191" s="271"/>
      <c r="I191" s="271"/>
      <c r="J191" s="271"/>
      <c r="K191" s="271"/>
      <c r="L191" s="271"/>
      <c r="M191" s="271"/>
      <c r="N191" s="271"/>
      <c r="O191" s="271"/>
      <c r="P191" s="271"/>
      <c r="Q191" s="271"/>
      <c r="R191" s="271"/>
    </row>
    <row r="192" spans="1:18" x14ac:dyDescent="0.3">
      <c r="A192" s="271"/>
      <c r="B192" s="429"/>
      <c r="C192" s="271"/>
      <c r="D192" s="271"/>
      <c r="E192" s="271"/>
      <c r="F192" s="271"/>
      <c r="G192" s="271"/>
      <c r="H192" s="271"/>
      <c r="I192" s="271"/>
      <c r="J192" s="271"/>
      <c r="K192" s="271"/>
      <c r="L192" s="271"/>
      <c r="M192" s="271"/>
      <c r="N192" s="271"/>
      <c r="O192" s="271"/>
      <c r="P192" s="271"/>
      <c r="Q192" s="271"/>
      <c r="R192" s="271"/>
    </row>
    <row r="193" spans="1:18" x14ac:dyDescent="0.3">
      <c r="A193" s="271"/>
      <c r="B193" s="429"/>
      <c r="C193" s="271"/>
      <c r="D193" s="271"/>
      <c r="E193" s="271"/>
      <c r="F193" s="271"/>
      <c r="G193" s="271"/>
      <c r="H193" s="271"/>
      <c r="I193" s="271"/>
      <c r="J193" s="271"/>
      <c r="K193" s="271"/>
      <c r="L193" s="271"/>
      <c r="M193" s="271"/>
      <c r="N193" s="271"/>
      <c r="O193" s="271"/>
      <c r="P193" s="271"/>
      <c r="Q193" s="271"/>
      <c r="R193" s="271"/>
    </row>
    <row r="194" spans="1:18" x14ac:dyDescent="0.3">
      <c r="A194" s="271"/>
      <c r="B194" s="429"/>
      <c r="C194" s="271"/>
      <c r="D194" s="271"/>
      <c r="E194" s="271"/>
      <c r="F194" s="271"/>
      <c r="G194" s="271"/>
      <c r="H194" s="271"/>
      <c r="I194" s="271"/>
      <c r="J194" s="271"/>
      <c r="K194" s="271"/>
      <c r="L194" s="271"/>
      <c r="M194" s="271"/>
      <c r="N194" s="271"/>
      <c r="O194" s="271"/>
      <c r="P194" s="271"/>
      <c r="Q194" s="271"/>
      <c r="R194" s="271"/>
    </row>
    <row r="195" spans="1:18" x14ac:dyDescent="0.3">
      <c r="A195" s="271"/>
      <c r="B195" s="429"/>
      <c r="C195" s="271"/>
      <c r="D195" s="271"/>
      <c r="E195" s="271"/>
      <c r="F195" s="271"/>
      <c r="G195" s="271"/>
      <c r="H195" s="271"/>
      <c r="I195" s="271"/>
      <c r="J195" s="271"/>
      <c r="K195" s="271"/>
      <c r="L195" s="271"/>
      <c r="M195" s="271"/>
      <c r="N195" s="271"/>
      <c r="O195" s="271"/>
      <c r="P195" s="271"/>
      <c r="Q195" s="271"/>
      <c r="R195" s="271"/>
    </row>
    <row r="196" spans="1:18" x14ac:dyDescent="0.3">
      <c r="A196" s="271"/>
      <c r="B196" s="429"/>
      <c r="C196" s="271"/>
      <c r="D196" s="271"/>
      <c r="E196" s="271"/>
      <c r="F196" s="271"/>
      <c r="G196" s="271"/>
      <c r="H196" s="271"/>
      <c r="I196" s="271"/>
      <c r="J196" s="271"/>
      <c r="K196" s="271"/>
      <c r="L196" s="271"/>
      <c r="M196" s="271"/>
      <c r="N196" s="271"/>
      <c r="O196" s="271"/>
      <c r="P196" s="271"/>
      <c r="Q196" s="271"/>
      <c r="R196" s="271"/>
    </row>
    <row r="197" spans="1:18" x14ac:dyDescent="0.3">
      <c r="A197" s="271"/>
      <c r="B197" s="429"/>
      <c r="C197" s="271"/>
      <c r="D197" s="271"/>
      <c r="E197" s="271"/>
      <c r="F197" s="271"/>
      <c r="G197" s="271"/>
      <c r="H197" s="271"/>
      <c r="I197" s="271"/>
      <c r="J197" s="271"/>
      <c r="K197" s="271"/>
      <c r="L197" s="271"/>
      <c r="M197" s="271"/>
      <c r="N197" s="271"/>
      <c r="O197" s="271"/>
      <c r="P197" s="271"/>
      <c r="Q197" s="271"/>
      <c r="R197" s="271"/>
    </row>
    <row r="198" spans="1:18" x14ac:dyDescent="0.3">
      <c r="A198" s="271"/>
      <c r="B198" s="429"/>
      <c r="C198" s="271"/>
      <c r="D198" s="271"/>
      <c r="E198" s="271"/>
      <c r="F198" s="271"/>
      <c r="G198" s="271"/>
      <c r="H198" s="271"/>
      <c r="I198" s="271"/>
      <c r="J198" s="271"/>
      <c r="K198" s="271"/>
      <c r="L198" s="271"/>
      <c r="M198" s="271"/>
      <c r="N198" s="271"/>
      <c r="O198" s="271"/>
      <c r="P198" s="271"/>
      <c r="Q198" s="271"/>
      <c r="R198" s="271"/>
    </row>
    <row r="199" spans="1:18" x14ac:dyDescent="0.3">
      <c r="A199" s="271"/>
      <c r="B199" s="429"/>
      <c r="C199" s="271"/>
      <c r="D199" s="271"/>
      <c r="E199" s="271"/>
      <c r="F199" s="271"/>
      <c r="G199" s="271"/>
      <c r="H199" s="271"/>
      <c r="I199" s="271"/>
      <c r="J199" s="271"/>
      <c r="K199" s="271"/>
      <c r="L199" s="271"/>
      <c r="M199" s="271"/>
      <c r="N199" s="271"/>
      <c r="O199" s="271"/>
      <c r="P199" s="271"/>
      <c r="Q199" s="271"/>
      <c r="R199" s="271"/>
    </row>
  </sheetData>
  <mergeCells count="4">
    <mergeCell ref="A1:R1"/>
    <mergeCell ref="A2:R2"/>
    <mergeCell ref="A3:R3"/>
    <mergeCell ref="A4:R4"/>
  </mergeCells>
  <printOptions horizontalCentered="1"/>
  <pageMargins left="0.59055118110236227" right="0.11811023622047245" top="0.39370078740157483" bottom="0.59055118110236227" header="0.31496062992125984" footer="0.31496062992125984"/>
  <pageSetup scale="7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workbookViewId="0">
      <selection sqref="A1:R1"/>
    </sheetView>
  </sheetViews>
  <sheetFormatPr baseColWidth="10" defaultRowHeight="14.4" x14ac:dyDescent="0.3"/>
  <cols>
    <col min="1" max="1" width="22.44140625" bestFit="1" customWidth="1"/>
    <col min="2" max="2" width="2.6640625" style="70" bestFit="1" customWidth="1"/>
    <col min="3" max="18" width="5.6640625" customWidth="1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63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63"/>
    </row>
    <row r="3" spans="1:19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63"/>
    </row>
    <row r="4" spans="1:19" s="51" customFormat="1" ht="12.75" customHeight="1" x14ac:dyDescent="0.3">
      <c r="A4" s="482" t="s">
        <v>161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63"/>
    </row>
    <row r="5" spans="1:19" s="51" customFormat="1" ht="15" x14ac:dyDescent="0.25">
      <c r="B5" s="5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85"/>
      <c r="O5" s="57"/>
      <c r="P5" s="57"/>
      <c r="Q5" s="57"/>
      <c r="R5" s="57"/>
      <c r="S5" s="63"/>
    </row>
    <row r="6" spans="1:19" s="56" customFormat="1" ht="11.25" customHeight="1" x14ac:dyDescent="0.25">
      <c r="A6" s="61" t="s">
        <v>3</v>
      </c>
      <c r="B6" s="54"/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</row>
    <row r="7" spans="1:19" s="334" customFormat="1" ht="9.9" customHeight="1" x14ac:dyDescent="0.15">
      <c r="A7" s="334" t="s">
        <v>75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41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41</v>
      </c>
    </row>
    <row r="8" spans="1:19" s="334" customFormat="1" ht="9.9" customHeight="1" x14ac:dyDescent="0.15">
      <c r="A8" s="334" t="s">
        <v>75</v>
      </c>
      <c r="B8" s="338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9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9</v>
      </c>
    </row>
    <row r="9" spans="1:19" s="334" customFormat="1" ht="9.9" customHeight="1" x14ac:dyDescent="0.15">
      <c r="A9" s="334" t="s">
        <v>64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 t="s">
        <v>223</v>
      </c>
      <c r="Q9" s="345">
        <v>11647</v>
      </c>
      <c r="R9" s="335">
        <v>11647</v>
      </c>
    </row>
    <row r="10" spans="1:19" s="334" customFormat="1" ht="9.9" customHeight="1" x14ac:dyDescent="0.15">
      <c r="A10" s="336" t="s">
        <v>64</v>
      </c>
      <c r="B10" s="344" t="s">
        <v>21</v>
      </c>
      <c r="C10" s="346" t="s">
        <v>223</v>
      </c>
      <c r="D10" s="346" t="s">
        <v>223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 t="s">
        <v>223</v>
      </c>
      <c r="N10" s="346" t="s">
        <v>223</v>
      </c>
      <c r="O10" s="346" t="s">
        <v>223</v>
      </c>
      <c r="P10" s="346" t="s">
        <v>223</v>
      </c>
      <c r="Q10" s="346">
        <v>3158</v>
      </c>
      <c r="R10" s="337">
        <v>3158</v>
      </c>
    </row>
    <row r="11" spans="1:19" s="334" customFormat="1" ht="9.9" customHeight="1" x14ac:dyDescent="0.15">
      <c r="A11" s="180"/>
      <c r="B11" s="185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</row>
    <row r="12" spans="1:19" s="334" customFormat="1" ht="9.9" customHeight="1" x14ac:dyDescent="0.15">
      <c r="A12" s="334" t="s">
        <v>95</v>
      </c>
      <c r="B12" s="338" t="s">
        <v>20</v>
      </c>
      <c r="C12" s="345">
        <v>1</v>
      </c>
      <c r="D12" s="345">
        <v>1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2</v>
      </c>
    </row>
    <row r="13" spans="1:19" s="334" customFormat="1" ht="9.9" customHeight="1" x14ac:dyDescent="0.15">
      <c r="A13" s="334" t="s">
        <v>95</v>
      </c>
      <c r="B13" s="338" t="s">
        <v>21</v>
      </c>
      <c r="C13" s="345">
        <v>1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</v>
      </c>
    </row>
    <row r="14" spans="1:19" s="334" customFormat="1" ht="9.9" customHeight="1" x14ac:dyDescent="0.15">
      <c r="A14" s="334" t="s">
        <v>144</v>
      </c>
      <c r="B14" s="338" t="s">
        <v>20</v>
      </c>
      <c r="C14" s="345">
        <v>3068</v>
      </c>
      <c r="D14" s="345">
        <v>2144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5212</v>
      </c>
    </row>
    <row r="15" spans="1:19" s="334" customFormat="1" ht="9.9" customHeight="1" x14ac:dyDescent="0.15">
      <c r="A15" s="334" t="s">
        <v>144</v>
      </c>
      <c r="B15" s="338" t="s">
        <v>21</v>
      </c>
      <c r="C15" s="345">
        <v>2368</v>
      </c>
      <c r="D15" s="345">
        <v>1552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3920</v>
      </c>
    </row>
    <row r="16" spans="1:19" s="334" customFormat="1" ht="9.9" customHeight="1" x14ac:dyDescent="0.15">
      <c r="A16" s="334" t="s">
        <v>154</v>
      </c>
      <c r="B16" s="338" t="s">
        <v>20</v>
      </c>
      <c r="C16" s="345" t="s">
        <v>223</v>
      </c>
      <c r="D16" s="345">
        <v>6251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6251</v>
      </c>
    </row>
    <row r="17" spans="1:18" s="334" customFormat="1" ht="9.9" customHeight="1" x14ac:dyDescent="0.15">
      <c r="A17" s="336" t="s">
        <v>154</v>
      </c>
      <c r="B17" s="344" t="s">
        <v>21</v>
      </c>
      <c r="C17" s="346" t="s">
        <v>223</v>
      </c>
      <c r="D17" s="346">
        <v>4780</v>
      </c>
      <c r="E17" s="346" t="s">
        <v>223</v>
      </c>
      <c r="F17" s="346" t="s">
        <v>223</v>
      </c>
      <c r="G17" s="346" t="s">
        <v>223</v>
      </c>
      <c r="H17" s="346" t="s">
        <v>223</v>
      </c>
      <c r="I17" s="346" t="s">
        <v>223</v>
      </c>
      <c r="J17" s="346" t="s">
        <v>223</v>
      </c>
      <c r="K17" s="346" t="s">
        <v>223</v>
      </c>
      <c r="L17" s="346" t="s">
        <v>223</v>
      </c>
      <c r="M17" s="346" t="s">
        <v>223</v>
      </c>
      <c r="N17" s="346" t="s">
        <v>223</v>
      </c>
      <c r="O17" s="346" t="s">
        <v>223</v>
      </c>
      <c r="P17" s="346" t="s">
        <v>223</v>
      </c>
      <c r="Q17" s="346" t="s">
        <v>223</v>
      </c>
      <c r="R17" s="337">
        <v>4780</v>
      </c>
    </row>
    <row r="18" spans="1:18" s="334" customFormat="1" ht="9.9" customHeight="1" x14ac:dyDescent="0.15">
      <c r="A18" s="180"/>
      <c r="B18" s="185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8"/>
    </row>
    <row r="19" spans="1:18" s="334" customFormat="1" ht="9.9" customHeight="1" x14ac:dyDescent="0.15">
      <c r="A19" s="334" t="s">
        <v>99</v>
      </c>
      <c r="B19" s="338" t="s">
        <v>20</v>
      </c>
      <c r="C19" s="345">
        <v>984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984</v>
      </c>
    </row>
    <row r="20" spans="1:18" s="334" customFormat="1" ht="9.9" customHeight="1" x14ac:dyDescent="0.15">
      <c r="A20" s="334" t="s">
        <v>99</v>
      </c>
      <c r="B20" s="338" t="s">
        <v>21</v>
      </c>
      <c r="C20" s="345">
        <v>104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104</v>
      </c>
    </row>
    <row r="21" spans="1:18" s="334" customFormat="1" ht="9.9" customHeight="1" x14ac:dyDescent="0.15">
      <c r="A21" s="334" t="s">
        <v>156</v>
      </c>
      <c r="B21" s="338" t="s">
        <v>20</v>
      </c>
      <c r="C21" s="345" t="s">
        <v>223</v>
      </c>
      <c r="D21" s="345">
        <v>1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</v>
      </c>
    </row>
    <row r="22" spans="1:18" s="334" customFormat="1" ht="9.9" customHeight="1" x14ac:dyDescent="0.15">
      <c r="A22" s="334" t="s">
        <v>156</v>
      </c>
      <c r="B22" s="338" t="s">
        <v>21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0</v>
      </c>
    </row>
    <row r="23" spans="1:18" s="334" customFormat="1" ht="9.9" customHeight="1" x14ac:dyDescent="0.15">
      <c r="A23" s="334" t="s">
        <v>128</v>
      </c>
      <c r="B23" s="338" t="s">
        <v>20</v>
      </c>
      <c r="C23" s="345">
        <v>1750</v>
      </c>
      <c r="D23" s="345">
        <v>5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>
        <v>1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1756</v>
      </c>
    </row>
    <row r="24" spans="1:18" s="334" customFormat="1" ht="9.9" customHeight="1" x14ac:dyDescent="0.15">
      <c r="A24" s="334" t="s">
        <v>128</v>
      </c>
      <c r="B24" s="338" t="s">
        <v>21</v>
      </c>
      <c r="C24" s="345">
        <v>220</v>
      </c>
      <c r="D24" s="345" t="s">
        <v>223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220</v>
      </c>
    </row>
    <row r="25" spans="1:18" s="334" customFormat="1" ht="9.9" customHeight="1" x14ac:dyDescent="0.15">
      <c r="A25" s="334" t="s">
        <v>129</v>
      </c>
      <c r="B25" s="338" t="s">
        <v>20</v>
      </c>
      <c r="C25" s="345">
        <v>7320</v>
      </c>
      <c r="D25" s="345">
        <v>24084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>
        <v>19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31423</v>
      </c>
    </row>
    <row r="26" spans="1:18" s="334" customFormat="1" ht="9.9" customHeight="1" x14ac:dyDescent="0.15">
      <c r="A26" s="334" t="s">
        <v>129</v>
      </c>
      <c r="B26" s="338" t="s">
        <v>21</v>
      </c>
      <c r="C26" s="345">
        <v>1247</v>
      </c>
      <c r="D26" s="345">
        <v>5054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>
        <v>32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6333</v>
      </c>
    </row>
    <row r="27" spans="1:18" s="334" customFormat="1" ht="9.9" customHeight="1" x14ac:dyDescent="0.15">
      <c r="A27" s="334" t="s">
        <v>148</v>
      </c>
      <c r="B27" s="338" t="s">
        <v>20</v>
      </c>
      <c r="C27" s="345">
        <v>11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11</v>
      </c>
    </row>
    <row r="28" spans="1:18" s="334" customFormat="1" ht="9.9" customHeight="1" x14ac:dyDescent="0.15">
      <c r="A28" s="334" t="s">
        <v>148</v>
      </c>
      <c r="B28" s="338" t="s">
        <v>21</v>
      </c>
      <c r="C28" s="345">
        <v>3</v>
      </c>
      <c r="D28" s="345" t="s">
        <v>223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3</v>
      </c>
    </row>
    <row r="29" spans="1:18" s="334" customFormat="1" ht="9.9" customHeight="1" x14ac:dyDescent="0.15">
      <c r="A29" s="334" t="s">
        <v>131</v>
      </c>
      <c r="B29" s="338" t="s">
        <v>20</v>
      </c>
      <c r="C29" s="345">
        <v>214</v>
      </c>
      <c r="D29" s="345">
        <v>1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>
        <v>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218</v>
      </c>
    </row>
    <row r="30" spans="1:18" s="334" customFormat="1" ht="9.9" customHeight="1" x14ac:dyDescent="0.15">
      <c r="A30" s="334" t="s">
        <v>131</v>
      </c>
      <c r="B30" s="338" t="s">
        <v>21</v>
      </c>
      <c r="C30" s="345">
        <v>69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>
        <v>1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70</v>
      </c>
    </row>
    <row r="31" spans="1:18" s="334" customFormat="1" ht="9.9" customHeight="1" x14ac:dyDescent="0.15">
      <c r="A31" s="334" t="s">
        <v>157</v>
      </c>
      <c r="B31" s="338" t="s">
        <v>20</v>
      </c>
      <c r="C31" s="345">
        <v>605</v>
      </c>
      <c r="D31" s="345">
        <v>1244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1849</v>
      </c>
    </row>
    <row r="32" spans="1:18" s="334" customFormat="1" ht="9.9" customHeight="1" x14ac:dyDescent="0.15">
      <c r="A32" s="334" t="s">
        <v>157</v>
      </c>
      <c r="B32" s="338" t="s">
        <v>21</v>
      </c>
      <c r="C32" s="345">
        <v>56</v>
      </c>
      <c r="D32" s="345">
        <v>942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998</v>
      </c>
    </row>
    <row r="33" spans="1:18" s="334" customFormat="1" ht="9.9" customHeight="1" x14ac:dyDescent="0.15">
      <c r="A33" s="334" t="s">
        <v>59</v>
      </c>
      <c r="B33" s="338" t="s">
        <v>20</v>
      </c>
      <c r="C33" s="345">
        <v>3</v>
      </c>
      <c r="D33" s="345">
        <v>1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>
        <v>49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53</v>
      </c>
    </row>
    <row r="34" spans="1:18" s="334" customFormat="1" ht="9.9" customHeight="1" x14ac:dyDescent="0.15">
      <c r="A34" s="334" t="s">
        <v>59</v>
      </c>
      <c r="B34" s="338" t="s">
        <v>21</v>
      </c>
      <c r="C34" s="345">
        <v>1</v>
      </c>
      <c r="D34" s="345" t="s">
        <v>223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>
        <v>12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13</v>
      </c>
    </row>
    <row r="35" spans="1:18" s="334" customFormat="1" ht="9.9" customHeight="1" x14ac:dyDescent="0.15">
      <c r="A35" s="334" t="s">
        <v>101</v>
      </c>
      <c r="B35" s="338" t="s">
        <v>20</v>
      </c>
      <c r="C35" s="345">
        <v>368</v>
      </c>
      <c r="D35" s="345">
        <v>51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419</v>
      </c>
    </row>
    <row r="36" spans="1:18" s="334" customFormat="1" ht="9.9" customHeight="1" x14ac:dyDescent="0.15">
      <c r="A36" s="334" t="s">
        <v>101</v>
      </c>
      <c r="B36" s="338" t="s">
        <v>21</v>
      </c>
      <c r="C36" s="345">
        <v>92</v>
      </c>
      <c r="D36" s="345">
        <v>27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119</v>
      </c>
    </row>
    <row r="37" spans="1:18" s="334" customFormat="1" ht="9.9" customHeight="1" x14ac:dyDescent="0.15">
      <c r="A37" s="334" t="s">
        <v>132</v>
      </c>
      <c r="B37" s="338" t="s">
        <v>20</v>
      </c>
      <c r="C37" s="345">
        <v>590</v>
      </c>
      <c r="D37" s="345" t="s">
        <v>223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590</v>
      </c>
    </row>
    <row r="38" spans="1:18" s="334" customFormat="1" ht="9.9" customHeight="1" x14ac:dyDescent="0.15">
      <c r="A38" s="334" t="s">
        <v>132</v>
      </c>
      <c r="B38" s="338" t="s">
        <v>21</v>
      </c>
      <c r="C38" s="345">
        <v>218</v>
      </c>
      <c r="D38" s="345" t="s">
        <v>223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218</v>
      </c>
    </row>
    <row r="39" spans="1:18" s="334" customFormat="1" ht="9.9" customHeight="1" x14ac:dyDescent="0.15">
      <c r="A39" s="334" t="s">
        <v>133</v>
      </c>
      <c r="B39" s="338" t="s">
        <v>20</v>
      </c>
      <c r="C39" s="345">
        <v>1</v>
      </c>
      <c r="D39" s="345">
        <v>10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11</v>
      </c>
    </row>
    <row r="40" spans="1:18" s="334" customFormat="1" ht="9.9" customHeight="1" x14ac:dyDescent="0.15">
      <c r="A40" s="334" t="s">
        <v>133</v>
      </c>
      <c r="B40" s="338" t="s">
        <v>21</v>
      </c>
      <c r="C40" s="345">
        <v>1</v>
      </c>
      <c r="D40" s="345">
        <v>314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315</v>
      </c>
    </row>
    <row r="41" spans="1:18" s="334" customFormat="1" ht="9.9" customHeight="1" x14ac:dyDescent="0.15">
      <c r="A41" s="334" t="s">
        <v>134</v>
      </c>
      <c r="B41" s="338" t="s">
        <v>20</v>
      </c>
      <c r="C41" s="345">
        <v>659</v>
      </c>
      <c r="D41" s="345">
        <v>40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699</v>
      </c>
    </row>
    <row r="42" spans="1:18" s="334" customFormat="1" ht="9.9" customHeight="1" x14ac:dyDescent="0.15">
      <c r="A42" s="334" t="s">
        <v>134</v>
      </c>
      <c r="B42" s="338" t="s">
        <v>21</v>
      </c>
      <c r="C42" s="345">
        <v>85</v>
      </c>
      <c r="D42" s="345">
        <v>6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91</v>
      </c>
    </row>
    <row r="43" spans="1:18" s="334" customFormat="1" ht="9.9" customHeight="1" x14ac:dyDescent="0.15">
      <c r="A43" s="334" t="s">
        <v>159</v>
      </c>
      <c r="B43" s="338" t="s">
        <v>20</v>
      </c>
      <c r="C43" s="345">
        <v>171</v>
      </c>
      <c r="D43" s="345">
        <v>1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172</v>
      </c>
    </row>
    <row r="44" spans="1:18" s="334" customFormat="1" ht="9.9" customHeight="1" x14ac:dyDescent="0.15">
      <c r="A44" s="336" t="s">
        <v>159</v>
      </c>
      <c r="B44" s="344" t="s">
        <v>21</v>
      </c>
      <c r="C44" s="346">
        <v>28</v>
      </c>
      <c r="D44" s="346" t="s">
        <v>223</v>
      </c>
      <c r="E44" s="346" t="s">
        <v>223</v>
      </c>
      <c r="F44" s="346" t="s">
        <v>223</v>
      </c>
      <c r="G44" s="346" t="s">
        <v>223</v>
      </c>
      <c r="H44" s="346" t="s">
        <v>223</v>
      </c>
      <c r="I44" s="346" t="s">
        <v>223</v>
      </c>
      <c r="J44" s="346" t="s">
        <v>223</v>
      </c>
      <c r="K44" s="346" t="s">
        <v>223</v>
      </c>
      <c r="L44" s="346" t="s">
        <v>223</v>
      </c>
      <c r="M44" s="346" t="s">
        <v>223</v>
      </c>
      <c r="N44" s="346" t="s">
        <v>223</v>
      </c>
      <c r="O44" s="346" t="s">
        <v>223</v>
      </c>
      <c r="P44" s="346" t="s">
        <v>223</v>
      </c>
      <c r="Q44" s="346" t="s">
        <v>223</v>
      </c>
      <c r="R44" s="337">
        <v>28</v>
      </c>
    </row>
    <row r="45" spans="1:18" s="334" customFormat="1" ht="9.9" customHeight="1" x14ac:dyDescent="0.15">
      <c r="A45" s="180"/>
      <c r="B45" s="185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8"/>
    </row>
    <row r="46" spans="1:18" s="334" customFormat="1" ht="9.9" customHeight="1" x14ac:dyDescent="0.15">
      <c r="A46" s="334" t="s">
        <v>149</v>
      </c>
      <c r="B46" s="338" t="s">
        <v>20</v>
      </c>
      <c r="C46" s="345">
        <v>1</v>
      </c>
      <c r="D46" s="345">
        <v>160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161</v>
      </c>
    </row>
    <row r="47" spans="1:18" s="334" customFormat="1" ht="9.9" customHeight="1" x14ac:dyDescent="0.15">
      <c r="A47" s="334" t="s">
        <v>149</v>
      </c>
      <c r="B47" s="338" t="s">
        <v>21</v>
      </c>
      <c r="C47" s="345" t="s">
        <v>223</v>
      </c>
      <c r="D47" s="345">
        <v>141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141</v>
      </c>
    </row>
    <row r="48" spans="1:18" s="334" customFormat="1" ht="9.9" customHeight="1" x14ac:dyDescent="0.15">
      <c r="A48" s="334" t="s">
        <v>135</v>
      </c>
      <c r="B48" s="338" t="s">
        <v>20</v>
      </c>
      <c r="C48" s="345">
        <v>1030</v>
      </c>
      <c r="D48" s="345">
        <v>631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1661</v>
      </c>
    </row>
    <row r="49" spans="1:19" s="334" customFormat="1" ht="9.9" customHeight="1" x14ac:dyDescent="0.15">
      <c r="A49" s="334" t="s">
        <v>135</v>
      </c>
      <c r="B49" s="338" t="s">
        <v>21</v>
      </c>
      <c r="C49" s="345">
        <v>493</v>
      </c>
      <c r="D49" s="345">
        <v>183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676</v>
      </c>
    </row>
    <row r="50" spans="1:19" s="334" customFormat="1" ht="9.9" customHeight="1" x14ac:dyDescent="0.15">
      <c r="A50" s="334" t="s">
        <v>188</v>
      </c>
      <c r="B50" s="338" t="s">
        <v>20</v>
      </c>
      <c r="C50" s="345" t="s">
        <v>223</v>
      </c>
      <c r="D50" s="345">
        <v>2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2</v>
      </c>
    </row>
    <row r="51" spans="1:19" s="334" customFormat="1" ht="9.9" customHeight="1" x14ac:dyDescent="0.15">
      <c r="A51" s="334" t="s">
        <v>188</v>
      </c>
      <c r="B51" s="338" t="s">
        <v>21</v>
      </c>
      <c r="C51" s="345" t="s">
        <v>223</v>
      </c>
      <c r="D51" s="345" t="s">
        <v>223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0</v>
      </c>
    </row>
    <row r="52" spans="1:19" s="334" customFormat="1" ht="9.9" customHeight="1" x14ac:dyDescent="0.15">
      <c r="A52" s="334" t="s">
        <v>61</v>
      </c>
      <c r="B52" s="338" t="s">
        <v>20</v>
      </c>
      <c r="C52" s="345" t="s">
        <v>223</v>
      </c>
      <c r="D52" s="345">
        <v>5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5</v>
      </c>
    </row>
    <row r="53" spans="1:19" s="334" customFormat="1" ht="9.9" customHeight="1" x14ac:dyDescent="0.15">
      <c r="A53" s="336" t="s">
        <v>61</v>
      </c>
      <c r="B53" s="344" t="s">
        <v>21</v>
      </c>
      <c r="C53" s="346" t="s">
        <v>223</v>
      </c>
      <c r="D53" s="346" t="s">
        <v>223</v>
      </c>
      <c r="E53" s="346" t="s">
        <v>223</v>
      </c>
      <c r="F53" s="346" t="s">
        <v>223</v>
      </c>
      <c r="G53" s="346" t="s">
        <v>223</v>
      </c>
      <c r="H53" s="346" t="s">
        <v>223</v>
      </c>
      <c r="I53" s="346" t="s">
        <v>223</v>
      </c>
      <c r="J53" s="346" t="s">
        <v>223</v>
      </c>
      <c r="K53" s="346" t="s">
        <v>223</v>
      </c>
      <c r="L53" s="346" t="s">
        <v>223</v>
      </c>
      <c r="M53" s="346" t="s">
        <v>223</v>
      </c>
      <c r="N53" s="346" t="s">
        <v>223</v>
      </c>
      <c r="O53" s="346" t="s">
        <v>223</v>
      </c>
      <c r="P53" s="346" t="s">
        <v>223</v>
      </c>
      <c r="Q53" s="346" t="s">
        <v>223</v>
      </c>
      <c r="R53" s="337">
        <v>0</v>
      </c>
    </row>
    <row r="54" spans="1:19" s="334" customFormat="1" ht="9.9" customHeight="1" x14ac:dyDescent="0.15">
      <c r="A54" s="180"/>
      <c r="B54" s="185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8"/>
    </row>
    <row r="55" spans="1:19" s="334" customFormat="1" ht="9.9" customHeight="1" x14ac:dyDescent="0.15">
      <c r="A55" s="334" t="s">
        <v>62</v>
      </c>
      <c r="B55" s="338" t="s">
        <v>20</v>
      </c>
      <c r="C55" s="345">
        <v>1083</v>
      </c>
      <c r="D55" s="345">
        <v>37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1120</v>
      </c>
    </row>
    <row r="56" spans="1:19" s="334" customFormat="1" ht="9.9" customHeight="1" x14ac:dyDescent="0.15">
      <c r="A56" s="334" t="s">
        <v>62</v>
      </c>
      <c r="B56" s="338" t="s">
        <v>21</v>
      </c>
      <c r="C56" s="345">
        <v>113</v>
      </c>
      <c r="D56" s="345">
        <v>6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119</v>
      </c>
    </row>
    <row r="57" spans="1:19" s="334" customFormat="1" ht="9.9" customHeight="1" x14ac:dyDescent="0.15">
      <c r="A57" s="334" t="s">
        <v>83</v>
      </c>
      <c r="B57" s="338" t="s">
        <v>20</v>
      </c>
      <c r="C57" s="345">
        <v>1</v>
      </c>
      <c r="D57" s="345">
        <v>9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10</v>
      </c>
    </row>
    <row r="58" spans="1:19" s="334" customFormat="1" ht="9.9" customHeight="1" x14ac:dyDescent="0.15">
      <c r="A58" s="336" t="s">
        <v>83</v>
      </c>
      <c r="B58" s="344" t="s">
        <v>21</v>
      </c>
      <c r="C58" s="346" t="s">
        <v>223</v>
      </c>
      <c r="D58" s="346">
        <v>1</v>
      </c>
      <c r="E58" s="346" t="s">
        <v>223</v>
      </c>
      <c r="F58" s="346" t="s">
        <v>223</v>
      </c>
      <c r="G58" s="346" t="s">
        <v>223</v>
      </c>
      <c r="H58" s="346" t="s">
        <v>223</v>
      </c>
      <c r="I58" s="346" t="s">
        <v>223</v>
      </c>
      <c r="J58" s="346" t="s">
        <v>223</v>
      </c>
      <c r="K58" s="346" t="s">
        <v>223</v>
      </c>
      <c r="L58" s="346" t="s">
        <v>223</v>
      </c>
      <c r="M58" s="346" t="s">
        <v>223</v>
      </c>
      <c r="N58" s="346" t="s">
        <v>223</v>
      </c>
      <c r="O58" s="346" t="s">
        <v>223</v>
      </c>
      <c r="P58" s="346" t="s">
        <v>223</v>
      </c>
      <c r="Q58" s="346" t="s">
        <v>223</v>
      </c>
      <c r="R58" s="337">
        <v>1</v>
      </c>
    </row>
    <row r="59" spans="1:19" s="334" customFormat="1" ht="9.9" customHeight="1" x14ac:dyDescent="0.15">
      <c r="A59" s="180"/>
      <c r="B59" s="185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/>
      <c r="R59" s="348"/>
    </row>
    <row r="60" spans="1:19" s="66" customFormat="1" ht="11.25" customHeight="1" x14ac:dyDescent="0.3">
      <c r="A60" s="62" t="s">
        <v>29</v>
      </c>
      <c r="B60" s="72" t="s">
        <v>20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41</v>
      </c>
      <c r="N60" s="35">
        <v>0</v>
      </c>
      <c r="O60" s="35">
        <v>0</v>
      </c>
      <c r="P60" s="35">
        <v>0</v>
      </c>
      <c r="Q60" s="35">
        <v>11647</v>
      </c>
      <c r="R60" s="35">
        <v>11688</v>
      </c>
      <c r="S60" s="35"/>
    </row>
    <row r="61" spans="1:19" s="66" customFormat="1" ht="11.25" customHeight="1" x14ac:dyDescent="0.3">
      <c r="A61" s="62"/>
      <c r="B61" s="72" t="s">
        <v>21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9</v>
      </c>
      <c r="N61" s="35">
        <v>0</v>
      </c>
      <c r="O61" s="35">
        <v>0</v>
      </c>
      <c r="P61" s="35">
        <v>0</v>
      </c>
      <c r="Q61" s="35">
        <v>3158</v>
      </c>
      <c r="R61" s="35">
        <v>3167</v>
      </c>
      <c r="S61" s="64"/>
    </row>
    <row r="62" spans="1:19" s="66" customFormat="1" ht="11.25" customHeight="1" x14ac:dyDescent="0.3">
      <c r="A62" s="62" t="s">
        <v>30</v>
      </c>
      <c r="B62" s="72" t="s">
        <v>20</v>
      </c>
      <c r="C62" s="36">
        <v>3069</v>
      </c>
      <c r="D62" s="36">
        <v>8396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11465</v>
      </c>
      <c r="S62" s="64"/>
    </row>
    <row r="63" spans="1:19" s="66" customFormat="1" ht="11.25" customHeight="1" x14ac:dyDescent="0.3">
      <c r="A63" s="62"/>
      <c r="B63" s="72" t="s">
        <v>21</v>
      </c>
      <c r="C63" s="36">
        <v>2369</v>
      </c>
      <c r="D63" s="36">
        <v>6332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8701</v>
      </c>
      <c r="S63" s="64"/>
    </row>
    <row r="64" spans="1:19" s="66" customFormat="1" ht="11.25" customHeight="1" x14ac:dyDescent="0.3">
      <c r="A64" s="62" t="s">
        <v>184</v>
      </c>
      <c r="B64" s="72" t="s">
        <v>20</v>
      </c>
      <c r="C64" s="36">
        <v>12676</v>
      </c>
      <c r="D64" s="36">
        <v>25438</v>
      </c>
      <c r="E64" s="36">
        <v>0</v>
      </c>
      <c r="F64" s="36">
        <v>0</v>
      </c>
      <c r="G64" s="36">
        <v>0</v>
      </c>
      <c r="H64" s="36">
        <v>0</v>
      </c>
      <c r="I64" s="36">
        <v>72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38186</v>
      </c>
      <c r="S64" s="64"/>
    </row>
    <row r="65" spans="1:19" s="66" customFormat="1" ht="11.25" customHeight="1" x14ac:dyDescent="0.3">
      <c r="A65" s="62"/>
      <c r="B65" s="72" t="s">
        <v>21</v>
      </c>
      <c r="C65" s="36">
        <v>2124</v>
      </c>
      <c r="D65" s="36">
        <v>6343</v>
      </c>
      <c r="E65" s="36">
        <v>0</v>
      </c>
      <c r="F65" s="36">
        <v>0</v>
      </c>
      <c r="G65" s="36">
        <v>0</v>
      </c>
      <c r="H65" s="36">
        <v>0</v>
      </c>
      <c r="I65" s="36">
        <v>45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8512</v>
      </c>
      <c r="S65" s="64"/>
    </row>
    <row r="66" spans="1:19" s="66" customFormat="1" ht="11.25" customHeight="1" x14ac:dyDescent="0.3">
      <c r="A66" s="62" t="s">
        <v>32</v>
      </c>
      <c r="B66" s="72" t="s">
        <v>20</v>
      </c>
      <c r="C66" s="36">
        <v>1031</v>
      </c>
      <c r="D66" s="36">
        <v>798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1829</v>
      </c>
      <c r="S66" s="64"/>
    </row>
    <row r="67" spans="1:19" s="66" customFormat="1" ht="11.25" customHeight="1" x14ac:dyDescent="0.3">
      <c r="A67" s="62"/>
      <c r="B67" s="72" t="s">
        <v>21</v>
      </c>
      <c r="C67" s="36">
        <v>493</v>
      </c>
      <c r="D67" s="36">
        <v>324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817</v>
      </c>
      <c r="S67" s="64"/>
    </row>
    <row r="68" spans="1:19" s="66" customFormat="1" ht="11.25" customHeight="1" x14ac:dyDescent="0.3">
      <c r="A68" s="62" t="s">
        <v>33</v>
      </c>
      <c r="B68" s="72" t="s">
        <v>20</v>
      </c>
      <c r="C68" s="36">
        <v>1084</v>
      </c>
      <c r="D68" s="36">
        <v>46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1130</v>
      </c>
      <c r="S68" s="64"/>
    </row>
    <row r="69" spans="1:19" s="66" customFormat="1" ht="11.25" customHeight="1" x14ac:dyDescent="0.3">
      <c r="A69" s="62"/>
      <c r="B69" s="72" t="s">
        <v>21</v>
      </c>
      <c r="C69" s="36">
        <v>113</v>
      </c>
      <c r="D69" s="36">
        <v>7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120</v>
      </c>
      <c r="S69" s="64"/>
    </row>
    <row r="70" spans="1:19" s="411" customFormat="1" ht="12" customHeight="1" x14ac:dyDescent="0.3">
      <c r="A70" s="286" t="s">
        <v>34</v>
      </c>
      <c r="B70" s="409" t="s">
        <v>20</v>
      </c>
      <c r="C70" s="410">
        <v>17860</v>
      </c>
      <c r="D70" s="410">
        <v>34678</v>
      </c>
      <c r="E70" s="410">
        <v>0</v>
      </c>
      <c r="F70" s="410">
        <v>0</v>
      </c>
      <c r="G70" s="410">
        <v>0</v>
      </c>
      <c r="H70" s="410">
        <v>0</v>
      </c>
      <c r="I70" s="410">
        <v>72</v>
      </c>
      <c r="J70" s="410">
        <v>0</v>
      </c>
      <c r="K70" s="410">
        <v>0</v>
      </c>
      <c r="L70" s="410">
        <v>0</v>
      </c>
      <c r="M70" s="410">
        <v>41</v>
      </c>
      <c r="N70" s="410">
        <v>0</v>
      </c>
      <c r="O70" s="410">
        <v>0</v>
      </c>
      <c r="P70" s="410">
        <v>0</v>
      </c>
      <c r="Q70" s="410">
        <v>11647</v>
      </c>
      <c r="R70" s="410">
        <v>64298</v>
      </c>
      <c r="S70" s="78"/>
    </row>
    <row r="71" spans="1:19" s="78" customFormat="1" ht="12" customHeight="1" x14ac:dyDescent="0.3">
      <c r="A71" s="412"/>
      <c r="B71" s="413" t="s">
        <v>21</v>
      </c>
      <c r="C71" s="414">
        <v>5099</v>
      </c>
      <c r="D71" s="414">
        <v>13006</v>
      </c>
      <c r="E71" s="414">
        <v>0</v>
      </c>
      <c r="F71" s="414">
        <v>0</v>
      </c>
      <c r="G71" s="414">
        <v>0</v>
      </c>
      <c r="H71" s="414">
        <v>0</v>
      </c>
      <c r="I71" s="414">
        <v>45</v>
      </c>
      <c r="J71" s="414">
        <v>0</v>
      </c>
      <c r="K71" s="414">
        <v>0</v>
      </c>
      <c r="L71" s="414">
        <v>0</v>
      </c>
      <c r="M71" s="414">
        <v>9</v>
      </c>
      <c r="N71" s="414">
        <v>0</v>
      </c>
      <c r="O71" s="414">
        <v>0</v>
      </c>
      <c r="P71" s="414">
        <v>0</v>
      </c>
      <c r="Q71" s="414">
        <v>3158</v>
      </c>
      <c r="R71" s="414">
        <v>21317</v>
      </c>
    </row>
    <row r="72" spans="1:19" s="64" customFormat="1" ht="12.75" customHeight="1" x14ac:dyDescent="0.3">
      <c r="A72" s="51"/>
      <c r="B72" s="52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9" s="64" customFormat="1" ht="12.75" customHeight="1" x14ac:dyDescent="0.3">
      <c r="A73" s="51"/>
      <c r="B73" s="430" t="s">
        <v>35</v>
      </c>
      <c r="C73" s="74"/>
      <c r="D73" s="74"/>
      <c r="E73" s="283"/>
      <c r="F73" s="74" t="s">
        <v>36</v>
      </c>
      <c r="G73" s="74"/>
      <c r="H73" s="74"/>
      <c r="I73" s="283"/>
      <c r="J73" s="74" t="s">
        <v>37</v>
      </c>
      <c r="K73" s="283"/>
      <c r="L73" s="57"/>
      <c r="M73" s="74" t="s">
        <v>38</v>
      </c>
      <c r="N73" s="283"/>
      <c r="O73" s="283"/>
      <c r="P73" s="60" t="s">
        <v>39</v>
      </c>
      <c r="Q73" s="57"/>
      <c r="R73" s="57"/>
    </row>
    <row r="74" spans="1:19" s="64" customFormat="1" ht="12.75" customHeight="1" x14ac:dyDescent="0.3">
      <c r="A74" s="51"/>
      <c r="B74" s="430" t="s">
        <v>40</v>
      </c>
      <c r="C74" s="74"/>
      <c r="D74" s="74"/>
      <c r="E74" s="283"/>
      <c r="F74" s="74" t="s">
        <v>41</v>
      </c>
      <c r="G74" s="74"/>
      <c r="H74" s="74"/>
      <c r="I74" s="283"/>
      <c r="J74" s="74" t="s">
        <v>42</v>
      </c>
      <c r="K74" s="283"/>
      <c r="L74" s="57"/>
      <c r="M74" s="74" t="s">
        <v>43</v>
      </c>
      <c r="N74" s="283"/>
      <c r="O74" s="283"/>
      <c r="P74" s="74" t="s">
        <v>44</v>
      </c>
      <c r="Q74" s="57"/>
      <c r="R74" s="57"/>
    </row>
    <row r="75" spans="1:19" s="64" customFormat="1" ht="12.75" customHeight="1" x14ac:dyDescent="0.3">
      <c r="A75" s="51"/>
      <c r="B75" s="430" t="s">
        <v>45</v>
      </c>
      <c r="C75" s="74"/>
      <c r="D75" s="74"/>
      <c r="E75" s="283"/>
      <c r="F75" s="74" t="s">
        <v>46</v>
      </c>
      <c r="G75" s="74"/>
      <c r="H75" s="74"/>
      <c r="I75" s="283"/>
      <c r="J75" s="60" t="s">
        <v>47</v>
      </c>
      <c r="K75" s="283"/>
      <c r="L75" s="57"/>
      <c r="M75" s="60" t="s">
        <v>48</v>
      </c>
      <c r="N75" s="283"/>
      <c r="O75" s="283"/>
      <c r="P75" s="60" t="s">
        <v>49</v>
      </c>
      <c r="Q75" s="57"/>
      <c r="R75" s="57"/>
    </row>
    <row r="76" spans="1:19" s="324" customFormat="1" x14ac:dyDescent="0.3">
      <c r="B76" s="70"/>
    </row>
    <row r="77" spans="1:19" s="76" customFormat="1" ht="9.9" customHeight="1" x14ac:dyDescent="0.3">
      <c r="B77" s="83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6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sqref="A1:R1"/>
    </sheetView>
  </sheetViews>
  <sheetFormatPr baseColWidth="10" defaultRowHeight="14.4" x14ac:dyDescent="0.3"/>
  <cols>
    <col min="1" max="1" width="21.6640625" bestFit="1" customWidth="1"/>
    <col min="2" max="2" width="2.6640625" style="70" bestFit="1" customWidth="1"/>
    <col min="3" max="18" width="5.6640625" customWidth="1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63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63"/>
    </row>
    <row r="3" spans="1:19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63"/>
    </row>
    <row r="4" spans="1:19" s="51" customFormat="1" ht="12.75" customHeight="1" x14ac:dyDescent="0.3">
      <c r="A4" s="482" t="s">
        <v>162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63"/>
    </row>
    <row r="5" spans="1:19" s="51" customFormat="1" ht="15" x14ac:dyDescent="0.25">
      <c r="A5" s="63"/>
      <c r="B5" s="90"/>
      <c r="C5" s="57"/>
      <c r="D5" s="57"/>
      <c r="E5" s="57"/>
      <c r="F5" s="57"/>
      <c r="G5" s="57"/>
      <c r="H5" s="57"/>
      <c r="I5" s="57"/>
      <c r="J5" s="57"/>
      <c r="K5" s="57"/>
      <c r="L5" s="57"/>
      <c r="M5" s="85"/>
      <c r="N5" s="85"/>
      <c r="O5" s="85"/>
      <c r="P5" s="85"/>
      <c r="Q5" s="57"/>
      <c r="R5" s="57"/>
      <c r="S5" s="63"/>
    </row>
    <row r="6" spans="1:19" s="56" customFormat="1" ht="11.25" customHeight="1" x14ac:dyDescent="0.25">
      <c r="A6" s="91" t="s">
        <v>3</v>
      </c>
      <c r="B6" s="92"/>
      <c r="C6" s="93" t="s">
        <v>4</v>
      </c>
      <c r="D6" s="93" t="s">
        <v>5</v>
      </c>
      <c r="E6" s="93" t="s">
        <v>6</v>
      </c>
      <c r="F6" s="93" t="s">
        <v>7</v>
      </c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73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</row>
    <row r="7" spans="1:19" s="334" customFormat="1" ht="9.9" customHeight="1" x14ac:dyDescent="0.15">
      <c r="A7" s="334" t="s">
        <v>75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29</v>
      </c>
    </row>
    <row r="8" spans="1:19" s="334" customFormat="1" ht="9.9" customHeight="1" x14ac:dyDescent="0.15">
      <c r="A8" s="334" t="s">
        <v>75</v>
      </c>
      <c r="B8" s="338" t="s">
        <v>21</v>
      </c>
      <c r="C8" s="345">
        <v>13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13</v>
      </c>
    </row>
    <row r="9" spans="1:19" s="334" customFormat="1" ht="9.9" customHeight="1" x14ac:dyDescent="0.15">
      <c r="A9" s="334" t="s">
        <v>124</v>
      </c>
      <c r="B9" s="338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>
        <v>1213</v>
      </c>
      <c r="Q9" s="345" t="s">
        <v>223</v>
      </c>
      <c r="R9" s="335">
        <v>1213</v>
      </c>
    </row>
    <row r="10" spans="1:19" s="334" customFormat="1" ht="9.9" customHeight="1" x14ac:dyDescent="0.15">
      <c r="A10" s="336" t="s">
        <v>124</v>
      </c>
      <c r="B10" s="344" t="s">
        <v>21</v>
      </c>
      <c r="C10" s="346" t="s">
        <v>223</v>
      </c>
      <c r="D10" s="346" t="s">
        <v>223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 t="s">
        <v>223</v>
      </c>
      <c r="N10" s="346" t="s">
        <v>223</v>
      </c>
      <c r="O10" s="346" t="s">
        <v>223</v>
      </c>
      <c r="P10" s="346">
        <v>121</v>
      </c>
      <c r="Q10" s="346" t="s">
        <v>223</v>
      </c>
      <c r="R10" s="337">
        <v>121</v>
      </c>
    </row>
    <row r="11" spans="1:19" s="334" customFormat="1" ht="9.9" customHeight="1" x14ac:dyDescent="0.15">
      <c r="A11" s="180"/>
      <c r="B11" s="185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</row>
    <row r="12" spans="1:19" s="334" customFormat="1" ht="9.9" customHeight="1" x14ac:dyDescent="0.15">
      <c r="A12" s="334" t="s">
        <v>22</v>
      </c>
      <c r="B12" s="338" t="s">
        <v>20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>
        <v>712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712</v>
      </c>
    </row>
    <row r="13" spans="1:19" s="334" customFormat="1" ht="9.9" customHeight="1" x14ac:dyDescent="0.15">
      <c r="A13" s="334" t="s">
        <v>22</v>
      </c>
      <c r="B13" s="338" t="s">
        <v>21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>
        <v>154</v>
      </c>
      <c r="K13" s="345">
        <v>51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205</v>
      </c>
    </row>
    <row r="14" spans="1:19" s="334" customFormat="1" ht="9.9" customHeight="1" x14ac:dyDescent="0.15">
      <c r="A14" s="334" t="s">
        <v>55</v>
      </c>
      <c r="B14" s="338" t="s">
        <v>20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>
        <v>593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593</v>
      </c>
    </row>
    <row r="15" spans="1:19" s="334" customFormat="1" ht="9.9" customHeight="1" x14ac:dyDescent="0.15">
      <c r="A15" s="334" t="s">
        <v>55</v>
      </c>
      <c r="B15" s="338" t="s">
        <v>21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>
        <v>113</v>
      </c>
      <c r="K15" s="345">
        <v>49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162</v>
      </c>
    </row>
    <row r="16" spans="1:19" s="334" customFormat="1" ht="9.9" customHeight="1" x14ac:dyDescent="0.15">
      <c r="A16" s="334" t="s">
        <v>24</v>
      </c>
      <c r="B16" s="338" t="s">
        <v>20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>
        <v>27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27</v>
      </c>
    </row>
    <row r="17" spans="1:18" s="334" customFormat="1" ht="9.9" customHeight="1" x14ac:dyDescent="0.15">
      <c r="A17" s="334" t="s">
        <v>24</v>
      </c>
      <c r="B17" s="338" t="s">
        <v>21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>
        <v>4</v>
      </c>
      <c r="K17" s="345">
        <v>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7</v>
      </c>
    </row>
    <row r="18" spans="1:18" s="334" customFormat="1" ht="9.9" customHeight="1" x14ac:dyDescent="0.15">
      <c r="A18" s="334" t="s">
        <v>25</v>
      </c>
      <c r="B18" s="338" t="s">
        <v>20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48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48</v>
      </c>
    </row>
    <row r="19" spans="1:18" s="334" customFormat="1" ht="9.9" customHeight="1" x14ac:dyDescent="0.15">
      <c r="A19" s="334" t="s">
        <v>25</v>
      </c>
      <c r="B19" s="338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>
        <v>7</v>
      </c>
      <c r="K19" s="345">
        <v>7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14</v>
      </c>
    </row>
    <row r="20" spans="1:18" s="334" customFormat="1" ht="9.9" customHeight="1" x14ac:dyDescent="0.15">
      <c r="A20" s="334" t="s">
        <v>144</v>
      </c>
      <c r="B20" s="338" t="s">
        <v>20</v>
      </c>
      <c r="C20" s="345">
        <v>33733</v>
      </c>
      <c r="D20" s="345">
        <v>4811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38544</v>
      </c>
    </row>
    <row r="21" spans="1:18" s="334" customFormat="1" ht="9.9" customHeight="1" x14ac:dyDescent="0.15">
      <c r="A21" s="334" t="s">
        <v>144</v>
      </c>
      <c r="B21" s="338" t="s">
        <v>21</v>
      </c>
      <c r="C21" s="345">
        <v>29297</v>
      </c>
      <c r="D21" s="345">
        <v>2828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32125</v>
      </c>
    </row>
    <row r="22" spans="1:18" s="334" customFormat="1" ht="9.9" customHeight="1" x14ac:dyDescent="0.15">
      <c r="A22" s="334" t="s">
        <v>154</v>
      </c>
      <c r="B22" s="338" t="s">
        <v>20</v>
      </c>
      <c r="C22" s="345">
        <v>956</v>
      </c>
      <c r="D22" s="345">
        <v>10974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11930</v>
      </c>
    </row>
    <row r="23" spans="1:18" s="334" customFormat="1" ht="9.9" customHeight="1" x14ac:dyDescent="0.15">
      <c r="A23" s="334" t="s">
        <v>154</v>
      </c>
      <c r="B23" s="338" t="s">
        <v>21</v>
      </c>
      <c r="C23" s="345">
        <v>932</v>
      </c>
      <c r="D23" s="345">
        <v>7650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8582</v>
      </c>
    </row>
    <row r="24" spans="1:18" s="334" customFormat="1" ht="9.9" customHeight="1" x14ac:dyDescent="0.15">
      <c r="A24" s="334" t="s">
        <v>155</v>
      </c>
      <c r="B24" s="338" t="s">
        <v>20</v>
      </c>
      <c r="C24" s="345" t="s">
        <v>223</v>
      </c>
      <c r="D24" s="345" t="s">
        <v>223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>
        <v>5785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5785</v>
      </c>
    </row>
    <row r="25" spans="1:18" s="334" customFormat="1" ht="9.9" customHeight="1" x14ac:dyDescent="0.15">
      <c r="A25" s="334" t="s">
        <v>155</v>
      </c>
      <c r="B25" s="338" t="s">
        <v>21</v>
      </c>
      <c r="C25" s="345" t="s">
        <v>223</v>
      </c>
      <c r="D25" s="345" t="s">
        <v>223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>
        <v>1162</v>
      </c>
      <c r="K25" s="345">
        <v>608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1770</v>
      </c>
    </row>
    <row r="26" spans="1:18" s="334" customFormat="1" ht="9.9" customHeight="1" x14ac:dyDescent="0.15">
      <c r="A26" s="334" t="s">
        <v>114</v>
      </c>
      <c r="B26" s="338" t="s">
        <v>20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348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348</v>
      </c>
    </row>
    <row r="27" spans="1:18" s="334" customFormat="1" ht="9.9" customHeight="1" x14ac:dyDescent="0.15">
      <c r="A27" s="334" t="s">
        <v>114</v>
      </c>
      <c r="B27" s="338" t="s">
        <v>21</v>
      </c>
      <c r="C27" s="345" t="s">
        <v>223</v>
      </c>
      <c r="D27" s="345" t="s">
        <v>223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>
        <v>69</v>
      </c>
      <c r="K27" s="345">
        <v>25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94</v>
      </c>
    </row>
    <row r="28" spans="1:18" s="334" customFormat="1" ht="9.9" customHeight="1" x14ac:dyDescent="0.15">
      <c r="A28" s="334" t="s">
        <v>97</v>
      </c>
      <c r="B28" s="338" t="s">
        <v>20</v>
      </c>
      <c r="C28" s="345">
        <v>595</v>
      </c>
      <c r="D28" s="345">
        <v>10180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10775</v>
      </c>
    </row>
    <row r="29" spans="1:18" s="334" customFormat="1" ht="9.9" customHeight="1" x14ac:dyDescent="0.15">
      <c r="A29" s="336" t="s">
        <v>97</v>
      </c>
      <c r="B29" s="344" t="s">
        <v>21</v>
      </c>
      <c r="C29" s="346">
        <v>591</v>
      </c>
      <c r="D29" s="346">
        <v>6279</v>
      </c>
      <c r="E29" s="346" t="s">
        <v>223</v>
      </c>
      <c r="F29" s="346" t="s">
        <v>223</v>
      </c>
      <c r="G29" s="346" t="s">
        <v>223</v>
      </c>
      <c r="H29" s="346" t="s">
        <v>223</v>
      </c>
      <c r="I29" s="346" t="s">
        <v>223</v>
      </c>
      <c r="J29" s="346" t="s">
        <v>223</v>
      </c>
      <c r="K29" s="346" t="s">
        <v>223</v>
      </c>
      <c r="L29" s="346" t="s">
        <v>223</v>
      </c>
      <c r="M29" s="346" t="s">
        <v>223</v>
      </c>
      <c r="N29" s="346" t="s">
        <v>223</v>
      </c>
      <c r="O29" s="346" t="s">
        <v>223</v>
      </c>
      <c r="P29" s="346" t="s">
        <v>223</v>
      </c>
      <c r="Q29" s="346" t="s">
        <v>223</v>
      </c>
      <c r="R29" s="337">
        <v>6870</v>
      </c>
    </row>
    <row r="30" spans="1:18" s="334" customFormat="1" ht="9.9" customHeight="1" x14ac:dyDescent="0.15">
      <c r="A30" s="180"/>
      <c r="B30" s="185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8"/>
    </row>
    <row r="31" spans="1:18" s="334" customFormat="1" ht="9.9" customHeight="1" x14ac:dyDescent="0.15">
      <c r="A31" s="334" t="s">
        <v>156</v>
      </c>
      <c r="B31" s="338" t="s">
        <v>20</v>
      </c>
      <c r="C31" s="345" t="s">
        <v>223</v>
      </c>
      <c r="D31" s="345">
        <v>27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>
        <v>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30</v>
      </c>
    </row>
    <row r="32" spans="1:18" s="334" customFormat="1" ht="9.9" customHeight="1" x14ac:dyDescent="0.15">
      <c r="A32" s="334" t="s">
        <v>156</v>
      </c>
      <c r="B32" s="338" t="s">
        <v>21</v>
      </c>
      <c r="C32" s="345" t="s">
        <v>223</v>
      </c>
      <c r="D32" s="345">
        <v>3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3</v>
      </c>
    </row>
    <row r="33" spans="1:18" s="334" customFormat="1" ht="9.9" customHeight="1" x14ac:dyDescent="0.15">
      <c r="A33" s="334" t="s">
        <v>128</v>
      </c>
      <c r="B33" s="338" t="s">
        <v>20</v>
      </c>
      <c r="C33" s="345" t="s">
        <v>223</v>
      </c>
      <c r="D33" s="345">
        <v>30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30</v>
      </c>
    </row>
    <row r="34" spans="1:18" s="334" customFormat="1" ht="9.9" customHeight="1" x14ac:dyDescent="0.15">
      <c r="A34" s="334" t="s">
        <v>128</v>
      </c>
      <c r="B34" s="338" t="s">
        <v>21</v>
      </c>
      <c r="C34" s="345" t="s">
        <v>223</v>
      </c>
      <c r="D34" s="345">
        <v>6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6</v>
      </c>
    </row>
    <row r="35" spans="1:18" s="334" customFormat="1" ht="9.9" customHeight="1" x14ac:dyDescent="0.15">
      <c r="A35" s="334" t="s">
        <v>129</v>
      </c>
      <c r="B35" s="338" t="s">
        <v>20</v>
      </c>
      <c r="C35" s="345" t="s">
        <v>223</v>
      </c>
      <c r="D35" s="345">
        <v>5034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5034</v>
      </c>
    </row>
    <row r="36" spans="1:18" s="334" customFormat="1" ht="9.9" customHeight="1" x14ac:dyDescent="0.15">
      <c r="A36" s="334" t="s">
        <v>129</v>
      </c>
      <c r="B36" s="338" t="s">
        <v>21</v>
      </c>
      <c r="C36" s="345" t="s">
        <v>223</v>
      </c>
      <c r="D36" s="345">
        <v>1001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1001</v>
      </c>
    </row>
    <row r="37" spans="1:18" s="334" customFormat="1" ht="9.9" customHeight="1" x14ac:dyDescent="0.15">
      <c r="A37" s="334" t="s">
        <v>130</v>
      </c>
      <c r="B37" s="338" t="s">
        <v>20</v>
      </c>
      <c r="C37" s="345" t="s">
        <v>223</v>
      </c>
      <c r="D37" s="345">
        <v>153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>
        <v>131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284</v>
      </c>
    </row>
    <row r="38" spans="1:18" s="334" customFormat="1" ht="9.9" customHeight="1" x14ac:dyDescent="0.15">
      <c r="A38" s="334" t="s">
        <v>130</v>
      </c>
      <c r="B38" s="338" t="s">
        <v>21</v>
      </c>
      <c r="C38" s="345" t="s">
        <v>223</v>
      </c>
      <c r="D38" s="345">
        <v>45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>
        <v>22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67</v>
      </c>
    </row>
    <row r="39" spans="1:18" s="334" customFormat="1" ht="9.9" customHeight="1" x14ac:dyDescent="0.15">
      <c r="A39" s="334" t="s">
        <v>131</v>
      </c>
      <c r="B39" s="338" t="s">
        <v>20</v>
      </c>
      <c r="C39" s="345" t="s">
        <v>223</v>
      </c>
      <c r="D39" s="345">
        <v>7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>
        <v>9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16</v>
      </c>
    </row>
    <row r="40" spans="1:18" s="334" customFormat="1" ht="9.9" customHeight="1" x14ac:dyDescent="0.15">
      <c r="A40" s="334" t="s">
        <v>131</v>
      </c>
      <c r="B40" s="338" t="s">
        <v>21</v>
      </c>
      <c r="C40" s="345" t="s">
        <v>223</v>
      </c>
      <c r="D40" s="345">
        <v>3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>
        <v>4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7</v>
      </c>
    </row>
    <row r="41" spans="1:18" s="334" customFormat="1" ht="9.9" customHeight="1" x14ac:dyDescent="0.15">
      <c r="A41" s="334" t="s">
        <v>157</v>
      </c>
      <c r="B41" s="338" t="s">
        <v>20</v>
      </c>
      <c r="C41" s="345" t="s">
        <v>223</v>
      </c>
      <c r="D41" s="345">
        <v>270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270</v>
      </c>
    </row>
    <row r="42" spans="1:18" s="334" customFormat="1" ht="9.9" customHeight="1" x14ac:dyDescent="0.15">
      <c r="A42" s="334" t="s">
        <v>157</v>
      </c>
      <c r="B42" s="338" t="s">
        <v>21</v>
      </c>
      <c r="C42" s="345" t="s">
        <v>223</v>
      </c>
      <c r="D42" s="345">
        <v>37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37</v>
      </c>
    </row>
    <row r="43" spans="1:18" s="334" customFormat="1" ht="9.9" customHeight="1" x14ac:dyDescent="0.15">
      <c r="A43" s="334" t="s">
        <v>59</v>
      </c>
      <c r="B43" s="338" t="s">
        <v>20</v>
      </c>
      <c r="C43" s="345" t="s">
        <v>223</v>
      </c>
      <c r="D43" s="345">
        <v>31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>
        <v>56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87</v>
      </c>
    </row>
    <row r="44" spans="1:18" s="334" customFormat="1" ht="9.9" customHeight="1" x14ac:dyDescent="0.15">
      <c r="A44" s="334" t="s">
        <v>59</v>
      </c>
      <c r="B44" s="338" t="s">
        <v>21</v>
      </c>
      <c r="C44" s="345" t="s">
        <v>223</v>
      </c>
      <c r="D44" s="345">
        <v>13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>
        <v>22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35</v>
      </c>
    </row>
    <row r="45" spans="1:18" s="334" customFormat="1" ht="9.9" customHeight="1" x14ac:dyDescent="0.15">
      <c r="A45" s="334" t="s">
        <v>132</v>
      </c>
      <c r="B45" s="338" t="s">
        <v>20</v>
      </c>
      <c r="C45" s="345" t="s">
        <v>223</v>
      </c>
      <c r="D45" s="345">
        <v>181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>
        <v>26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207</v>
      </c>
    </row>
    <row r="46" spans="1:18" s="334" customFormat="1" ht="9.9" customHeight="1" x14ac:dyDescent="0.15">
      <c r="A46" s="334" t="s">
        <v>132</v>
      </c>
      <c r="B46" s="338" t="s">
        <v>21</v>
      </c>
      <c r="C46" s="345" t="s">
        <v>223</v>
      </c>
      <c r="D46" s="345">
        <v>72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>
        <v>10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82</v>
      </c>
    </row>
    <row r="47" spans="1:18" s="334" customFormat="1" ht="9.9" customHeight="1" x14ac:dyDescent="0.15">
      <c r="A47" s="334" t="s">
        <v>133</v>
      </c>
      <c r="B47" s="338" t="s">
        <v>20</v>
      </c>
      <c r="C47" s="345" t="s">
        <v>223</v>
      </c>
      <c r="D47" s="345">
        <v>11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>
        <v>2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13</v>
      </c>
    </row>
    <row r="48" spans="1:18" s="334" customFormat="1" ht="9.9" customHeight="1" x14ac:dyDescent="0.15">
      <c r="A48" s="334" t="s">
        <v>133</v>
      </c>
      <c r="B48" s="338" t="s">
        <v>21</v>
      </c>
      <c r="C48" s="345" t="s">
        <v>223</v>
      </c>
      <c r="D48" s="345">
        <v>9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>
        <v>1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10</v>
      </c>
    </row>
    <row r="49" spans="1:18" s="334" customFormat="1" ht="9.9" customHeight="1" x14ac:dyDescent="0.15">
      <c r="A49" s="334" t="s">
        <v>134</v>
      </c>
      <c r="B49" s="338" t="s">
        <v>20</v>
      </c>
      <c r="C49" s="345" t="s">
        <v>223</v>
      </c>
      <c r="D49" s="345">
        <v>124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124</v>
      </c>
    </row>
    <row r="50" spans="1:18" s="334" customFormat="1" ht="9.9" customHeight="1" x14ac:dyDescent="0.15">
      <c r="A50" s="334" t="s">
        <v>134</v>
      </c>
      <c r="B50" s="338" t="s">
        <v>21</v>
      </c>
      <c r="C50" s="345" t="s">
        <v>223</v>
      </c>
      <c r="D50" s="345">
        <v>17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17</v>
      </c>
    </row>
    <row r="51" spans="1:18" s="334" customFormat="1" ht="9.9" customHeight="1" x14ac:dyDescent="0.15">
      <c r="A51" s="334" t="s">
        <v>159</v>
      </c>
      <c r="B51" s="338" t="s">
        <v>20</v>
      </c>
      <c r="C51" s="345" t="s">
        <v>223</v>
      </c>
      <c r="D51" s="345">
        <v>101</v>
      </c>
      <c r="E51" s="345" t="s">
        <v>223</v>
      </c>
      <c r="F51" s="345" t="s">
        <v>223</v>
      </c>
      <c r="G51" s="345" t="s">
        <v>223</v>
      </c>
      <c r="H51" s="345" t="s">
        <v>223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101</v>
      </c>
    </row>
    <row r="52" spans="1:18" s="334" customFormat="1" ht="9.9" customHeight="1" x14ac:dyDescent="0.15">
      <c r="A52" s="336" t="s">
        <v>159</v>
      </c>
      <c r="B52" s="344" t="s">
        <v>21</v>
      </c>
      <c r="C52" s="346" t="s">
        <v>223</v>
      </c>
      <c r="D52" s="346">
        <v>22</v>
      </c>
      <c r="E52" s="346" t="s">
        <v>223</v>
      </c>
      <c r="F52" s="346" t="s">
        <v>223</v>
      </c>
      <c r="G52" s="346" t="s">
        <v>223</v>
      </c>
      <c r="H52" s="346" t="s">
        <v>223</v>
      </c>
      <c r="I52" s="346" t="s">
        <v>223</v>
      </c>
      <c r="J52" s="346" t="s">
        <v>223</v>
      </c>
      <c r="K52" s="346" t="s">
        <v>223</v>
      </c>
      <c r="L52" s="346" t="s">
        <v>223</v>
      </c>
      <c r="M52" s="346" t="s">
        <v>223</v>
      </c>
      <c r="N52" s="346" t="s">
        <v>223</v>
      </c>
      <c r="O52" s="346" t="s">
        <v>223</v>
      </c>
      <c r="P52" s="346" t="s">
        <v>223</v>
      </c>
      <c r="Q52" s="346" t="s">
        <v>223</v>
      </c>
      <c r="R52" s="337">
        <v>22</v>
      </c>
    </row>
    <row r="53" spans="1:18" s="334" customFormat="1" ht="9.9" customHeight="1" x14ac:dyDescent="0.15">
      <c r="A53" s="180"/>
      <c r="B53" s="185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8"/>
    </row>
    <row r="54" spans="1:18" s="334" customFormat="1" ht="9.9" customHeight="1" x14ac:dyDescent="0.15">
      <c r="A54" s="334" t="s">
        <v>149</v>
      </c>
      <c r="B54" s="338" t="s">
        <v>20</v>
      </c>
      <c r="C54" s="345" t="s">
        <v>223</v>
      </c>
      <c r="D54" s="345">
        <v>410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410</v>
      </c>
    </row>
    <row r="55" spans="1:18" s="334" customFormat="1" ht="9.9" customHeight="1" x14ac:dyDescent="0.15">
      <c r="A55" s="334" t="s">
        <v>149</v>
      </c>
      <c r="B55" s="338" t="s">
        <v>21</v>
      </c>
      <c r="C55" s="345" t="s">
        <v>223</v>
      </c>
      <c r="D55" s="345">
        <v>323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323</v>
      </c>
    </row>
    <row r="56" spans="1:18" s="334" customFormat="1" ht="9.9" customHeight="1" x14ac:dyDescent="0.15">
      <c r="A56" s="334" t="s">
        <v>135</v>
      </c>
      <c r="B56" s="338" t="s">
        <v>20</v>
      </c>
      <c r="C56" s="345" t="s">
        <v>223</v>
      </c>
      <c r="D56" s="345">
        <v>547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 t="s">
        <v>223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547</v>
      </c>
    </row>
    <row r="57" spans="1:18" s="334" customFormat="1" ht="9.9" customHeight="1" x14ac:dyDescent="0.15">
      <c r="A57" s="334" t="s">
        <v>135</v>
      </c>
      <c r="B57" s="338" t="s">
        <v>21</v>
      </c>
      <c r="C57" s="345" t="s">
        <v>223</v>
      </c>
      <c r="D57" s="345">
        <v>257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 t="s">
        <v>223</v>
      </c>
      <c r="K57" s="345" t="s">
        <v>223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257</v>
      </c>
    </row>
    <row r="58" spans="1:18" s="334" customFormat="1" ht="9.9" customHeight="1" x14ac:dyDescent="0.15">
      <c r="A58" s="334" t="s">
        <v>189</v>
      </c>
      <c r="B58" s="338" t="s">
        <v>20</v>
      </c>
      <c r="C58" s="345" t="s">
        <v>223</v>
      </c>
      <c r="D58" s="345" t="s">
        <v>223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>
        <v>22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22</v>
      </c>
    </row>
    <row r="59" spans="1:18" s="334" customFormat="1" ht="9.9" customHeight="1" x14ac:dyDescent="0.15">
      <c r="A59" s="336" t="s">
        <v>189</v>
      </c>
      <c r="B59" s="344" t="s">
        <v>21</v>
      </c>
      <c r="C59" s="346" t="s">
        <v>223</v>
      </c>
      <c r="D59" s="346" t="s">
        <v>223</v>
      </c>
      <c r="E59" s="346" t="s">
        <v>223</v>
      </c>
      <c r="F59" s="346" t="s">
        <v>223</v>
      </c>
      <c r="G59" s="346" t="s">
        <v>223</v>
      </c>
      <c r="H59" s="346" t="s">
        <v>223</v>
      </c>
      <c r="I59" s="346" t="s">
        <v>223</v>
      </c>
      <c r="J59" s="346">
        <v>4</v>
      </c>
      <c r="K59" s="346">
        <v>2</v>
      </c>
      <c r="L59" s="346" t="s">
        <v>223</v>
      </c>
      <c r="M59" s="346" t="s">
        <v>223</v>
      </c>
      <c r="N59" s="346" t="s">
        <v>223</v>
      </c>
      <c r="O59" s="346" t="s">
        <v>223</v>
      </c>
      <c r="P59" s="346" t="s">
        <v>223</v>
      </c>
      <c r="Q59" s="346" t="s">
        <v>223</v>
      </c>
      <c r="R59" s="337">
        <v>6</v>
      </c>
    </row>
    <row r="60" spans="1:18" s="334" customFormat="1" ht="9.9" customHeight="1" x14ac:dyDescent="0.15">
      <c r="A60" s="180"/>
      <c r="B60" s="185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8"/>
    </row>
    <row r="61" spans="1:18" s="334" customFormat="1" ht="9.9" customHeight="1" x14ac:dyDescent="0.15">
      <c r="A61" s="334" t="s">
        <v>62</v>
      </c>
      <c r="B61" s="338" t="s">
        <v>20</v>
      </c>
      <c r="C61" s="345" t="s">
        <v>223</v>
      </c>
      <c r="D61" s="345">
        <v>1372</v>
      </c>
      <c r="E61" s="345" t="s">
        <v>223</v>
      </c>
      <c r="F61" s="345" t="s">
        <v>223</v>
      </c>
      <c r="G61" s="345" t="s">
        <v>223</v>
      </c>
      <c r="H61" s="345" t="s">
        <v>223</v>
      </c>
      <c r="I61" s="345" t="s">
        <v>223</v>
      </c>
      <c r="J61" s="345" t="s">
        <v>223</v>
      </c>
      <c r="K61" s="345" t="s">
        <v>223</v>
      </c>
      <c r="L61" s="345" t="s">
        <v>223</v>
      </c>
      <c r="M61" s="345" t="s">
        <v>223</v>
      </c>
      <c r="N61" s="345" t="s">
        <v>223</v>
      </c>
      <c r="O61" s="345" t="s">
        <v>223</v>
      </c>
      <c r="P61" s="345" t="s">
        <v>223</v>
      </c>
      <c r="Q61" s="345" t="s">
        <v>223</v>
      </c>
      <c r="R61" s="335">
        <v>1372</v>
      </c>
    </row>
    <row r="62" spans="1:18" s="334" customFormat="1" ht="9.9" customHeight="1" x14ac:dyDescent="0.15">
      <c r="A62" s="334" t="s">
        <v>62</v>
      </c>
      <c r="B62" s="338" t="s">
        <v>21</v>
      </c>
      <c r="C62" s="345" t="s">
        <v>223</v>
      </c>
      <c r="D62" s="345">
        <v>77</v>
      </c>
      <c r="E62" s="345" t="s">
        <v>223</v>
      </c>
      <c r="F62" s="345" t="s">
        <v>223</v>
      </c>
      <c r="G62" s="345" t="s">
        <v>223</v>
      </c>
      <c r="H62" s="345" t="s">
        <v>223</v>
      </c>
      <c r="I62" s="345" t="s">
        <v>223</v>
      </c>
      <c r="J62" s="345" t="s">
        <v>223</v>
      </c>
      <c r="K62" s="345" t="s">
        <v>223</v>
      </c>
      <c r="L62" s="345" t="s">
        <v>223</v>
      </c>
      <c r="M62" s="345" t="s">
        <v>223</v>
      </c>
      <c r="N62" s="345" t="s">
        <v>223</v>
      </c>
      <c r="O62" s="345" t="s">
        <v>223</v>
      </c>
      <c r="P62" s="345" t="s">
        <v>223</v>
      </c>
      <c r="Q62" s="345" t="s">
        <v>223</v>
      </c>
      <c r="R62" s="335">
        <v>77</v>
      </c>
    </row>
    <row r="63" spans="1:18" s="334" customFormat="1" ht="9.9" customHeight="1" x14ac:dyDescent="0.15">
      <c r="A63" s="334" t="s">
        <v>83</v>
      </c>
      <c r="B63" s="338" t="s">
        <v>20</v>
      </c>
      <c r="C63" s="345">
        <v>87</v>
      </c>
      <c r="D63" s="345">
        <v>11</v>
      </c>
      <c r="E63" s="345" t="s">
        <v>223</v>
      </c>
      <c r="F63" s="345" t="s">
        <v>223</v>
      </c>
      <c r="G63" s="345" t="s">
        <v>223</v>
      </c>
      <c r="H63" s="345" t="s">
        <v>223</v>
      </c>
      <c r="I63" s="345" t="s">
        <v>223</v>
      </c>
      <c r="J63" s="345" t="s">
        <v>223</v>
      </c>
      <c r="K63" s="345" t="s">
        <v>223</v>
      </c>
      <c r="L63" s="345" t="s">
        <v>223</v>
      </c>
      <c r="M63" s="345" t="s">
        <v>223</v>
      </c>
      <c r="N63" s="345" t="s">
        <v>223</v>
      </c>
      <c r="O63" s="345" t="s">
        <v>223</v>
      </c>
      <c r="P63" s="345" t="s">
        <v>223</v>
      </c>
      <c r="Q63" s="345" t="s">
        <v>223</v>
      </c>
      <c r="R63" s="335">
        <v>98</v>
      </c>
    </row>
    <row r="64" spans="1:18" s="334" customFormat="1" ht="9.9" customHeight="1" x14ac:dyDescent="0.15">
      <c r="A64" s="336" t="s">
        <v>83</v>
      </c>
      <c r="B64" s="344" t="s">
        <v>21</v>
      </c>
      <c r="C64" s="346">
        <v>25</v>
      </c>
      <c r="D64" s="346">
        <v>3</v>
      </c>
      <c r="E64" s="346" t="s">
        <v>223</v>
      </c>
      <c r="F64" s="346" t="s">
        <v>223</v>
      </c>
      <c r="G64" s="346" t="s">
        <v>223</v>
      </c>
      <c r="H64" s="346" t="s">
        <v>223</v>
      </c>
      <c r="I64" s="346" t="s">
        <v>223</v>
      </c>
      <c r="J64" s="346" t="s">
        <v>223</v>
      </c>
      <c r="K64" s="346" t="s">
        <v>223</v>
      </c>
      <c r="L64" s="346" t="s">
        <v>223</v>
      </c>
      <c r="M64" s="346" t="s">
        <v>223</v>
      </c>
      <c r="N64" s="346" t="s">
        <v>223</v>
      </c>
      <c r="O64" s="346" t="s">
        <v>223</v>
      </c>
      <c r="P64" s="346" t="s">
        <v>223</v>
      </c>
      <c r="Q64" s="346" t="s">
        <v>223</v>
      </c>
      <c r="R64" s="337">
        <v>28</v>
      </c>
    </row>
    <row r="65" spans="1:19" s="334" customFormat="1" ht="9.9" customHeight="1" x14ac:dyDescent="0.15">
      <c r="A65" s="180"/>
      <c r="B65" s="185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8"/>
    </row>
    <row r="66" spans="1:19" s="66" customFormat="1" ht="11.25" customHeight="1" x14ac:dyDescent="0.3">
      <c r="A66" s="62" t="s">
        <v>29</v>
      </c>
      <c r="B66" s="72" t="s">
        <v>20</v>
      </c>
      <c r="C66" s="35">
        <v>29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1213</v>
      </c>
      <c r="Q66" s="35">
        <v>0</v>
      </c>
      <c r="R66" s="35">
        <v>1242</v>
      </c>
      <c r="S66" s="35"/>
    </row>
    <row r="67" spans="1:19" s="66" customFormat="1" ht="11.25" customHeight="1" x14ac:dyDescent="0.3">
      <c r="A67" s="62"/>
      <c r="B67" s="72" t="s">
        <v>21</v>
      </c>
      <c r="C67" s="35">
        <v>13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121</v>
      </c>
      <c r="Q67" s="35">
        <v>0</v>
      </c>
      <c r="R67" s="35">
        <v>134</v>
      </c>
      <c r="S67" s="64"/>
    </row>
    <row r="68" spans="1:19" s="66" customFormat="1" ht="11.25" customHeight="1" x14ac:dyDescent="0.3">
      <c r="A68" s="62" t="s">
        <v>30</v>
      </c>
      <c r="B68" s="72" t="s">
        <v>20</v>
      </c>
      <c r="C68" s="36">
        <v>35284</v>
      </c>
      <c r="D68" s="36">
        <v>25965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7513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68762</v>
      </c>
      <c r="S68" s="64"/>
    </row>
    <row r="69" spans="1:19" s="66" customFormat="1" ht="11.25" customHeight="1" x14ac:dyDescent="0.3">
      <c r="A69" s="62"/>
      <c r="B69" s="72" t="s">
        <v>21</v>
      </c>
      <c r="C69" s="36">
        <v>30820</v>
      </c>
      <c r="D69" s="36">
        <v>16757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1509</v>
      </c>
      <c r="K69" s="36">
        <v>743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49829</v>
      </c>
      <c r="S69" s="64"/>
    </row>
    <row r="70" spans="1:19" s="66" customFormat="1" ht="11.25" customHeight="1" x14ac:dyDescent="0.3">
      <c r="A70" s="62" t="s">
        <v>184</v>
      </c>
      <c r="B70" s="72" t="s">
        <v>20</v>
      </c>
      <c r="C70" s="36">
        <v>0</v>
      </c>
      <c r="D70" s="36">
        <v>5969</v>
      </c>
      <c r="E70" s="36">
        <v>0</v>
      </c>
      <c r="F70" s="36">
        <v>0</v>
      </c>
      <c r="G70" s="36">
        <v>0</v>
      </c>
      <c r="H70" s="36">
        <v>0</v>
      </c>
      <c r="I70" s="36">
        <v>227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6196</v>
      </c>
      <c r="S70" s="64"/>
    </row>
    <row r="71" spans="1:19" s="66" customFormat="1" ht="11.25" customHeight="1" x14ac:dyDescent="0.3">
      <c r="A71" s="62"/>
      <c r="B71" s="72" t="s">
        <v>21</v>
      </c>
      <c r="C71" s="36">
        <v>0</v>
      </c>
      <c r="D71" s="36">
        <v>1228</v>
      </c>
      <c r="E71" s="36">
        <v>0</v>
      </c>
      <c r="F71" s="36">
        <v>0</v>
      </c>
      <c r="G71" s="36">
        <v>0</v>
      </c>
      <c r="H71" s="36">
        <v>0</v>
      </c>
      <c r="I71" s="36">
        <v>59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1287</v>
      </c>
      <c r="S71" s="64"/>
    </row>
    <row r="72" spans="1:19" s="66" customFormat="1" ht="11.25" customHeight="1" x14ac:dyDescent="0.3">
      <c r="A72" s="62" t="s">
        <v>32</v>
      </c>
      <c r="B72" s="72" t="s">
        <v>20</v>
      </c>
      <c r="C72" s="36">
        <v>0</v>
      </c>
      <c r="D72" s="36">
        <v>957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22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979</v>
      </c>
      <c r="S72" s="64"/>
    </row>
    <row r="73" spans="1:19" s="66" customFormat="1" ht="11.25" customHeight="1" x14ac:dyDescent="0.3">
      <c r="A73" s="62"/>
      <c r="B73" s="72" t="s">
        <v>21</v>
      </c>
      <c r="C73" s="36">
        <v>0</v>
      </c>
      <c r="D73" s="36">
        <v>580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4</v>
      </c>
      <c r="K73" s="36">
        <v>2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586</v>
      </c>
      <c r="S73" s="64"/>
    </row>
    <row r="74" spans="1:19" s="66" customFormat="1" ht="11.25" customHeight="1" x14ac:dyDescent="0.3">
      <c r="A74" s="62" t="s">
        <v>33</v>
      </c>
      <c r="B74" s="72" t="s">
        <v>20</v>
      </c>
      <c r="C74" s="36">
        <v>87</v>
      </c>
      <c r="D74" s="36">
        <v>1383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1470</v>
      </c>
      <c r="S74" s="64"/>
    </row>
    <row r="75" spans="1:19" s="66" customFormat="1" ht="11.25" customHeight="1" x14ac:dyDescent="0.3">
      <c r="A75" s="62"/>
      <c r="B75" s="72" t="s">
        <v>21</v>
      </c>
      <c r="C75" s="36">
        <v>25</v>
      </c>
      <c r="D75" s="36">
        <v>80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105</v>
      </c>
      <c r="S75" s="64"/>
    </row>
    <row r="76" spans="1:19" s="411" customFormat="1" ht="12" customHeight="1" x14ac:dyDescent="0.3">
      <c r="A76" s="286" t="s">
        <v>34</v>
      </c>
      <c r="B76" s="409" t="s">
        <v>20</v>
      </c>
      <c r="C76" s="410">
        <v>35400</v>
      </c>
      <c r="D76" s="410">
        <v>34274</v>
      </c>
      <c r="E76" s="410">
        <v>0</v>
      </c>
      <c r="F76" s="410">
        <v>0</v>
      </c>
      <c r="G76" s="410">
        <v>0</v>
      </c>
      <c r="H76" s="410">
        <v>0</v>
      </c>
      <c r="I76" s="410">
        <v>227</v>
      </c>
      <c r="J76" s="410">
        <v>7535</v>
      </c>
      <c r="K76" s="410">
        <v>0</v>
      </c>
      <c r="L76" s="410">
        <v>0</v>
      </c>
      <c r="M76" s="410">
        <v>0</v>
      </c>
      <c r="N76" s="410">
        <v>0</v>
      </c>
      <c r="O76" s="410">
        <v>0</v>
      </c>
      <c r="P76" s="410">
        <v>1213</v>
      </c>
      <c r="Q76" s="410">
        <v>0</v>
      </c>
      <c r="R76" s="410">
        <v>78649</v>
      </c>
      <c r="S76" s="78"/>
    </row>
    <row r="77" spans="1:19" s="78" customFormat="1" ht="12" customHeight="1" x14ac:dyDescent="0.3">
      <c r="A77" s="412"/>
      <c r="B77" s="413" t="s">
        <v>21</v>
      </c>
      <c r="C77" s="414">
        <v>30858</v>
      </c>
      <c r="D77" s="414">
        <v>18645</v>
      </c>
      <c r="E77" s="414">
        <v>0</v>
      </c>
      <c r="F77" s="414">
        <v>0</v>
      </c>
      <c r="G77" s="414">
        <v>0</v>
      </c>
      <c r="H77" s="414">
        <v>0</v>
      </c>
      <c r="I77" s="414">
        <v>59</v>
      </c>
      <c r="J77" s="414">
        <v>1513</v>
      </c>
      <c r="K77" s="414">
        <v>745</v>
      </c>
      <c r="L77" s="414">
        <v>0</v>
      </c>
      <c r="M77" s="414">
        <v>0</v>
      </c>
      <c r="N77" s="414">
        <v>0</v>
      </c>
      <c r="O77" s="414">
        <v>0</v>
      </c>
      <c r="P77" s="414">
        <v>121</v>
      </c>
      <c r="Q77" s="414">
        <v>0</v>
      </c>
      <c r="R77" s="414">
        <v>51941</v>
      </c>
    </row>
    <row r="78" spans="1:19" s="64" customFormat="1" ht="12.75" customHeight="1" x14ac:dyDescent="0.3">
      <c r="A78" s="51"/>
      <c r="B78" s="52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</row>
    <row r="79" spans="1:19" s="64" customFormat="1" ht="12.75" customHeight="1" x14ac:dyDescent="0.3">
      <c r="A79" s="51"/>
      <c r="B79" s="430" t="s">
        <v>35</v>
      </c>
      <c r="C79" s="74"/>
      <c r="D79" s="74"/>
      <c r="E79" s="283"/>
      <c r="F79" s="74" t="s">
        <v>36</v>
      </c>
      <c r="G79" s="74"/>
      <c r="H79" s="74"/>
      <c r="I79" s="283"/>
      <c r="J79" s="74" t="s">
        <v>37</v>
      </c>
      <c r="K79" s="283"/>
      <c r="L79" s="57"/>
      <c r="M79" s="74" t="s">
        <v>38</v>
      </c>
      <c r="N79" s="283"/>
      <c r="O79" s="283"/>
      <c r="P79" s="60" t="s">
        <v>39</v>
      </c>
      <c r="Q79" s="57"/>
      <c r="R79" s="57"/>
    </row>
    <row r="80" spans="1:19" s="64" customFormat="1" ht="12.75" customHeight="1" x14ac:dyDescent="0.3">
      <c r="A80" s="51"/>
      <c r="B80" s="430" t="s">
        <v>40</v>
      </c>
      <c r="C80" s="74"/>
      <c r="D80" s="74"/>
      <c r="E80" s="283"/>
      <c r="F80" s="74" t="s">
        <v>41</v>
      </c>
      <c r="G80" s="74"/>
      <c r="H80" s="74"/>
      <c r="I80" s="283"/>
      <c r="J80" s="74" t="s">
        <v>42</v>
      </c>
      <c r="K80" s="283"/>
      <c r="L80" s="57"/>
      <c r="M80" s="74" t="s">
        <v>43</v>
      </c>
      <c r="N80" s="283"/>
      <c r="O80" s="283"/>
      <c r="P80" s="74" t="s">
        <v>44</v>
      </c>
      <c r="Q80" s="57"/>
      <c r="R80" s="57"/>
    </row>
    <row r="81" spans="1:18" s="64" customFormat="1" ht="12.75" customHeight="1" x14ac:dyDescent="0.3">
      <c r="A81" s="51"/>
      <c r="B81" s="430" t="s">
        <v>45</v>
      </c>
      <c r="C81" s="74"/>
      <c r="D81" s="74"/>
      <c r="E81" s="283"/>
      <c r="F81" s="74" t="s">
        <v>46</v>
      </c>
      <c r="G81" s="74"/>
      <c r="H81" s="74"/>
      <c r="I81" s="283"/>
      <c r="J81" s="60" t="s">
        <v>47</v>
      </c>
      <c r="K81" s="283"/>
      <c r="L81" s="57"/>
      <c r="M81" s="60" t="s">
        <v>48</v>
      </c>
      <c r="N81" s="283"/>
      <c r="O81" s="283"/>
      <c r="P81" s="60" t="s">
        <v>49</v>
      </c>
      <c r="Q81" s="57"/>
      <c r="R81" s="57"/>
    </row>
    <row r="82" spans="1:18" s="325" customFormat="1" x14ac:dyDescent="0.3">
      <c r="B82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6640625" bestFit="1" customWidth="1"/>
    <col min="3" max="3" width="5.6640625" customWidth="1"/>
    <col min="4" max="4" width="6.5546875" bestFit="1" customWidth="1"/>
    <col min="5" max="17" width="5.6640625" customWidth="1"/>
    <col min="18" max="18" width="6.5546875" bestFit="1" customWidth="1"/>
  </cols>
  <sheetData>
    <row r="1" spans="1:18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51" customFormat="1" ht="12.75" customHeight="1" x14ac:dyDescent="0.3">
      <c r="A4" s="482" t="s">
        <v>163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51" customFormat="1" ht="12.75" customHeight="1" x14ac:dyDescent="0.25">
      <c r="B5" s="5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s="56" customFormat="1" ht="11.25" customHeight="1" x14ac:dyDescent="0.25">
      <c r="A6" s="12" t="s">
        <v>3</v>
      </c>
      <c r="B6" s="13"/>
      <c r="C6" s="89" t="s">
        <v>4</v>
      </c>
      <c r="D6" s="89" t="s">
        <v>5</v>
      </c>
      <c r="E6" s="89" t="s">
        <v>6</v>
      </c>
      <c r="F6" s="89" t="s">
        <v>7</v>
      </c>
      <c r="G6" s="89" t="s">
        <v>8</v>
      </c>
      <c r="H6" s="89" t="s">
        <v>9</v>
      </c>
      <c r="I6" s="89" t="s">
        <v>10</v>
      </c>
      <c r="J6" s="73" t="s">
        <v>11</v>
      </c>
      <c r="K6" s="73" t="s">
        <v>12</v>
      </c>
      <c r="L6" s="73" t="s">
        <v>13</v>
      </c>
      <c r="M6" s="73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</row>
    <row r="7" spans="1:18" s="334" customFormat="1" ht="9.9" customHeight="1" x14ac:dyDescent="0.15">
      <c r="A7" s="334" t="s">
        <v>56</v>
      </c>
      <c r="B7" s="334" t="s">
        <v>20</v>
      </c>
      <c r="C7" s="345" t="s">
        <v>223</v>
      </c>
      <c r="D7" s="345">
        <v>1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</v>
      </c>
    </row>
    <row r="8" spans="1:18" s="334" customFormat="1" ht="9.9" customHeight="1" x14ac:dyDescent="0.15">
      <c r="A8" s="334" t="s">
        <v>56</v>
      </c>
      <c r="B8" s="334" t="s">
        <v>21</v>
      </c>
      <c r="C8" s="345" t="s">
        <v>223</v>
      </c>
      <c r="D8" s="345">
        <v>1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</v>
      </c>
    </row>
    <row r="9" spans="1:18" s="334" customFormat="1" ht="9.9" customHeight="1" x14ac:dyDescent="0.15">
      <c r="A9" s="334" t="s">
        <v>166</v>
      </c>
      <c r="B9" s="334" t="s">
        <v>20</v>
      </c>
      <c r="C9" s="345" t="s">
        <v>223</v>
      </c>
      <c r="D9" s="345">
        <v>1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</v>
      </c>
    </row>
    <row r="10" spans="1:18" s="334" customFormat="1" ht="9.9" customHeight="1" x14ac:dyDescent="0.15">
      <c r="A10" s="334" t="s">
        <v>166</v>
      </c>
      <c r="B10" s="334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0</v>
      </c>
    </row>
    <row r="11" spans="1:18" s="334" customFormat="1" ht="9.9" customHeight="1" x14ac:dyDescent="0.15">
      <c r="A11" s="334" t="s">
        <v>66</v>
      </c>
      <c r="B11" s="334" t="s">
        <v>20</v>
      </c>
      <c r="C11" s="345" t="s">
        <v>223</v>
      </c>
      <c r="D11" s="345">
        <v>2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</v>
      </c>
    </row>
    <row r="12" spans="1:18" s="334" customFormat="1" ht="9.9" customHeight="1" x14ac:dyDescent="0.15">
      <c r="A12" s="334" t="s">
        <v>66</v>
      </c>
      <c r="B12" s="334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0</v>
      </c>
    </row>
    <row r="13" spans="1:18" s="334" customFormat="1" ht="9.9" customHeight="1" x14ac:dyDescent="0.15">
      <c r="A13" s="334" t="s">
        <v>91</v>
      </c>
      <c r="B13" s="334" t="s">
        <v>20</v>
      </c>
      <c r="C13" s="345" t="s">
        <v>223</v>
      </c>
      <c r="D13" s="345">
        <v>67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67</v>
      </c>
    </row>
    <row r="14" spans="1:18" s="334" customFormat="1" ht="9.9" customHeight="1" x14ac:dyDescent="0.15">
      <c r="A14" s="334" t="s">
        <v>91</v>
      </c>
      <c r="B14" s="334" t="s">
        <v>21</v>
      </c>
      <c r="C14" s="345" t="s">
        <v>223</v>
      </c>
      <c r="D14" s="345">
        <v>49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49</v>
      </c>
    </row>
    <row r="15" spans="1:18" s="334" customFormat="1" ht="9.9" customHeight="1" x14ac:dyDescent="0.15">
      <c r="A15" s="334" t="s">
        <v>92</v>
      </c>
      <c r="B15" s="334" t="s">
        <v>20</v>
      </c>
      <c r="C15" s="345" t="s">
        <v>223</v>
      </c>
      <c r="D15" s="345">
        <v>6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6</v>
      </c>
    </row>
    <row r="16" spans="1:18" s="334" customFormat="1" ht="9.9" customHeight="1" x14ac:dyDescent="0.15">
      <c r="A16" s="334" t="s">
        <v>92</v>
      </c>
      <c r="B16" s="334" t="s">
        <v>21</v>
      </c>
      <c r="C16" s="345" t="s">
        <v>223</v>
      </c>
      <c r="D16" s="345">
        <v>4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4</v>
      </c>
    </row>
    <row r="17" spans="1:18" s="334" customFormat="1" ht="9.9" customHeight="1" x14ac:dyDescent="0.15">
      <c r="A17" s="334" t="s">
        <v>95</v>
      </c>
      <c r="B17" s="334" t="s">
        <v>20</v>
      </c>
      <c r="C17" s="345">
        <v>684</v>
      </c>
      <c r="D17" s="345">
        <v>404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1088</v>
      </c>
    </row>
    <row r="18" spans="1:18" s="334" customFormat="1" ht="9.9" customHeight="1" x14ac:dyDescent="0.15">
      <c r="A18" s="334" t="s">
        <v>95</v>
      </c>
      <c r="B18" s="334" t="s">
        <v>21</v>
      </c>
      <c r="C18" s="345">
        <v>666</v>
      </c>
      <c r="D18" s="345">
        <v>311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977</v>
      </c>
    </row>
    <row r="19" spans="1:18" s="334" customFormat="1" ht="9.9" customHeight="1" x14ac:dyDescent="0.15">
      <c r="A19" s="334" t="s">
        <v>57</v>
      </c>
      <c r="B19" s="334" t="s">
        <v>20</v>
      </c>
      <c r="C19" s="345" t="s">
        <v>223</v>
      </c>
      <c r="D19" s="345">
        <v>1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</v>
      </c>
    </row>
    <row r="20" spans="1:18" s="334" customFormat="1" ht="9.9" customHeight="1" x14ac:dyDescent="0.15">
      <c r="A20" s="334" t="s">
        <v>57</v>
      </c>
      <c r="B20" s="334" t="s">
        <v>21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0</v>
      </c>
    </row>
    <row r="21" spans="1:18" s="334" customFormat="1" ht="9.9" customHeight="1" x14ac:dyDescent="0.15">
      <c r="A21" s="334" t="s">
        <v>201</v>
      </c>
      <c r="B21" s="334" t="s">
        <v>20</v>
      </c>
      <c r="C21" s="345" t="s">
        <v>223</v>
      </c>
      <c r="D21" s="345">
        <v>6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6</v>
      </c>
    </row>
    <row r="22" spans="1:18" s="334" customFormat="1" ht="9.9" customHeight="1" x14ac:dyDescent="0.15">
      <c r="A22" s="334" t="s">
        <v>201</v>
      </c>
      <c r="B22" s="334" t="s">
        <v>21</v>
      </c>
      <c r="C22" s="345" t="s">
        <v>223</v>
      </c>
      <c r="D22" s="345">
        <v>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3</v>
      </c>
    </row>
    <row r="23" spans="1:18" s="334" customFormat="1" ht="9.9" customHeight="1" x14ac:dyDescent="0.15">
      <c r="A23" s="334" t="s">
        <v>202</v>
      </c>
      <c r="B23" s="334" t="s">
        <v>20</v>
      </c>
      <c r="C23" s="345" t="s">
        <v>223</v>
      </c>
      <c r="D23" s="345">
        <v>63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63</v>
      </c>
    </row>
    <row r="24" spans="1:18" s="334" customFormat="1" ht="9.9" customHeight="1" x14ac:dyDescent="0.15">
      <c r="A24" s="334" t="s">
        <v>202</v>
      </c>
      <c r="B24" s="334" t="s">
        <v>21</v>
      </c>
      <c r="C24" s="345" t="s">
        <v>223</v>
      </c>
      <c r="D24" s="345">
        <v>54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54</v>
      </c>
    </row>
    <row r="25" spans="1:18" s="334" customFormat="1" ht="9.9" customHeight="1" x14ac:dyDescent="0.15">
      <c r="A25" s="334" t="s">
        <v>96</v>
      </c>
      <c r="B25" s="334" t="s">
        <v>20</v>
      </c>
      <c r="C25" s="345" t="s">
        <v>223</v>
      </c>
      <c r="D25" s="345">
        <v>10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10</v>
      </c>
    </row>
    <row r="26" spans="1:18" s="334" customFormat="1" ht="9.9" customHeight="1" x14ac:dyDescent="0.15">
      <c r="A26" s="334" t="s">
        <v>96</v>
      </c>
      <c r="B26" s="334" t="s">
        <v>21</v>
      </c>
      <c r="C26" s="345" t="s">
        <v>223</v>
      </c>
      <c r="D26" s="345">
        <v>8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8</v>
      </c>
    </row>
    <row r="27" spans="1:18" s="334" customFormat="1" ht="9.9" customHeight="1" x14ac:dyDescent="0.15">
      <c r="A27" s="334" t="s">
        <v>144</v>
      </c>
      <c r="B27" s="334" t="s">
        <v>20</v>
      </c>
      <c r="C27" s="345">
        <v>48924</v>
      </c>
      <c r="D27" s="345">
        <v>28251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77175</v>
      </c>
    </row>
    <row r="28" spans="1:18" s="334" customFormat="1" ht="9.9" customHeight="1" x14ac:dyDescent="0.15">
      <c r="A28" s="334" t="s">
        <v>144</v>
      </c>
      <c r="B28" s="334" t="s">
        <v>21</v>
      </c>
      <c r="C28" s="345">
        <v>40049</v>
      </c>
      <c r="D28" s="345">
        <v>19397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59446</v>
      </c>
    </row>
    <row r="29" spans="1:18" s="334" customFormat="1" ht="9.9" customHeight="1" x14ac:dyDescent="0.15">
      <c r="A29" s="334" t="s">
        <v>154</v>
      </c>
      <c r="B29" s="334" t="s">
        <v>20</v>
      </c>
      <c r="C29" s="345">
        <v>9733</v>
      </c>
      <c r="D29" s="345">
        <v>43286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53019</v>
      </c>
    </row>
    <row r="30" spans="1:18" s="334" customFormat="1" ht="9.9" customHeight="1" x14ac:dyDescent="0.15">
      <c r="A30" s="334" t="s">
        <v>154</v>
      </c>
      <c r="B30" s="334" t="s">
        <v>21</v>
      </c>
      <c r="C30" s="345">
        <v>8499</v>
      </c>
      <c r="D30" s="345">
        <v>32947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41446</v>
      </c>
    </row>
    <row r="31" spans="1:18" s="334" customFormat="1" ht="9.9" customHeight="1" x14ac:dyDescent="0.15">
      <c r="A31" s="334" t="s">
        <v>97</v>
      </c>
      <c r="B31" s="334" t="s">
        <v>20</v>
      </c>
      <c r="C31" s="345">
        <v>7433</v>
      </c>
      <c r="D31" s="345">
        <v>33360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40793</v>
      </c>
    </row>
    <row r="32" spans="1:18" s="334" customFormat="1" ht="9.9" customHeight="1" x14ac:dyDescent="0.15">
      <c r="A32" s="336" t="s">
        <v>97</v>
      </c>
      <c r="B32" s="336" t="s">
        <v>21</v>
      </c>
      <c r="C32" s="346">
        <v>5770</v>
      </c>
      <c r="D32" s="346">
        <v>23057</v>
      </c>
      <c r="E32" s="346" t="s">
        <v>223</v>
      </c>
      <c r="F32" s="346" t="s">
        <v>223</v>
      </c>
      <c r="G32" s="346" t="s">
        <v>223</v>
      </c>
      <c r="H32" s="346" t="s">
        <v>223</v>
      </c>
      <c r="I32" s="346" t="s">
        <v>223</v>
      </c>
      <c r="J32" s="346" t="s">
        <v>223</v>
      </c>
      <c r="K32" s="346" t="s">
        <v>223</v>
      </c>
      <c r="L32" s="346" t="s">
        <v>223</v>
      </c>
      <c r="M32" s="346" t="s">
        <v>223</v>
      </c>
      <c r="N32" s="346" t="s">
        <v>223</v>
      </c>
      <c r="O32" s="346" t="s">
        <v>223</v>
      </c>
      <c r="P32" s="346" t="s">
        <v>223</v>
      </c>
      <c r="Q32" s="346" t="s">
        <v>223</v>
      </c>
      <c r="R32" s="337">
        <v>28827</v>
      </c>
    </row>
    <row r="33" spans="1:18" s="334" customFormat="1" ht="9.9" customHeight="1" x14ac:dyDescent="0.15">
      <c r="A33" s="180"/>
      <c r="B33" s="180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8"/>
    </row>
    <row r="34" spans="1:18" s="334" customFormat="1" ht="9.9" customHeight="1" x14ac:dyDescent="0.15">
      <c r="A34" s="334" t="s">
        <v>80</v>
      </c>
      <c r="B34" s="334" t="s">
        <v>20</v>
      </c>
      <c r="C34" s="345" t="s">
        <v>223</v>
      </c>
      <c r="D34" s="345">
        <v>22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>
        <v>340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362</v>
      </c>
    </row>
    <row r="35" spans="1:18" s="334" customFormat="1" ht="9.9" customHeight="1" x14ac:dyDescent="0.15">
      <c r="A35" s="334" t="s">
        <v>80</v>
      </c>
      <c r="B35" s="334" t="s">
        <v>21</v>
      </c>
      <c r="C35" s="345" t="s">
        <v>223</v>
      </c>
      <c r="D35" s="345">
        <v>14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>
        <v>141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155</v>
      </c>
    </row>
    <row r="36" spans="1:18" s="334" customFormat="1" ht="9.9" customHeight="1" x14ac:dyDescent="0.15">
      <c r="A36" s="334" t="s">
        <v>99</v>
      </c>
      <c r="B36" s="334" t="s">
        <v>20</v>
      </c>
      <c r="C36" s="345" t="s">
        <v>223</v>
      </c>
      <c r="D36" s="345">
        <v>1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</v>
      </c>
    </row>
    <row r="37" spans="1:18" s="334" customFormat="1" ht="9.9" customHeight="1" x14ac:dyDescent="0.15">
      <c r="A37" s="334" t="s">
        <v>99</v>
      </c>
      <c r="B37" s="334" t="s">
        <v>21</v>
      </c>
      <c r="C37" s="345" t="s">
        <v>223</v>
      </c>
      <c r="D37" s="345">
        <v>1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</v>
      </c>
    </row>
    <row r="38" spans="1:18" s="334" customFormat="1" ht="9.9" customHeight="1" x14ac:dyDescent="0.15">
      <c r="A38" s="334" t="s">
        <v>128</v>
      </c>
      <c r="B38" s="334" t="s">
        <v>20</v>
      </c>
      <c r="C38" s="345">
        <v>136</v>
      </c>
      <c r="D38" s="345">
        <v>15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151</v>
      </c>
    </row>
    <row r="39" spans="1:18" s="334" customFormat="1" ht="9.9" customHeight="1" x14ac:dyDescent="0.15">
      <c r="A39" s="334" t="s">
        <v>128</v>
      </c>
      <c r="B39" s="334" t="s">
        <v>21</v>
      </c>
      <c r="C39" s="345">
        <v>15</v>
      </c>
      <c r="D39" s="345">
        <v>3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18</v>
      </c>
    </row>
    <row r="40" spans="1:18" s="334" customFormat="1" ht="9.9" customHeight="1" x14ac:dyDescent="0.15">
      <c r="A40" s="334" t="s">
        <v>129</v>
      </c>
      <c r="B40" s="334" t="s">
        <v>20</v>
      </c>
      <c r="C40" s="345" t="s">
        <v>223</v>
      </c>
      <c r="D40" s="345">
        <v>190935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190935</v>
      </c>
    </row>
    <row r="41" spans="1:18" s="334" customFormat="1" ht="9.9" customHeight="1" x14ac:dyDescent="0.15">
      <c r="A41" s="334" t="s">
        <v>129</v>
      </c>
      <c r="B41" s="334" t="s">
        <v>21</v>
      </c>
      <c r="C41" s="345" t="s">
        <v>223</v>
      </c>
      <c r="D41" s="345">
        <v>53009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53009</v>
      </c>
    </row>
    <row r="42" spans="1:18" s="334" customFormat="1" ht="9.9" customHeight="1" x14ac:dyDescent="0.15">
      <c r="A42" s="334" t="s">
        <v>148</v>
      </c>
      <c r="B42" s="334" t="s">
        <v>20</v>
      </c>
      <c r="C42" s="345" t="s">
        <v>223</v>
      </c>
      <c r="D42" s="345">
        <v>57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57</v>
      </c>
    </row>
    <row r="43" spans="1:18" s="334" customFormat="1" ht="9.9" customHeight="1" x14ac:dyDescent="0.15">
      <c r="A43" s="334" t="s">
        <v>148</v>
      </c>
      <c r="B43" s="334" t="s">
        <v>21</v>
      </c>
      <c r="C43" s="345" t="s">
        <v>223</v>
      </c>
      <c r="D43" s="345">
        <v>10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10</v>
      </c>
    </row>
    <row r="44" spans="1:18" s="334" customFormat="1" ht="9.9" customHeight="1" x14ac:dyDescent="0.15">
      <c r="A44" s="334" t="s">
        <v>131</v>
      </c>
      <c r="B44" s="334" t="s">
        <v>20</v>
      </c>
      <c r="C44" s="345" t="s">
        <v>223</v>
      </c>
      <c r="D44" s="345">
        <v>1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1</v>
      </c>
    </row>
    <row r="45" spans="1:18" s="334" customFormat="1" ht="9.9" customHeight="1" x14ac:dyDescent="0.15">
      <c r="A45" s="334" t="s">
        <v>131</v>
      </c>
      <c r="B45" s="334" t="s">
        <v>21</v>
      </c>
      <c r="C45" s="345" t="s">
        <v>223</v>
      </c>
      <c r="D45" s="345" t="s">
        <v>223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0</v>
      </c>
    </row>
    <row r="46" spans="1:18" s="334" customFormat="1" ht="9.9" customHeight="1" x14ac:dyDescent="0.15">
      <c r="A46" s="334" t="s">
        <v>157</v>
      </c>
      <c r="B46" s="334" t="s">
        <v>20</v>
      </c>
      <c r="C46" s="345" t="s">
        <v>223</v>
      </c>
      <c r="D46" s="345">
        <v>317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317</v>
      </c>
    </row>
    <row r="47" spans="1:18" s="334" customFormat="1" ht="9.9" customHeight="1" x14ac:dyDescent="0.15">
      <c r="A47" s="334" t="s">
        <v>157</v>
      </c>
      <c r="B47" s="334" t="s">
        <v>21</v>
      </c>
      <c r="C47" s="345" t="s">
        <v>223</v>
      </c>
      <c r="D47" s="345">
        <v>248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248</v>
      </c>
    </row>
    <row r="48" spans="1:18" s="334" customFormat="1" ht="9.9" customHeight="1" x14ac:dyDescent="0.15">
      <c r="A48" s="334" t="s">
        <v>101</v>
      </c>
      <c r="B48" s="334" t="s">
        <v>20</v>
      </c>
      <c r="C48" s="345" t="s">
        <v>223</v>
      </c>
      <c r="D48" s="345">
        <v>2</v>
      </c>
      <c r="E48" s="345" t="s">
        <v>223</v>
      </c>
      <c r="F48" s="345" t="s">
        <v>223</v>
      </c>
      <c r="G48" s="345" t="s">
        <v>223</v>
      </c>
      <c r="H48" s="345" t="s">
        <v>223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2</v>
      </c>
    </row>
    <row r="49" spans="1:19" s="334" customFormat="1" ht="9.9" customHeight="1" x14ac:dyDescent="0.15">
      <c r="A49" s="334" t="s">
        <v>101</v>
      </c>
      <c r="B49" s="334" t="s">
        <v>21</v>
      </c>
      <c r="C49" s="345" t="s">
        <v>223</v>
      </c>
      <c r="D49" s="345" t="s">
        <v>223</v>
      </c>
      <c r="E49" s="345" t="s">
        <v>223</v>
      </c>
      <c r="F49" s="345" t="s">
        <v>223</v>
      </c>
      <c r="G49" s="345" t="s">
        <v>223</v>
      </c>
      <c r="H49" s="345" t="s">
        <v>223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0</v>
      </c>
    </row>
    <row r="50" spans="1:19" s="334" customFormat="1" ht="9.9" customHeight="1" x14ac:dyDescent="0.15">
      <c r="A50" s="334" t="s">
        <v>133</v>
      </c>
      <c r="B50" s="334" t="s">
        <v>20</v>
      </c>
      <c r="C50" s="345" t="s">
        <v>223</v>
      </c>
      <c r="D50" s="345">
        <v>28</v>
      </c>
      <c r="E50" s="345" t="s">
        <v>223</v>
      </c>
      <c r="F50" s="345" t="s">
        <v>223</v>
      </c>
      <c r="G50" s="345" t="s">
        <v>223</v>
      </c>
      <c r="H50" s="345" t="s">
        <v>223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28</v>
      </c>
    </row>
    <row r="51" spans="1:19" s="334" customFormat="1" ht="9.9" customHeight="1" x14ac:dyDescent="0.15">
      <c r="A51" s="336" t="s">
        <v>133</v>
      </c>
      <c r="B51" s="336" t="s">
        <v>21</v>
      </c>
      <c r="C51" s="346" t="s">
        <v>223</v>
      </c>
      <c r="D51" s="346">
        <v>23</v>
      </c>
      <c r="E51" s="346" t="s">
        <v>223</v>
      </c>
      <c r="F51" s="346" t="s">
        <v>223</v>
      </c>
      <c r="G51" s="346" t="s">
        <v>223</v>
      </c>
      <c r="H51" s="346" t="s">
        <v>223</v>
      </c>
      <c r="I51" s="346" t="s">
        <v>223</v>
      </c>
      <c r="J51" s="346" t="s">
        <v>223</v>
      </c>
      <c r="K51" s="346" t="s">
        <v>223</v>
      </c>
      <c r="L51" s="346" t="s">
        <v>223</v>
      </c>
      <c r="M51" s="346" t="s">
        <v>223</v>
      </c>
      <c r="N51" s="346" t="s">
        <v>223</v>
      </c>
      <c r="O51" s="346" t="s">
        <v>223</v>
      </c>
      <c r="P51" s="346" t="s">
        <v>223</v>
      </c>
      <c r="Q51" s="346" t="s">
        <v>223</v>
      </c>
      <c r="R51" s="337">
        <v>23</v>
      </c>
    </row>
    <row r="52" spans="1:19" s="334" customFormat="1" ht="9.9" customHeight="1" x14ac:dyDescent="0.15">
      <c r="A52" s="180"/>
      <c r="B52" s="180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8"/>
    </row>
    <row r="53" spans="1:19" s="334" customFormat="1" ht="9.9" customHeight="1" x14ac:dyDescent="0.15">
      <c r="A53" s="334" t="s">
        <v>149</v>
      </c>
      <c r="B53" s="334" t="s">
        <v>20</v>
      </c>
      <c r="C53" s="345" t="s">
        <v>223</v>
      </c>
      <c r="D53" s="345">
        <v>21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21</v>
      </c>
    </row>
    <row r="54" spans="1:19" s="334" customFormat="1" ht="9.9" customHeight="1" x14ac:dyDescent="0.15">
      <c r="A54" s="334" t="s">
        <v>149</v>
      </c>
      <c r="B54" s="334" t="s">
        <v>21</v>
      </c>
      <c r="C54" s="345" t="s">
        <v>223</v>
      </c>
      <c r="D54" s="345">
        <v>15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 t="s">
        <v>223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15</v>
      </c>
    </row>
    <row r="55" spans="1:19" s="334" customFormat="1" ht="9.9" customHeight="1" x14ac:dyDescent="0.15">
      <c r="A55" s="334" t="s">
        <v>135</v>
      </c>
      <c r="B55" s="334" t="s">
        <v>20</v>
      </c>
      <c r="C55" s="345" t="s">
        <v>223</v>
      </c>
      <c r="D55" s="345">
        <v>142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 t="s">
        <v>223</v>
      </c>
      <c r="K55" s="345" t="s">
        <v>223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142</v>
      </c>
    </row>
    <row r="56" spans="1:19" s="334" customFormat="1" ht="9.9" customHeight="1" x14ac:dyDescent="0.15">
      <c r="A56" s="336" t="s">
        <v>135</v>
      </c>
      <c r="B56" s="336" t="s">
        <v>21</v>
      </c>
      <c r="C56" s="346" t="s">
        <v>223</v>
      </c>
      <c r="D56" s="346">
        <v>39</v>
      </c>
      <c r="E56" s="346" t="s">
        <v>223</v>
      </c>
      <c r="F56" s="346" t="s">
        <v>223</v>
      </c>
      <c r="G56" s="346" t="s">
        <v>223</v>
      </c>
      <c r="H56" s="346" t="s">
        <v>223</v>
      </c>
      <c r="I56" s="346" t="s">
        <v>223</v>
      </c>
      <c r="J56" s="346" t="s">
        <v>223</v>
      </c>
      <c r="K56" s="346" t="s">
        <v>223</v>
      </c>
      <c r="L56" s="346" t="s">
        <v>223</v>
      </c>
      <c r="M56" s="346" t="s">
        <v>223</v>
      </c>
      <c r="N56" s="346" t="s">
        <v>223</v>
      </c>
      <c r="O56" s="346" t="s">
        <v>223</v>
      </c>
      <c r="P56" s="346" t="s">
        <v>223</v>
      </c>
      <c r="Q56" s="346" t="s">
        <v>223</v>
      </c>
      <c r="R56" s="337">
        <v>39</v>
      </c>
    </row>
    <row r="57" spans="1:19" s="334" customFormat="1" ht="9.9" customHeight="1" x14ac:dyDescent="0.15">
      <c r="A57" s="180"/>
      <c r="B57" s="180"/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8"/>
    </row>
    <row r="58" spans="1:19" s="334" customFormat="1" ht="9.9" customHeight="1" x14ac:dyDescent="0.15">
      <c r="A58" s="334" t="s">
        <v>62</v>
      </c>
      <c r="B58" s="334" t="s">
        <v>20</v>
      </c>
      <c r="C58" s="345">
        <v>477</v>
      </c>
      <c r="D58" s="345">
        <v>2681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3158</v>
      </c>
    </row>
    <row r="59" spans="1:19" s="334" customFormat="1" ht="9.9" customHeight="1" x14ac:dyDescent="0.15">
      <c r="A59" s="336" t="s">
        <v>62</v>
      </c>
      <c r="B59" s="336" t="s">
        <v>21</v>
      </c>
      <c r="C59" s="346">
        <v>50</v>
      </c>
      <c r="D59" s="346">
        <v>185</v>
      </c>
      <c r="E59" s="346" t="s">
        <v>223</v>
      </c>
      <c r="F59" s="346" t="s">
        <v>223</v>
      </c>
      <c r="G59" s="346" t="s">
        <v>223</v>
      </c>
      <c r="H59" s="346" t="s">
        <v>223</v>
      </c>
      <c r="I59" s="346" t="s">
        <v>223</v>
      </c>
      <c r="J59" s="346" t="s">
        <v>223</v>
      </c>
      <c r="K59" s="346" t="s">
        <v>223</v>
      </c>
      <c r="L59" s="346" t="s">
        <v>223</v>
      </c>
      <c r="M59" s="346" t="s">
        <v>223</v>
      </c>
      <c r="N59" s="346" t="s">
        <v>223</v>
      </c>
      <c r="O59" s="346" t="s">
        <v>223</v>
      </c>
      <c r="P59" s="346" t="s">
        <v>223</v>
      </c>
      <c r="Q59" s="346" t="s">
        <v>223</v>
      </c>
      <c r="R59" s="337">
        <v>235</v>
      </c>
    </row>
    <row r="60" spans="1:19" s="334" customFormat="1" ht="9.9" customHeight="1" x14ac:dyDescent="0.15">
      <c r="A60" s="180"/>
      <c r="B60" s="180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8"/>
    </row>
    <row r="61" spans="1:19" s="66" customFormat="1" ht="11.25" customHeight="1" x14ac:dyDescent="0.3">
      <c r="A61" s="62" t="s">
        <v>29</v>
      </c>
      <c r="B61" s="72" t="s">
        <v>20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/>
    </row>
    <row r="62" spans="1:19" s="66" customFormat="1" ht="11.25" customHeight="1" x14ac:dyDescent="0.3">
      <c r="A62" s="62"/>
      <c r="B62" s="72" t="s">
        <v>21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64"/>
    </row>
    <row r="63" spans="1:19" s="66" customFormat="1" ht="11.25" customHeight="1" x14ac:dyDescent="0.3">
      <c r="A63" s="62" t="s">
        <v>30</v>
      </c>
      <c r="B63" s="72" t="s">
        <v>20</v>
      </c>
      <c r="C63" s="36">
        <v>66774</v>
      </c>
      <c r="D63" s="36">
        <v>105458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172232</v>
      </c>
      <c r="S63" s="64"/>
    </row>
    <row r="64" spans="1:19" s="66" customFormat="1" ht="11.25" customHeight="1" x14ac:dyDescent="0.3">
      <c r="A64" s="62"/>
      <c r="B64" s="72" t="s">
        <v>21</v>
      </c>
      <c r="C64" s="36">
        <v>54984</v>
      </c>
      <c r="D64" s="36">
        <v>75831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130815</v>
      </c>
      <c r="S64" s="64"/>
    </row>
    <row r="65" spans="1:19" s="66" customFormat="1" ht="11.25" customHeight="1" x14ac:dyDescent="0.3">
      <c r="A65" s="62" t="s">
        <v>184</v>
      </c>
      <c r="B65" s="72" t="s">
        <v>20</v>
      </c>
      <c r="C65" s="36">
        <v>136</v>
      </c>
      <c r="D65" s="36">
        <v>191378</v>
      </c>
      <c r="E65" s="36">
        <v>0</v>
      </c>
      <c r="F65" s="36">
        <v>0</v>
      </c>
      <c r="G65" s="36">
        <v>0</v>
      </c>
      <c r="H65" s="36">
        <v>0</v>
      </c>
      <c r="I65" s="36">
        <v>340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191854</v>
      </c>
      <c r="S65" s="64"/>
    </row>
    <row r="66" spans="1:19" s="66" customFormat="1" ht="11.25" customHeight="1" x14ac:dyDescent="0.3">
      <c r="A66" s="62"/>
      <c r="B66" s="72" t="s">
        <v>21</v>
      </c>
      <c r="C66" s="36">
        <v>15</v>
      </c>
      <c r="D66" s="36">
        <v>53308</v>
      </c>
      <c r="E66" s="36">
        <v>0</v>
      </c>
      <c r="F66" s="36">
        <v>0</v>
      </c>
      <c r="G66" s="36">
        <v>0</v>
      </c>
      <c r="H66" s="36">
        <v>0</v>
      </c>
      <c r="I66" s="36">
        <v>141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53464</v>
      </c>
      <c r="S66" s="64"/>
    </row>
    <row r="67" spans="1:19" s="66" customFormat="1" ht="11.25" customHeight="1" x14ac:dyDescent="0.3">
      <c r="A67" s="62" t="s">
        <v>32</v>
      </c>
      <c r="B67" s="72" t="s">
        <v>20</v>
      </c>
      <c r="C67" s="36">
        <v>0</v>
      </c>
      <c r="D67" s="36">
        <v>163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163</v>
      </c>
      <c r="S67" s="64"/>
    </row>
    <row r="68" spans="1:19" s="66" customFormat="1" ht="11.25" customHeight="1" x14ac:dyDescent="0.3">
      <c r="A68" s="62"/>
      <c r="B68" s="72" t="s">
        <v>21</v>
      </c>
      <c r="C68" s="36">
        <v>0</v>
      </c>
      <c r="D68" s="36">
        <v>54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54</v>
      </c>
      <c r="S68" s="64"/>
    </row>
    <row r="69" spans="1:19" s="66" customFormat="1" ht="11.25" customHeight="1" x14ac:dyDescent="0.3">
      <c r="A69" s="62" t="s">
        <v>33</v>
      </c>
      <c r="B69" s="72" t="s">
        <v>20</v>
      </c>
      <c r="C69" s="36">
        <v>477</v>
      </c>
      <c r="D69" s="36">
        <v>2681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3158</v>
      </c>
      <c r="S69" s="64"/>
    </row>
    <row r="70" spans="1:19" s="66" customFormat="1" ht="11.25" customHeight="1" x14ac:dyDescent="0.3">
      <c r="A70" s="62"/>
      <c r="B70" s="72" t="s">
        <v>21</v>
      </c>
      <c r="C70" s="36">
        <v>50</v>
      </c>
      <c r="D70" s="36">
        <v>185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235</v>
      </c>
      <c r="S70" s="64"/>
    </row>
    <row r="71" spans="1:19" s="411" customFormat="1" ht="12" customHeight="1" x14ac:dyDescent="0.3">
      <c r="A71" s="286" t="s">
        <v>34</v>
      </c>
      <c r="B71" s="409" t="s">
        <v>20</v>
      </c>
      <c r="C71" s="410">
        <v>67387</v>
      </c>
      <c r="D71" s="410">
        <v>299680</v>
      </c>
      <c r="E71" s="410">
        <v>0</v>
      </c>
      <c r="F71" s="410">
        <v>0</v>
      </c>
      <c r="G71" s="410">
        <v>0</v>
      </c>
      <c r="H71" s="410">
        <v>0</v>
      </c>
      <c r="I71" s="410">
        <v>340</v>
      </c>
      <c r="J71" s="410">
        <v>0</v>
      </c>
      <c r="K71" s="410">
        <v>0</v>
      </c>
      <c r="L71" s="410">
        <v>0</v>
      </c>
      <c r="M71" s="410">
        <v>0</v>
      </c>
      <c r="N71" s="410">
        <v>0</v>
      </c>
      <c r="O71" s="410">
        <v>0</v>
      </c>
      <c r="P71" s="410">
        <v>0</v>
      </c>
      <c r="Q71" s="410">
        <v>0</v>
      </c>
      <c r="R71" s="410">
        <v>367407</v>
      </c>
      <c r="S71" s="78"/>
    </row>
    <row r="72" spans="1:19" s="78" customFormat="1" ht="12" customHeight="1" x14ac:dyDescent="0.3">
      <c r="A72" s="412"/>
      <c r="B72" s="413" t="s">
        <v>21</v>
      </c>
      <c r="C72" s="414">
        <v>55049</v>
      </c>
      <c r="D72" s="414">
        <v>129378</v>
      </c>
      <c r="E72" s="414">
        <v>0</v>
      </c>
      <c r="F72" s="414">
        <v>0</v>
      </c>
      <c r="G72" s="414">
        <v>0</v>
      </c>
      <c r="H72" s="414">
        <v>0</v>
      </c>
      <c r="I72" s="414">
        <v>141</v>
      </c>
      <c r="J72" s="414">
        <v>0</v>
      </c>
      <c r="K72" s="414">
        <v>0</v>
      </c>
      <c r="L72" s="414">
        <v>0</v>
      </c>
      <c r="M72" s="414">
        <v>0</v>
      </c>
      <c r="N72" s="414">
        <v>0</v>
      </c>
      <c r="O72" s="414">
        <v>0</v>
      </c>
      <c r="P72" s="414">
        <v>0</v>
      </c>
      <c r="Q72" s="414">
        <v>0</v>
      </c>
      <c r="R72" s="414">
        <v>184568</v>
      </c>
    </row>
    <row r="73" spans="1:19" s="64" customFormat="1" ht="12.75" customHeight="1" x14ac:dyDescent="0.3">
      <c r="A73" s="51"/>
      <c r="B73" s="51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1:19" s="64" customFormat="1" ht="12.75" customHeight="1" x14ac:dyDescent="0.3">
      <c r="A74" s="51"/>
      <c r="B74" s="58" t="s">
        <v>35</v>
      </c>
      <c r="C74" s="74"/>
      <c r="D74" s="74"/>
      <c r="E74" s="283"/>
      <c r="F74" s="74" t="s">
        <v>36</v>
      </c>
      <c r="G74" s="74"/>
      <c r="H74" s="74"/>
      <c r="I74" s="283"/>
      <c r="J74" s="74" t="s">
        <v>37</v>
      </c>
      <c r="K74" s="283"/>
      <c r="L74" s="57"/>
      <c r="M74" s="74" t="s">
        <v>38</v>
      </c>
      <c r="N74" s="283"/>
      <c r="O74" s="283"/>
      <c r="P74" s="60" t="s">
        <v>39</v>
      </c>
      <c r="Q74" s="57"/>
      <c r="R74" s="57"/>
    </row>
    <row r="75" spans="1:19" s="64" customFormat="1" ht="12.75" customHeight="1" x14ac:dyDescent="0.3">
      <c r="A75" s="51"/>
      <c r="B75" s="58" t="s">
        <v>40</v>
      </c>
      <c r="C75" s="74"/>
      <c r="D75" s="74"/>
      <c r="E75" s="283"/>
      <c r="F75" s="74" t="s">
        <v>41</v>
      </c>
      <c r="G75" s="74"/>
      <c r="H75" s="74"/>
      <c r="I75" s="283"/>
      <c r="J75" s="74" t="s">
        <v>42</v>
      </c>
      <c r="K75" s="283"/>
      <c r="L75" s="57"/>
      <c r="M75" s="74" t="s">
        <v>43</v>
      </c>
      <c r="N75" s="283"/>
      <c r="O75" s="283"/>
      <c r="P75" s="74" t="s">
        <v>44</v>
      </c>
      <c r="Q75" s="57"/>
      <c r="R75" s="57"/>
    </row>
    <row r="76" spans="1:19" s="64" customFormat="1" ht="12.75" customHeight="1" x14ac:dyDescent="0.3">
      <c r="A76" s="51"/>
      <c r="B76" s="58" t="s">
        <v>45</v>
      </c>
      <c r="C76" s="74"/>
      <c r="D76" s="74"/>
      <c r="E76" s="283"/>
      <c r="F76" s="74" t="s">
        <v>46</v>
      </c>
      <c r="G76" s="74"/>
      <c r="H76" s="74"/>
      <c r="I76" s="283"/>
      <c r="J76" s="60" t="s">
        <v>47</v>
      </c>
      <c r="K76" s="283"/>
      <c r="L76" s="57"/>
      <c r="M76" s="60" t="s">
        <v>48</v>
      </c>
      <c r="N76" s="283"/>
      <c r="O76" s="283"/>
      <c r="P76" s="60" t="s">
        <v>49</v>
      </c>
      <c r="Q76" s="57"/>
      <c r="R76" s="57"/>
    </row>
    <row r="77" spans="1:19" s="326" customFormat="1" x14ac:dyDescent="0.3"/>
    <row r="78" spans="1:19" s="326" customFormat="1" x14ac:dyDescent="0.3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33203125" bestFit="1" customWidth="1"/>
    <col min="3" max="4" width="6.5546875" style="71" bestFit="1" customWidth="1"/>
    <col min="5" max="17" width="5.6640625" style="71" customWidth="1"/>
    <col min="18" max="18" width="6.88671875" style="71" bestFit="1" customWidth="1"/>
    <col min="19" max="19" width="11.44140625" style="71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63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63"/>
    </row>
    <row r="3" spans="1:19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63"/>
    </row>
    <row r="4" spans="1:19" s="51" customFormat="1" ht="12.75" customHeight="1" x14ac:dyDescent="0.3">
      <c r="A4" s="482" t="s">
        <v>164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63"/>
    </row>
    <row r="5" spans="1:19" s="51" customFormat="1" ht="15" x14ac:dyDescent="0.25">
      <c r="A5" s="63"/>
      <c r="B5" s="63"/>
      <c r="C5" s="57"/>
      <c r="D5" s="57"/>
      <c r="E5" s="57"/>
      <c r="F5" s="57"/>
      <c r="G5" s="57"/>
      <c r="H5" s="57"/>
      <c r="I5" s="57"/>
      <c r="J5" s="57"/>
      <c r="K5" s="57"/>
      <c r="L5" s="57"/>
      <c r="M5" s="85"/>
      <c r="N5" s="85"/>
      <c r="O5" s="85"/>
      <c r="P5" s="85"/>
      <c r="Q5" s="57"/>
      <c r="R5" s="57"/>
      <c r="S5" s="63"/>
    </row>
    <row r="6" spans="1:19" s="56" customFormat="1" ht="11.25" customHeight="1" x14ac:dyDescent="0.25">
      <c r="A6" s="86" t="s">
        <v>3</v>
      </c>
      <c r="B6" s="87"/>
      <c r="C6" s="88" t="s">
        <v>4</v>
      </c>
      <c r="D6" s="88" t="s">
        <v>5</v>
      </c>
      <c r="E6" s="88" t="s">
        <v>6</v>
      </c>
      <c r="F6" s="88" t="s">
        <v>7</v>
      </c>
      <c r="G6" s="88" t="s">
        <v>8</v>
      </c>
      <c r="H6" s="88" t="s">
        <v>9</v>
      </c>
      <c r="I6" s="88" t="s">
        <v>10</v>
      </c>
      <c r="J6" s="88" t="s">
        <v>11</v>
      </c>
      <c r="K6" s="88" t="s">
        <v>12</v>
      </c>
      <c r="L6" s="88" t="s">
        <v>13</v>
      </c>
      <c r="M6" s="88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</row>
    <row r="7" spans="1:19" s="334" customFormat="1" ht="9.9" customHeight="1" x14ac:dyDescent="0.15">
      <c r="A7" s="334" t="s">
        <v>75</v>
      </c>
      <c r="B7" s="334" t="s">
        <v>20</v>
      </c>
      <c r="C7" s="345">
        <f ca="1">C7:R555</f>
        <v>0</v>
      </c>
      <c r="D7" s="345">
        <v>5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5</v>
      </c>
      <c r="S7" s="335"/>
    </row>
    <row r="8" spans="1:19" s="334" customFormat="1" ht="9.9" customHeight="1" x14ac:dyDescent="0.15">
      <c r="A8" s="334" t="s">
        <v>75</v>
      </c>
      <c r="B8" s="334" t="s">
        <v>21</v>
      </c>
      <c r="C8" s="345" t="s">
        <v>223</v>
      </c>
      <c r="D8" s="345">
        <v>4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4</v>
      </c>
      <c r="S8" s="335"/>
    </row>
    <row r="9" spans="1:19" s="334" customFormat="1" ht="9.9" customHeight="1" x14ac:dyDescent="0.15">
      <c r="A9" s="334" t="s">
        <v>123</v>
      </c>
      <c r="B9" s="334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>
        <v>193</v>
      </c>
      <c r="Q9" s="345" t="s">
        <v>223</v>
      </c>
      <c r="R9" s="335">
        <v>193</v>
      </c>
      <c r="S9" s="335"/>
    </row>
    <row r="10" spans="1:19" s="334" customFormat="1" ht="9.9" customHeight="1" x14ac:dyDescent="0.15">
      <c r="A10" s="334" t="s">
        <v>123</v>
      </c>
      <c r="B10" s="334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>
        <v>55</v>
      </c>
      <c r="Q10" s="345" t="s">
        <v>223</v>
      </c>
      <c r="R10" s="335">
        <v>55</v>
      </c>
      <c r="S10" s="335"/>
    </row>
    <row r="11" spans="1:19" s="334" customFormat="1" ht="9.9" customHeight="1" x14ac:dyDescent="0.15">
      <c r="A11" s="334" t="s">
        <v>112</v>
      </c>
      <c r="B11" s="334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>
        <v>665</v>
      </c>
      <c r="Q11" s="345" t="s">
        <v>223</v>
      </c>
      <c r="R11" s="335">
        <v>665</v>
      </c>
      <c r="S11" s="335"/>
    </row>
    <row r="12" spans="1:19" s="334" customFormat="1" ht="9.9" customHeight="1" x14ac:dyDescent="0.15">
      <c r="A12" s="334" t="s">
        <v>112</v>
      </c>
      <c r="B12" s="334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>
        <v>176</v>
      </c>
      <c r="Q12" s="345" t="s">
        <v>223</v>
      </c>
      <c r="R12" s="335">
        <v>176</v>
      </c>
      <c r="S12" s="335"/>
    </row>
    <row r="13" spans="1:19" s="334" customFormat="1" ht="9.9" customHeight="1" x14ac:dyDescent="0.15">
      <c r="A13" s="334" t="s">
        <v>124</v>
      </c>
      <c r="B13" s="334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>
        <v>2668</v>
      </c>
      <c r="Q13" s="345" t="s">
        <v>223</v>
      </c>
      <c r="R13" s="335">
        <v>2668</v>
      </c>
      <c r="S13" s="335"/>
    </row>
    <row r="14" spans="1:19" s="334" customFormat="1" ht="9.9" customHeight="1" x14ac:dyDescent="0.15">
      <c r="A14" s="334" t="s">
        <v>124</v>
      </c>
      <c r="B14" s="334" t="s">
        <v>21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>
        <v>467</v>
      </c>
      <c r="Q14" s="345" t="s">
        <v>223</v>
      </c>
      <c r="R14" s="335">
        <v>467</v>
      </c>
      <c r="S14" s="335"/>
    </row>
    <row r="15" spans="1:19" s="334" customFormat="1" ht="9.9" customHeight="1" x14ac:dyDescent="0.15">
      <c r="A15" s="334" t="s">
        <v>64</v>
      </c>
      <c r="B15" s="334" t="s">
        <v>20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>
        <v>5558</v>
      </c>
      <c r="M15" s="345">
        <v>972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6530</v>
      </c>
      <c r="S15" s="335"/>
    </row>
    <row r="16" spans="1:19" s="334" customFormat="1" ht="9.9" customHeight="1" x14ac:dyDescent="0.15">
      <c r="A16" s="336" t="s">
        <v>64</v>
      </c>
      <c r="B16" s="336" t="s">
        <v>21</v>
      </c>
      <c r="C16" s="346" t="s">
        <v>223</v>
      </c>
      <c r="D16" s="346" t="s">
        <v>223</v>
      </c>
      <c r="E16" s="346" t="s">
        <v>223</v>
      </c>
      <c r="F16" s="346" t="s">
        <v>223</v>
      </c>
      <c r="G16" s="346" t="s">
        <v>223</v>
      </c>
      <c r="H16" s="346" t="s">
        <v>223</v>
      </c>
      <c r="I16" s="346" t="s">
        <v>223</v>
      </c>
      <c r="J16" s="346" t="s">
        <v>223</v>
      </c>
      <c r="K16" s="346" t="s">
        <v>223</v>
      </c>
      <c r="L16" s="346">
        <v>137</v>
      </c>
      <c r="M16" s="346">
        <v>176</v>
      </c>
      <c r="N16" s="346" t="s">
        <v>223</v>
      </c>
      <c r="O16" s="346" t="s">
        <v>223</v>
      </c>
      <c r="P16" s="346" t="s">
        <v>223</v>
      </c>
      <c r="Q16" s="346" t="s">
        <v>223</v>
      </c>
      <c r="R16" s="337">
        <v>313</v>
      </c>
      <c r="S16" s="335"/>
    </row>
    <row r="17" spans="1:19" s="334" customFormat="1" ht="9.9" customHeight="1" x14ac:dyDescent="0.15">
      <c r="A17" s="180"/>
      <c r="B17" s="180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  <c r="S17" s="335"/>
    </row>
    <row r="18" spans="1:19" s="334" customFormat="1" ht="9.9" customHeight="1" x14ac:dyDescent="0.15">
      <c r="A18" s="334" t="s">
        <v>54</v>
      </c>
      <c r="B18" s="334" t="s">
        <v>20</v>
      </c>
      <c r="C18" s="345" t="s">
        <v>223</v>
      </c>
      <c r="D18" s="345">
        <v>133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133</v>
      </c>
      <c r="S18" s="335"/>
    </row>
    <row r="19" spans="1:19" s="334" customFormat="1" ht="9.9" customHeight="1" x14ac:dyDescent="0.15">
      <c r="A19" s="334" t="s">
        <v>54</v>
      </c>
      <c r="B19" s="334" t="s">
        <v>21</v>
      </c>
      <c r="C19" s="345" t="s">
        <v>223</v>
      </c>
      <c r="D19" s="345">
        <v>126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126</v>
      </c>
      <c r="S19" s="335"/>
    </row>
    <row r="20" spans="1:19" s="334" customFormat="1" ht="9.9" customHeight="1" x14ac:dyDescent="0.15">
      <c r="A20" s="334" t="s">
        <v>22</v>
      </c>
      <c r="B20" s="334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372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372</v>
      </c>
      <c r="S20" s="335"/>
    </row>
    <row r="21" spans="1:19" s="334" customFormat="1" ht="9.9" customHeight="1" x14ac:dyDescent="0.15">
      <c r="A21" s="334" t="s">
        <v>22</v>
      </c>
      <c r="B21" s="334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70</v>
      </c>
      <c r="K21" s="345">
        <v>25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95</v>
      </c>
      <c r="S21" s="335"/>
    </row>
    <row r="22" spans="1:19" s="334" customFormat="1" ht="9.9" customHeight="1" x14ac:dyDescent="0.15">
      <c r="A22" s="334" t="s">
        <v>55</v>
      </c>
      <c r="B22" s="334" t="s">
        <v>20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>
        <v>73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73</v>
      </c>
      <c r="S22" s="335"/>
    </row>
    <row r="23" spans="1:19" s="334" customFormat="1" ht="9.9" customHeight="1" x14ac:dyDescent="0.15">
      <c r="A23" s="334" t="s">
        <v>55</v>
      </c>
      <c r="B23" s="334" t="s">
        <v>21</v>
      </c>
      <c r="C23" s="345" t="s">
        <v>223</v>
      </c>
      <c r="D23" s="345" t="s">
        <v>223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>
        <v>16</v>
      </c>
      <c r="K23" s="345">
        <v>18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34</v>
      </c>
      <c r="S23" s="335"/>
    </row>
    <row r="24" spans="1:19" s="334" customFormat="1" ht="9.9" customHeight="1" x14ac:dyDescent="0.15">
      <c r="A24" s="334" t="s">
        <v>56</v>
      </c>
      <c r="B24" s="334" t="s">
        <v>20</v>
      </c>
      <c r="C24" s="345" t="s">
        <v>223</v>
      </c>
      <c r="D24" s="345">
        <v>368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368</v>
      </c>
      <c r="S24" s="335"/>
    </row>
    <row r="25" spans="1:19" s="334" customFormat="1" ht="9.9" customHeight="1" x14ac:dyDescent="0.15">
      <c r="A25" s="334" t="s">
        <v>56</v>
      </c>
      <c r="B25" s="334" t="s">
        <v>21</v>
      </c>
      <c r="C25" s="345" t="s">
        <v>223</v>
      </c>
      <c r="D25" s="345">
        <v>282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282</v>
      </c>
      <c r="S25" s="335"/>
    </row>
    <row r="26" spans="1:19" s="334" customFormat="1" ht="9.9" customHeight="1" x14ac:dyDescent="0.15">
      <c r="A26" s="334" t="s">
        <v>66</v>
      </c>
      <c r="B26" s="334" t="s">
        <v>20</v>
      </c>
      <c r="C26" s="345" t="s">
        <v>223</v>
      </c>
      <c r="D26" s="345">
        <v>5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5</v>
      </c>
      <c r="S26" s="335"/>
    </row>
    <row r="27" spans="1:19" s="334" customFormat="1" ht="9.9" customHeight="1" x14ac:dyDescent="0.15">
      <c r="A27" s="334" t="s">
        <v>66</v>
      </c>
      <c r="B27" s="334" t="s">
        <v>21</v>
      </c>
      <c r="C27" s="345" t="s">
        <v>223</v>
      </c>
      <c r="D27" s="345">
        <v>2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</v>
      </c>
      <c r="S27" s="335"/>
    </row>
    <row r="28" spans="1:19" s="334" customFormat="1" ht="9.9" customHeight="1" x14ac:dyDescent="0.15">
      <c r="A28" s="334" t="s">
        <v>91</v>
      </c>
      <c r="B28" s="334" t="s">
        <v>20</v>
      </c>
      <c r="C28" s="345">
        <v>20</v>
      </c>
      <c r="D28" s="345">
        <v>52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72</v>
      </c>
      <c r="S28" s="335"/>
    </row>
    <row r="29" spans="1:19" s="334" customFormat="1" ht="9.9" customHeight="1" x14ac:dyDescent="0.15">
      <c r="A29" s="334" t="s">
        <v>91</v>
      </c>
      <c r="B29" s="334" t="s">
        <v>21</v>
      </c>
      <c r="C29" s="345">
        <v>20</v>
      </c>
      <c r="D29" s="345">
        <v>37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57</v>
      </c>
      <c r="S29" s="335"/>
    </row>
    <row r="30" spans="1:19" s="334" customFormat="1" ht="9.9" customHeight="1" x14ac:dyDescent="0.15">
      <c r="A30" s="334" t="s">
        <v>92</v>
      </c>
      <c r="B30" s="334" t="s">
        <v>20</v>
      </c>
      <c r="C30" s="345" t="s">
        <v>223</v>
      </c>
      <c r="D30" s="345">
        <v>5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5</v>
      </c>
      <c r="S30" s="335"/>
    </row>
    <row r="31" spans="1:19" s="334" customFormat="1" ht="9.9" customHeight="1" x14ac:dyDescent="0.15">
      <c r="A31" s="334" t="s">
        <v>92</v>
      </c>
      <c r="B31" s="334" t="s">
        <v>21</v>
      </c>
      <c r="C31" s="345" t="s">
        <v>223</v>
      </c>
      <c r="D31" s="345">
        <v>2</v>
      </c>
      <c r="E31" s="345" t="s">
        <v>223</v>
      </c>
      <c r="F31" s="345" t="s">
        <v>223</v>
      </c>
      <c r="G31" s="345" t="s">
        <v>223</v>
      </c>
      <c r="H31" s="345" t="s">
        <v>223</v>
      </c>
      <c r="I31" s="345" t="s">
        <v>223</v>
      </c>
      <c r="J31" s="345" t="s">
        <v>223</v>
      </c>
      <c r="K31" s="345" t="s">
        <v>223</v>
      </c>
      <c r="L31" s="345" t="s">
        <v>223</v>
      </c>
      <c r="M31" s="345" t="s">
        <v>223</v>
      </c>
      <c r="N31" s="345" t="s">
        <v>223</v>
      </c>
      <c r="O31" s="345" t="s">
        <v>223</v>
      </c>
      <c r="P31" s="345" t="s">
        <v>223</v>
      </c>
      <c r="Q31" s="345" t="s">
        <v>223</v>
      </c>
      <c r="R31" s="335">
        <v>2</v>
      </c>
      <c r="S31" s="335"/>
    </row>
    <row r="32" spans="1:19" s="334" customFormat="1" ht="9.9" customHeight="1" x14ac:dyDescent="0.15">
      <c r="A32" s="334" t="s">
        <v>24</v>
      </c>
      <c r="B32" s="334" t="s">
        <v>20</v>
      </c>
      <c r="C32" s="345" t="s">
        <v>223</v>
      </c>
      <c r="D32" s="345">
        <v>5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>
        <v>10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15</v>
      </c>
      <c r="S32" s="335"/>
    </row>
    <row r="33" spans="1:19" s="334" customFormat="1" ht="9.9" customHeight="1" x14ac:dyDescent="0.15">
      <c r="A33" s="334" t="s">
        <v>24</v>
      </c>
      <c r="B33" s="334" t="s">
        <v>21</v>
      </c>
      <c r="C33" s="345" t="s">
        <v>223</v>
      </c>
      <c r="D33" s="345">
        <v>5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>
        <v>3</v>
      </c>
      <c r="K33" s="345">
        <v>2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10</v>
      </c>
      <c r="S33" s="335"/>
    </row>
    <row r="34" spans="1:19" s="334" customFormat="1" ht="9.9" customHeight="1" x14ac:dyDescent="0.15">
      <c r="A34" s="334" t="s">
        <v>95</v>
      </c>
      <c r="B34" s="334" t="s">
        <v>20</v>
      </c>
      <c r="C34" s="345">
        <v>1900</v>
      </c>
      <c r="D34" s="345">
        <v>967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2867</v>
      </c>
      <c r="S34" s="335"/>
    </row>
    <row r="35" spans="1:19" s="334" customFormat="1" ht="9.9" customHeight="1" x14ac:dyDescent="0.15">
      <c r="A35" s="334" t="s">
        <v>95</v>
      </c>
      <c r="B35" s="334" t="s">
        <v>21</v>
      </c>
      <c r="C35" s="345">
        <v>1735</v>
      </c>
      <c r="D35" s="345">
        <v>775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2510</v>
      </c>
      <c r="S35" s="335"/>
    </row>
    <row r="36" spans="1:19" s="334" customFormat="1" ht="9.9" customHeight="1" x14ac:dyDescent="0.15">
      <c r="A36" s="334" t="s">
        <v>153</v>
      </c>
      <c r="B36" s="334" t="s">
        <v>20</v>
      </c>
      <c r="C36" s="345" t="s">
        <v>223</v>
      </c>
      <c r="D36" s="345">
        <v>1</v>
      </c>
      <c r="E36" s="345" t="s">
        <v>223</v>
      </c>
      <c r="F36" s="345" t="s">
        <v>223</v>
      </c>
      <c r="G36" s="345" t="s">
        <v>223</v>
      </c>
      <c r="H36" s="345" t="s">
        <v>223</v>
      </c>
      <c r="I36" s="345" t="s">
        <v>223</v>
      </c>
      <c r="J36" s="345" t="s">
        <v>223</v>
      </c>
      <c r="K36" s="345" t="s">
        <v>223</v>
      </c>
      <c r="L36" s="345" t="s">
        <v>223</v>
      </c>
      <c r="M36" s="345" t="s">
        <v>223</v>
      </c>
      <c r="N36" s="345" t="s">
        <v>223</v>
      </c>
      <c r="O36" s="345" t="s">
        <v>223</v>
      </c>
      <c r="P36" s="345" t="s">
        <v>223</v>
      </c>
      <c r="Q36" s="345" t="s">
        <v>223</v>
      </c>
      <c r="R36" s="335">
        <v>1</v>
      </c>
      <c r="S36" s="335"/>
    </row>
    <row r="37" spans="1:19" s="334" customFormat="1" ht="9.9" customHeight="1" x14ac:dyDescent="0.15">
      <c r="A37" s="334" t="s">
        <v>153</v>
      </c>
      <c r="B37" s="334" t="s">
        <v>21</v>
      </c>
      <c r="C37" s="345" t="s">
        <v>223</v>
      </c>
      <c r="D37" s="345" t="s">
        <v>223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0</v>
      </c>
      <c r="S37" s="335"/>
    </row>
    <row r="38" spans="1:19" s="334" customFormat="1" ht="9.9" customHeight="1" x14ac:dyDescent="0.15">
      <c r="A38" s="334" t="s">
        <v>57</v>
      </c>
      <c r="B38" s="334" t="s">
        <v>20</v>
      </c>
      <c r="C38" s="345" t="s">
        <v>223</v>
      </c>
      <c r="D38" s="345">
        <v>43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43</v>
      </c>
      <c r="S38" s="335"/>
    </row>
    <row r="39" spans="1:19" s="334" customFormat="1" ht="9.9" customHeight="1" x14ac:dyDescent="0.15">
      <c r="A39" s="334" t="s">
        <v>57</v>
      </c>
      <c r="B39" s="334" t="s">
        <v>21</v>
      </c>
      <c r="C39" s="345" t="s">
        <v>223</v>
      </c>
      <c r="D39" s="345">
        <v>42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42</v>
      </c>
      <c r="S39" s="335"/>
    </row>
    <row r="40" spans="1:19" s="334" customFormat="1" ht="9.9" customHeight="1" x14ac:dyDescent="0.15">
      <c r="A40" s="334" t="s">
        <v>201</v>
      </c>
      <c r="B40" s="334" t="s">
        <v>20</v>
      </c>
      <c r="C40" s="345" t="s">
        <v>223</v>
      </c>
      <c r="D40" s="345">
        <v>44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44</v>
      </c>
      <c r="S40" s="335"/>
    </row>
    <row r="41" spans="1:19" s="334" customFormat="1" ht="9.9" customHeight="1" x14ac:dyDescent="0.15">
      <c r="A41" s="334" t="s">
        <v>201</v>
      </c>
      <c r="B41" s="334" t="s">
        <v>21</v>
      </c>
      <c r="C41" s="345" t="s">
        <v>223</v>
      </c>
      <c r="D41" s="345">
        <v>43</v>
      </c>
      <c r="E41" s="345" t="s">
        <v>223</v>
      </c>
      <c r="F41" s="345" t="s">
        <v>223</v>
      </c>
      <c r="G41" s="345" t="s">
        <v>223</v>
      </c>
      <c r="H41" s="345" t="s">
        <v>223</v>
      </c>
      <c r="I41" s="345" t="s">
        <v>223</v>
      </c>
      <c r="J41" s="345" t="s">
        <v>223</v>
      </c>
      <c r="K41" s="345" t="s">
        <v>223</v>
      </c>
      <c r="L41" s="345" t="s">
        <v>223</v>
      </c>
      <c r="M41" s="345" t="s">
        <v>223</v>
      </c>
      <c r="N41" s="345" t="s">
        <v>223</v>
      </c>
      <c r="O41" s="345" t="s">
        <v>223</v>
      </c>
      <c r="P41" s="345" t="s">
        <v>223</v>
      </c>
      <c r="Q41" s="345" t="s">
        <v>223</v>
      </c>
      <c r="R41" s="335">
        <v>43</v>
      </c>
      <c r="S41" s="335"/>
    </row>
    <row r="42" spans="1:19" s="334" customFormat="1" ht="9.9" customHeight="1" x14ac:dyDescent="0.15">
      <c r="A42" s="334" t="s">
        <v>202</v>
      </c>
      <c r="B42" s="334" t="s">
        <v>20</v>
      </c>
      <c r="C42" s="345" t="s">
        <v>223</v>
      </c>
      <c r="D42" s="345">
        <v>362</v>
      </c>
      <c r="E42" s="345" t="s">
        <v>223</v>
      </c>
      <c r="F42" s="345" t="s">
        <v>223</v>
      </c>
      <c r="G42" s="345" t="s">
        <v>223</v>
      </c>
      <c r="H42" s="345" t="s">
        <v>223</v>
      </c>
      <c r="I42" s="345" t="s">
        <v>223</v>
      </c>
      <c r="J42" s="345" t="s">
        <v>223</v>
      </c>
      <c r="K42" s="345" t="s">
        <v>223</v>
      </c>
      <c r="L42" s="345" t="s">
        <v>223</v>
      </c>
      <c r="M42" s="345" t="s">
        <v>223</v>
      </c>
      <c r="N42" s="345" t="s">
        <v>223</v>
      </c>
      <c r="O42" s="345" t="s">
        <v>223</v>
      </c>
      <c r="P42" s="345" t="s">
        <v>223</v>
      </c>
      <c r="Q42" s="345" t="s">
        <v>223</v>
      </c>
      <c r="R42" s="335">
        <v>362</v>
      </c>
      <c r="S42" s="335"/>
    </row>
    <row r="43" spans="1:19" s="334" customFormat="1" ht="9.9" customHeight="1" x14ac:dyDescent="0.15">
      <c r="A43" s="334" t="s">
        <v>202</v>
      </c>
      <c r="B43" s="334" t="s">
        <v>21</v>
      </c>
      <c r="C43" s="345" t="s">
        <v>223</v>
      </c>
      <c r="D43" s="345">
        <v>339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339</v>
      </c>
      <c r="S43" s="335"/>
    </row>
    <row r="44" spans="1:19" s="334" customFormat="1" ht="9.9" customHeight="1" x14ac:dyDescent="0.15">
      <c r="A44" s="334" t="s">
        <v>96</v>
      </c>
      <c r="B44" s="334" t="s">
        <v>20</v>
      </c>
      <c r="C44" s="345">
        <v>75</v>
      </c>
      <c r="D44" s="345">
        <v>306</v>
      </c>
      <c r="E44" s="345" t="s">
        <v>223</v>
      </c>
      <c r="F44" s="345" t="s">
        <v>223</v>
      </c>
      <c r="G44" s="345" t="s">
        <v>223</v>
      </c>
      <c r="H44" s="345" t="s">
        <v>223</v>
      </c>
      <c r="I44" s="345" t="s">
        <v>223</v>
      </c>
      <c r="J44" s="345" t="s">
        <v>223</v>
      </c>
      <c r="K44" s="345" t="s">
        <v>223</v>
      </c>
      <c r="L44" s="345" t="s">
        <v>223</v>
      </c>
      <c r="M44" s="345" t="s">
        <v>223</v>
      </c>
      <c r="N44" s="345" t="s">
        <v>223</v>
      </c>
      <c r="O44" s="345" t="s">
        <v>223</v>
      </c>
      <c r="P44" s="345" t="s">
        <v>223</v>
      </c>
      <c r="Q44" s="345" t="s">
        <v>223</v>
      </c>
      <c r="R44" s="335">
        <v>381</v>
      </c>
      <c r="S44" s="335"/>
    </row>
    <row r="45" spans="1:19" s="334" customFormat="1" ht="9.9" customHeight="1" x14ac:dyDescent="0.15">
      <c r="A45" s="334" t="s">
        <v>96</v>
      </c>
      <c r="B45" s="334" t="s">
        <v>21</v>
      </c>
      <c r="C45" s="345">
        <v>46</v>
      </c>
      <c r="D45" s="345">
        <v>245</v>
      </c>
      <c r="E45" s="345" t="s">
        <v>223</v>
      </c>
      <c r="F45" s="345" t="s">
        <v>223</v>
      </c>
      <c r="G45" s="345" t="s">
        <v>223</v>
      </c>
      <c r="H45" s="345" t="s">
        <v>223</v>
      </c>
      <c r="I45" s="345" t="s">
        <v>223</v>
      </c>
      <c r="J45" s="345" t="s">
        <v>223</v>
      </c>
      <c r="K45" s="345" t="s">
        <v>223</v>
      </c>
      <c r="L45" s="345" t="s">
        <v>223</v>
      </c>
      <c r="M45" s="345" t="s">
        <v>223</v>
      </c>
      <c r="N45" s="345" t="s">
        <v>223</v>
      </c>
      <c r="O45" s="345" t="s">
        <v>223</v>
      </c>
      <c r="P45" s="345" t="s">
        <v>223</v>
      </c>
      <c r="Q45" s="345" t="s">
        <v>223</v>
      </c>
      <c r="R45" s="335">
        <v>291</v>
      </c>
      <c r="S45" s="335"/>
    </row>
    <row r="46" spans="1:19" s="334" customFormat="1" ht="9.9" customHeight="1" x14ac:dyDescent="0.15">
      <c r="A46" s="334" t="s">
        <v>147</v>
      </c>
      <c r="B46" s="334" t="s">
        <v>20</v>
      </c>
      <c r="C46" s="345" t="s">
        <v>223</v>
      </c>
      <c r="D46" s="345">
        <v>2</v>
      </c>
      <c r="E46" s="345" t="s">
        <v>223</v>
      </c>
      <c r="F46" s="345" t="s">
        <v>223</v>
      </c>
      <c r="G46" s="345" t="s">
        <v>223</v>
      </c>
      <c r="H46" s="345" t="s">
        <v>223</v>
      </c>
      <c r="I46" s="345" t="s">
        <v>223</v>
      </c>
      <c r="J46" s="345" t="s">
        <v>223</v>
      </c>
      <c r="K46" s="345" t="s">
        <v>223</v>
      </c>
      <c r="L46" s="345" t="s">
        <v>223</v>
      </c>
      <c r="M46" s="345" t="s">
        <v>223</v>
      </c>
      <c r="N46" s="345" t="s">
        <v>223</v>
      </c>
      <c r="O46" s="345" t="s">
        <v>223</v>
      </c>
      <c r="P46" s="345" t="s">
        <v>223</v>
      </c>
      <c r="Q46" s="345" t="s">
        <v>223</v>
      </c>
      <c r="R46" s="335">
        <v>2</v>
      </c>
      <c r="S46" s="335"/>
    </row>
    <row r="47" spans="1:19" s="334" customFormat="1" ht="9.9" customHeight="1" x14ac:dyDescent="0.15">
      <c r="A47" s="334" t="s">
        <v>147</v>
      </c>
      <c r="B47" s="334" t="s">
        <v>21</v>
      </c>
      <c r="C47" s="345" t="s">
        <v>223</v>
      </c>
      <c r="D47" s="345">
        <v>1</v>
      </c>
      <c r="E47" s="345" t="s">
        <v>223</v>
      </c>
      <c r="F47" s="345" t="s">
        <v>223</v>
      </c>
      <c r="G47" s="345" t="s">
        <v>223</v>
      </c>
      <c r="H47" s="345" t="s">
        <v>223</v>
      </c>
      <c r="I47" s="345" t="s">
        <v>223</v>
      </c>
      <c r="J47" s="345" t="s">
        <v>223</v>
      </c>
      <c r="K47" s="345" t="s">
        <v>223</v>
      </c>
      <c r="L47" s="345" t="s">
        <v>223</v>
      </c>
      <c r="M47" s="345" t="s">
        <v>223</v>
      </c>
      <c r="N47" s="345" t="s">
        <v>223</v>
      </c>
      <c r="O47" s="345" t="s">
        <v>223</v>
      </c>
      <c r="P47" s="345" t="s">
        <v>223</v>
      </c>
      <c r="Q47" s="345" t="s">
        <v>223</v>
      </c>
      <c r="R47" s="335">
        <v>1</v>
      </c>
      <c r="S47" s="335"/>
    </row>
    <row r="48" spans="1:19" s="334" customFormat="1" ht="9.9" customHeight="1" x14ac:dyDescent="0.15">
      <c r="A48" s="334" t="s">
        <v>144</v>
      </c>
      <c r="B48" s="334" t="s">
        <v>20</v>
      </c>
      <c r="C48" s="345">
        <v>99116</v>
      </c>
      <c r="D48" s="345">
        <v>6311</v>
      </c>
      <c r="E48" s="345" t="s">
        <v>223</v>
      </c>
      <c r="F48" s="345" t="s">
        <v>223</v>
      </c>
      <c r="G48" s="345" t="s">
        <v>223</v>
      </c>
      <c r="H48" s="345">
        <v>1</v>
      </c>
      <c r="I48" s="345" t="s">
        <v>223</v>
      </c>
      <c r="J48" s="345" t="s">
        <v>223</v>
      </c>
      <c r="K48" s="345" t="s">
        <v>223</v>
      </c>
      <c r="L48" s="345" t="s">
        <v>223</v>
      </c>
      <c r="M48" s="345" t="s">
        <v>223</v>
      </c>
      <c r="N48" s="345" t="s">
        <v>223</v>
      </c>
      <c r="O48" s="345" t="s">
        <v>223</v>
      </c>
      <c r="P48" s="345" t="s">
        <v>223</v>
      </c>
      <c r="Q48" s="345" t="s">
        <v>223</v>
      </c>
      <c r="R48" s="335">
        <v>105428</v>
      </c>
      <c r="S48" s="335"/>
    </row>
    <row r="49" spans="1:19" s="334" customFormat="1" ht="9.9" customHeight="1" x14ac:dyDescent="0.15">
      <c r="A49" s="334" t="s">
        <v>144</v>
      </c>
      <c r="B49" s="334" t="s">
        <v>21</v>
      </c>
      <c r="C49" s="345">
        <v>87158</v>
      </c>
      <c r="D49" s="345">
        <v>4750</v>
      </c>
      <c r="E49" s="345" t="s">
        <v>223</v>
      </c>
      <c r="F49" s="345" t="s">
        <v>223</v>
      </c>
      <c r="G49" s="345" t="s">
        <v>223</v>
      </c>
      <c r="H49" s="345">
        <v>1</v>
      </c>
      <c r="I49" s="345" t="s">
        <v>223</v>
      </c>
      <c r="J49" s="345" t="s">
        <v>223</v>
      </c>
      <c r="K49" s="345" t="s">
        <v>223</v>
      </c>
      <c r="L49" s="345" t="s">
        <v>223</v>
      </c>
      <c r="M49" s="345" t="s">
        <v>223</v>
      </c>
      <c r="N49" s="345" t="s">
        <v>223</v>
      </c>
      <c r="O49" s="345" t="s">
        <v>223</v>
      </c>
      <c r="P49" s="345" t="s">
        <v>223</v>
      </c>
      <c r="Q49" s="345" t="s">
        <v>223</v>
      </c>
      <c r="R49" s="335">
        <v>91909</v>
      </c>
      <c r="S49" s="335"/>
    </row>
    <row r="50" spans="1:19" s="334" customFormat="1" ht="9.9" customHeight="1" x14ac:dyDescent="0.15">
      <c r="A50" s="334" t="s">
        <v>154</v>
      </c>
      <c r="B50" s="334" t="s">
        <v>20</v>
      </c>
      <c r="C50" s="345">
        <v>25957</v>
      </c>
      <c r="D50" s="345">
        <v>45496</v>
      </c>
      <c r="E50" s="345" t="s">
        <v>223</v>
      </c>
      <c r="F50" s="345" t="s">
        <v>223</v>
      </c>
      <c r="G50" s="345" t="s">
        <v>223</v>
      </c>
      <c r="H50" s="345">
        <v>1</v>
      </c>
      <c r="I50" s="345" t="s">
        <v>223</v>
      </c>
      <c r="J50" s="345" t="s">
        <v>223</v>
      </c>
      <c r="K50" s="345" t="s">
        <v>223</v>
      </c>
      <c r="L50" s="345" t="s">
        <v>223</v>
      </c>
      <c r="M50" s="345" t="s">
        <v>223</v>
      </c>
      <c r="N50" s="345" t="s">
        <v>223</v>
      </c>
      <c r="O50" s="345" t="s">
        <v>223</v>
      </c>
      <c r="P50" s="345" t="s">
        <v>223</v>
      </c>
      <c r="Q50" s="345" t="s">
        <v>223</v>
      </c>
      <c r="R50" s="335">
        <v>71454</v>
      </c>
      <c r="S50" s="335"/>
    </row>
    <row r="51" spans="1:19" s="334" customFormat="1" ht="9.9" customHeight="1" x14ac:dyDescent="0.15">
      <c r="A51" s="334" t="s">
        <v>154</v>
      </c>
      <c r="B51" s="334" t="s">
        <v>21</v>
      </c>
      <c r="C51" s="345">
        <v>24340</v>
      </c>
      <c r="D51" s="345">
        <v>32300</v>
      </c>
      <c r="E51" s="345" t="s">
        <v>223</v>
      </c>
      <c r="F51" s="345" t="s">
        <v>223</v>
      </c>
      <c r="G51" s="345" t="s">
        <v>223</v>
      </c>
      <c r="H51" s="345">
        <v>1</v>
      </c>
      <c r="I51" s="345" t="s">
        <v>223</v>
      </c>
      <c r="J51" s="345" t="s">
        <v>223</v>
      </c>
      <c r="K51" s="345" t="s">
        <v>223</v>
      </c>
      <c r="L51" s="345" t="s">
        <v>223</v>
      </c>
      <c r="M51" s="345" t="s">
        <v>223</v>
      </c>
      <c r="N51" s="345" t="s">
        <v>223</v>
      </c>
      <c r="O51" s="345" t="s">
        <v>223</v>
      </c>
      <c r="P51" s="345" t="s">
        <v>223</v>
      </c>
      <c r="Q51" s="345" t="s">
        <v>223</v>
      </c>
      <c r="R51" s="335">
        <v>56641</v>
      </c>
      <c r="S51" s="335"/>
    </row>
    <row r="52" spans="1:19" s="334" customFormat="1" ht="9.9" customHeight="1" x14ac:dyDescent="0.15">
      <c r="A52" s="334" t="s">
        <v>215</v>
      </c>
      <c r="B52" s="334" t="s">
        <v>20</v>
      </c>
      <c r="C52" s="345">
        <v>1</v>
      </c>
      <c r="D52" s="345">
        <v>17</v>
      </c>
      <c r="E52" s="345" t="s">
        <v>223</v>
      </c>
      <c r="F52" s="345" t="s">
        <v>223</v>
      </c>
      <c r="G52" s="345" t="s">
        <v>223</v>
      </c>
      <c r="H52" s="345" t="s">
        <v>223</v>
      </c>
      <c r="I52" s="345" t="s">
        <v>223</v>
      </c>
      <c r="J52" s="345" t="s">
        <v>223</v>
      </c>
      <c r="K52" s="345" t="s">
        <v>223</v>
      </c>
      <c r="L52" s="345" t="s">
        <v>223</v>
      </c>
      <c r="M52" s="345" t="s">
        <v>223</v>
      </c>
      <c r="N52" s="345" t="s">
        <v>223</v>
      </c>
      <c r="O52" s="345" t="s">
        <v>223</v>
      </c>
      <c r="P52" s="345" t="s">
        <v>223</v>
      </c>
      <c r="Q52" s="345" t="s">
        <v>223</v>
      </c>
      <c r="R52" s="335">
        <v>18</v>
      </c>
      <c r="S52" s="335"/>
    </row>
    <row r="53" spans="1:19" s="334" customFormat="1" ht="9.9" customHeight="1" x14ac:dyDescent="0.15">
      <c r="A53" s="334" t="s">
        <v>215</v>
      </c>
      <c r="B53" s="334" t="s">
        <v>21</v>
      </c>
      <c r="C53" s="345">
        <v>1</v>
      </c>
      <c r="D53" s="345">
        <v>15</v>
      </c>
      <c r="E53" s="345" t="s">
        <v>223</v>
      </c>
      <c r="F53" s="345" t="s">
        <v>223</v>
      </c>
      <c r="G53" s="345" t="s">
        <v>223</v>
      </c>
      <c r="H53" s="345" t="s">
        <v>223</v>
      </c>
      <c r="I53" s="345" t="s">
        <v>223</v>
      </c>
      <c r="J53" s="345" t="s">
        <v>223</v>
      </c>
      <c r="K53" s="345" t="s">
        <v>223</v>
      </c>
      <c r="L53" s="345" t="s">
        <v>223</v>
      </c>
      <c r="M53" s="345" t="s">
        <v>223</v>
      </c>
      <c r="N53" s="345" t="s">
        <v>223</v>
      </c>
      <c r="O53" s="345" t="s">
        <v>223</v>
      </c>
      <c r="P53" s="345" t="s">
        <v>223</v>
      </c>
      <c r="Q53" s="345" t="s">
        <v>223</v>
      </c>
      <c r="R53" s="335">
        <v>16</v>
      </c>
      <c r="S53" s="335"/>
    </row>
    <row r="54" spans="1:19" s="334" customFormat="1" ht="9.9" customHeight="1" x14ac:dyDescent="0.15">
      <c r="A54" s="334" t="s">
        <v>155</v>
      </c>
      <c r="B54" s="334" t="s">
        <v>20</v>
      </c>
      <c r="C54" s="345" t="s">
        <v>223</v>
      </c>
      <c r="D54" s="345">
        <v>25</v>
      </c>
      <c r="E54" s="345" t="s">
        <v>223</v>
      </c>
      <c r="F54" s="345" t="s">
        <v>223</v>
      </c>
      <c r="G54" s="345" t="s">
        <v>223</v>
      </c>
      <c r="H54" s="345" t="s">
        <v>223</v>
      </c>
      <c r="I54" s="345" t="s">
        <v>223</v>
      </c>
      <c r="J54" s="345">
        <v>3929</v>
      </c>
      <c r="K54" s="345" t="s">
        <v>223</v>
      </c>
      <c r="L54" s="345" t="s">
        <v>223</v>
      </c>
      <c r="M54" s="345" t="s">
        <v>223</v>
      </c>
      <c r="N54" s="345" t="s">
        <v>223</v>
      </c>
      <c r="O54" s="345" t="s">
        <v>223</v>
      </c>
      <c r="P54" s="345" t="s">
        <v>223</v>
      </c>
      <c r="Q54" s="345" t="s">
        <v>223</v>
      </c>
      <c r="R54" s="335">
        <v>3954</v>
      </c>
      <c r="S54" s="335"/>
    </row>
    <row r="55" spans="1:19" s="334" customFormat="1" ht="9.9" customHeight="1" x14ac:dyDescent="0.15">
      <c r="A55" s="334" t="s">
        <v>155</v>
      </c>
      <c r="B55" s="334" t="s">
        <v>21</v>
      </c>
      <c r="C55" s="345" t="s">
        <v>223</v>
      </c>
      <c r="D55" s="345">
        <v>24</v>
      </c>
      <c r="E55" s="345" t="s">
        <v>223</v>
      </c>
      <c r="F55" s="345" t="s">
        <v>223</v>
      </c>
      <c r="G55" s="345" t="s">
        <v>223</v>
      </c>
      <c r="H55" s="345" t="s">
        <v>223</v>
      </c>
      <c r="I55" s="345" t="s">
        <v>223</v>
      </c>
      <c r="J55" s="345">
        <v>750</v>
      </c>
      <c r="K55" s="345">
        <v>315</v>
      </c>
      <c r="L55" s="345" t="s">
        <v>223</v>
      </c>
      <c r="M55" s="345" t="s">
        <v>223</v>
      </c>
      <c r="N55" s="345" t="s">
        <v>223</v>
      </c>
      <c r="O55" s="345" t="s">
        <v>223</v>
      </c>
      <c r="P55" s="345" t="s">
        <v>223</v>
      </c>
      <c r="Q55" s="345" t="s">
        <v>223</v>
      </c>
      <c r="R55" s="335">
        <v>1089</v>
      </c>
      <c r="S55" s="335"/>
    </row>
    <row r="56" spans="1:19" s="334" customFormat="1" ht="9.9" customHeight="1" x14ac:dyDescent="0.15">
      <c r="A56" s="334" t="s">
        <v>114</v>
      </c>
      <c r="B56" s="334" t="s">
        <v>20</v>
      </c>
      <c r="C56" s="345" t="s">
        <v>223</v>
      </c>
      <c r="D56" s="345" t="s">
        <v>223</v>
      </c>
      <c r="E56" s="345" t="s">
        <v>223</v>
      </c>
      <c r="F56" s="345" t="s">
        <v>223</v>
      </c>
      <c r="G56" s="345" t="s">
        <v>223</v>
      </c>
      <c r="H56" s="345" t="s">
        <v>223</v>
      </c>
      <c r="I56" s="345" t="s">
        <v>223</v>
      </c>
      <c r="J56" s="345">
        <v>131</v>
      </c>
      <c r="K56" s="345" t="s">
        <v>223</v>
      </c>
      <c r="L56" s="345" t="s">
        <v>223</v>
      </c>
      <c r="M56" s="345" t="s">
        <v>223</v>
      </c>
      <c r="N56" s="345" t="s">
        <v>223</v>
      </c>
      <c r="O56" s="345" t="s">
        <v>223</v>
      </c>
      <c r="P56" s="345" t="s">
        <v>223</v>
      </c>
      <c r="Q56" s="345" t="s">
        <v>223</v>
      </c>
      <c r="R56" s="335">
        <v>131</v>
      </c>
      <c r="S56" s="335"/>
    </row>
    <row r="57" spans="1:19" s="334" customFormat="1" ht="9.9" customHeight="1" x14ac:dyDescent="0.15">
      <c r="A57" s="334" t="s">
        <v>114</v>
      </c>
      <c r="B57" s="334" t="s">
        <v>21</v>
      </c>
      <c r="C57" s="345" t="s">
        <v>223</v>
      </c>
      <c r="D57" s="345" t="s">
        <v>223</v>
      </c>
      <c r="E57" s="345" t="s">
        <v>223</v>
      </c>
      <c r="F57" s="345" t="s">
        <v>223</v>
      </c>
      <c r="G57" s="345" t="s">
        <v>223</v>
      </c>
      <c r="H57" s="345" t="s">
        <v>223</v>
      </c>
      <c r="I57" s="345" t="s">
        <v>223</v>
      </c>
      <c r="J57" s="345">
        <v>35</v>
      </c>
      <c r="K57" s="345">
        <v>12</v>
      </c>
      <c r="L57" s="345" t="s">
        <v>223</v>
      </c>
      <c r="M57" s="345" t="s">
        <v>223</v>
      </c>
      <c r="N57" s="345" t="s">
        <v>223</v>
      </c>
      <c r="O57" s="345" t="s">
        <v>223</v>
      </c>
      <c r="P57" s="345" t="s">
        <v>223</v>
      </c>
      <c r="Q57" s="345" t="s">
        <v>223</v>
      </c>
      <c r="R57" s="335">
        <v>47</v>
      </c>
      <c r="S57" s="335"/>
    </row>
    <row r="58" spans="1:19" s="334" customFormat="1" ht="9.9" customHeight="1" x14ac:dyDescent="0.15">
      <c r="A58" s="334" t="s">
        <v>115</v>
      </c>
      <c r="B58" s="334" t="s">
        <v>20</v>
      </c>
      <c r="C58" s="345" t="s">
        <v>223</v>
      </c>
      <c r="D58" s="345">
        <v>392</v>
      </c>
      <c r="E58" s="345" t="s">
        <v>223</v>
      </c>
      <c r="F58" s="345" t="s">
        <v>223</v>
      </c>
      <c r="G58" s="345" t="s">
        <v>223</v>
      </c>
      <c r="H58" s="345" t="s">
        <v>223</v>
      </c>
      <c r="I58" s="345" t="s">
        <v>223</v>
      </c>
      <c r="J58" s="345" t="s">
        <v>223</v>
      </c>
      <c r="K58" s="345" t="s">
        <v>223</v>
      </c>
      <c r="L58" s="345" t="s">
        <v>223</v>
      </c>
      <c r="M58" s="345" t="s">
        <v>223</v>
      </c>
      <c r="N58" s="345" t="s">
        <v>223</v>
      </c>
      <c r="O58" s="345" t="s">
        <v>223</v>
      </c>
      <c r="P58" s="345" t="s">
        <v>223</v>
      </c>
      <c r="Q58" s="345" t="s">
        <v>223</v>
      </c>
      <c r="R58" s="335">
        <v>392</v>
      </c>
      <c r="S58" s="335"/>
    </row>
    <row r="59" spans="1:19" s="334" customFormat="1" ht="9.9" customHeight="1" x14ac:dyDescent="0.15">
      <c r="A59" s="334" t="s">
        <v>115</v>
      </c>
      <c r="B59" s="334" t="s">
        <v>21</v>
      </c>
      <c r="C59" s="345" t="s">
        <v>223</v>
      </c>
      <c r="D59" s="345">
        <v>361</v>
      </c>
      <c r="E59" s="345" t="s">
        <v>223</v>
      </c>
      <c r="F59" s="345" t="s">
        <v>223</v>
      </c>
      <c r="G59" s="345" t="s">
        <v>223</v>
      </c>
      <c r="H59" s="345" t="s">
        <v>223</v>
      </c>
      <c r="I59" s="345" t="s">
        <v>223</v>
      </c>
      <c r="J59" s="345" t="s">
        <v>223</v>
      </c>
      <c r="K59" s="345" t="s">
        <v>223</v>
      </c>
      <c r="L59" s="345" t="s">
        <v>223</v>
      </c>
      <c r="M59" s="345" t="s">
        <v>223</v>
      </c>
      <c r="N59" s="345" t="s">
        <v>223</v>
      </c>
      <c r="O59" s="345" t="s">
        <v>223</v>
      </c>
      <c r="P59" s="345" t="s">
        <v>223</v>
      </c>
      <c r="Q59" s="345" t="s">
        <v>223</v>
      </c>
      <c r="R59" s="335">
        <v>361</v>
      </c>
      <c r="S59" s="335"/>
    </row>
    <row r="60" spans="1:19" s="334" customFormat="1" ht="9.9" customHeight="1" x14ac:dyDescent="0.15">
      <c r="A60" s="334" t="s">
        <v>97</v>
      </c>
      <c r="B60" s="334" t="s">
        <v>20</v>
      </c>
      <c r="C60" s="345">
        <v>8012</v>
      </c>
      <c r="D60" s="345">
        <v>389</v>
      </c>
      <c r="E60" s="345" t="s">
        <v>223</v>
      </c>
      <c r="F60" s="345" t="s">
        <v>223</v>
      </c>
      <c r="G60" s="345" t="s">
        <v>223</v>
      </c>
      <c r="H60" s="345" t="s">
        <v>223</v>
      </c>
      <c r="I60" s="345" t="s">
        <v>223</v>
      </c>
      <c r="J60" s="345" t="s">
        <v>223</v>
      </c>
      <c r="K60" s="345" t="s">
        <v>223</v>
      </c>
      <c r="L60" s="345" t="s">
        <v>223</v>
      </c>
      <c r="M60" s="345" t="s">
        <v>223</v>
      </c>
      <c r="N60" s="345" t="s">
        <v>223</v>
      </c>
      <c r="O60" s="345" t="s">
        <v>223</v>
      </c>
      <c r="P60" s="345" t="s">
        <v>223</v>
      </c>
      <c r="Q60" s="345" t="s">
        <v>223</v>
      </c>
      <c r="R60" s="335">
        <v>8401</v>
      </c>
      <c r="S60" s="335"/>
    </row>
    <row r="61" spans="1:19" s="334" customFormat="1" ht="9.9" customHeight="1" x14ac:dyDescent="0.15">
      <c r="A61" s="336" t="s">
        <v>97</v>
      </c>
      <c r="B61" s="336" t="s">
        <v>21</v>
      </c>
      <c r="C61" s="346">
        <v>6872</v>
      </c>
      <c r="D61" s="346">
        <v>289</v>
      </c>
      <c r="E61" s="346" t="s">
        <v>223</v>
      </c>
      <c r="F61" s="346" t="s">
        <v>223</v>
      </c>
      <c r="G61" s="346" t="s">
        <v>223</v>
      </c>
      <c r="H61" s="346" t="s">
        <v>223</v>
      </c>
      <c r="I61" s="346" t="s">
        <v>223</v>
      </c>
      <c r="J61" s="346" t="s">
        <v>223</v>
      </c>
      <c r="K61" s="346" t="s">
        <v>223</v>
      </c>
      <c r="L61" s="346" t="s">
        <v>223</v>
      </c>
      <c r="M61" s="346" t="s">
        <v>223</v>
      </c>
      <c r="N61" s="346" t="s">
        <v>223</v>
      </c>
      <c r="O61" s="346" t="s">
        <v>223</v>
      </c>
      <c r="P61" s="346" t="s">
        <v>223</v>
      </c>
      <c r="Q61" s="346" t="s">
        <v>223</v>
      </c>
      <c r="R61" s="337">
        <v>7161</v>
      </c>
      <c r="S61" s="335"/>
    </row>
    <row r="62" spans="1:19" s="334" customFormat="1" ht="9.9" customHeight="1" x14ac:dyDescent="0.15">
      <c r="A62" s="180"/>
      <c r="B62" s="180"/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8"/>
      <c r="S62" s="335"/>
    </row>
    <row r="63" spans="1:19" s="334" customFormat="1" ht="9.9" customHeight="1" x14ac:dyDescent="0.15">
      <c r="A63" s="334" t="s">
        <v>80</v>
      </c>
      <c r="B63" s="334" t="s">
        <v>20</v>
      </c>
      <c r="C63" s="345">
        <v>1</v>
      </c>
      <c r="D63" s="345" t="s">
        <v>223</v>
      </c>
      <c r="E63" s="345" t="s">
        <v>223</v>
      </c>
      <c r="F63" s="345" t="s">
        <v>223</v>
      </c>
      <c r="G63" s="345" t="s">
        <v>223</v>
      </c>
      <c r="H63" s="345" t="s">
        <v>223</v>
      </c>
      <c r="I63" s="345" t="s">
        <v>223</v>
      </c>
      <c r="J63" s="345" t="s">
        <v>223</v>
      </c>
      <c r="K63" s="345" t="s">
        <v>223</v>
      </c>
      <c r="L63" s="345" t="s">
        <v>223</v>
      </c>
      <c r="M63" s="345" t="s">
        <v>223</v>
      </c>
      <c r="N63" s="345" t="s">
        <v>223</v>
      </c>
      <c r="O63" s="345" t="s">
        <v>223</v>
      </c>
      <c r="P63" s="345" t="s">
        <v>223</v>
      </c>
      <c r="Q63" s="345" t="s">
        <v>223</v>
      </c>
      <c r="R63" s="335">
        <v>1</v>
      </c>
      <c r="S63" s="335"/>
    </row>
    <row r="64" spans="1:19" s="334" customFormat="1" ht="9.9" customHeight="1" x14ac:dyDescent="0.15">
      <c r="A64" s="334" t="s">
        <v>80</v>
      </c>
      <c r="B64" s="334" t="s">
        <v>21</v>
      </c>
      <c r="C64" s="345" t="s">
        <v>223</v>
      </c>
      <c r="D64" s="345" t="s">
        <v>223</v>
      </c>
      <c r="E64" s="345" t="s">
        <v>223</v>
      </c>
      <c r="F64" s="345" t="s">
        <v>223</v>
      </c>
      <c r="G64" s="345" t="s">
        <v>223</v>
      </c>
      <c r="H64" s="345" t="s">
        <v>223</v>
      </c>
      <c r="I64" s="345" t="s">
        <v>223</v>
      </c>
      <c r="J64" s="345" t="s">
        <v>223</v>
      </c>
      <c r="K64" s="345" t="s">
        <v>223</v>
      </c>
      <c r="L64" s="345" t="s">
        <v>223</v>
      </c>
      <c r="M64" s="345" t="s">
        <v>223</v>
      </c>
      <c r="N64" s="345" t="s">
        <v>223</v>
      </c>
      <c r="O64" s="345" t="s">
        <v>223</v>
      </c>
      <c r="P64" s="345" t="s">
        <v>223</v>
      </c>
      <c r="Q64" s="345" t="s">
        <v>223</v>
      </c>
      <c r="R64" s="335">
        <v>0</v>
      </c>
      <c r="S64" s="335"/>
    </row>
    <row r="65" spans="1:19" s="334" customFormat="1" ht="9.9" customHeight="1" x14ac:dyDescent="0.15">
      <c r="A65" s="334" t="s">
        <v>99</v>
      </c>
      <c r="B65" s="334" t="s">
        <v>20</v>
      </c>
      <c r="C65" s="345">
        <v>290</v>
      </c>
      <c r="D65" s="345">
        <v>20</v>
      </c>
      <c r="E65" s="345" t="s">
        <v>223</v>
      </c>
      <c r="F65" s="345" t="s">
        <v>223</v>
      </c>
      <c r="G65" s="345" t="s">
        <v>223</v>
      </c>
      <c r="H65" s="345" t="s">
        <v>223</v>
      </c>
      <c r="I65" s="345" t="s">
        <v>223</v>
      </c>
      <c r="J65" s="345" t="s">
        <v>223</v>
      </c>
      <c r="K65" s="345" t="s">
        <v>223</v>
      </c>
      <c r="L65" s="345" t="s">
        <v>223</v>
      </c>
      <c r="M65" s="345" t="s">
        <v>223</v>
      </c>
      <c r="N65" s="345" t="s">
        <v>223</v>
      </c>
      <c r="O65" s="345" t="s">
        <v>223</v>
      </c>
      <c r="P65" s="345" t="s">
        <v>223</v>
      </c>
      <c r="Q65" s="345" t="s">
        <v>223</v>
      </c>
      <c r="R65" s="335">
        <v>310</v>
      </c>
      <c r="S65" s="335"/>
    </row>
    <row r="66" spans="1:19" s="334" customFormat="1" ht="9.9" customHeight="1" x14ac:dyDescent="0.15">
      <c r="A66" s="334" t="s">
        <v>99</v>
      </c>
      <c r="B66" s="334" t="s">
        <v>21</v>
      </c>
      <c r="C66" s="345">
        <v>94</v>
      </c>
      <c r="D66" s="345">
        <v>12</v>
      </c>
      <c r="E66" s="345" t="s">
        <v>223</v>
      </c>
      <c r="F66" s="345" t="s">
        <v>223</v>
      </c>
      <c r="G66" s="345" t="s">
        <v>223</v>
      </c>
      <c r="H66" s="345" t="s">
        <v>223</v>
      </c>
      <c r="I66" s="345" t="s">
        <v>223</v>
      </c>
      <c r="J66" s="345" t="s">
        <v>223</v>
      </c>
      <c r="K66" s="345" t="s">
        <v>223</v>
      </c>
      <c r="L66" s="345" t="s">
        <v>223</v>
      </c>
      <c r="M66" s="345" t="s">
        <v>223</v>
      </c>
      <c r="N66" s="345" t="s">
        <v>223</v>
      </c>
      <c r="O66" s="345" t="s">
        <v>223</v>
      </c>
      <c r="P66" s="345" t="s">
        <v>223</v>
      </c>
      <c r="Q66" s="345" t="s">
        <v>223</v>
      </c>
      <c r="R66" s="335">
        <v>106</v>
      </c>
      <c r="S66" s="335"/>
    </row>
    <row r="67" spans="1:19" s="334" customFormat="1" ht="9.9" customHeight="1" x14ac:dyDescent="0.15">
      <c r="A67" s="334" t="s">
        <v>128</v>
      </c>
      <c r="B67" s="334" t="s">
        <v>20</v>
      </c>
      <c r="C67" s="345">
        <v>631</v>
      </c>
      <c r="D67" s="345">
        <v>11</v>
      </c>
      <c r="E67" s="345" t="s">
        <v>223</v>
      </c>
      <c r="F67" s="345" t="s">
        <v>223</v>
      </c>
      <c r="G67" s="345" t="s">
        <v>223</v>
      </c>
      <c r="H67" s="345" t="s">
        <v>223</v>
      </c>
      <c r="I67" s="345" t="s">
        <v>223</v>
      </c>
      <c r="J67" s="345" t="s">
        <v>223</v>
      </c>
      <c r="K67" s="345" t="s">
        <v>223</v>
      </c>
      <c r="L67" s="345" t="s">
        <v>223</v>
      </c>
      <c r="M67" s="345" t="s">
        <v>223</v>
      </c>
      <c r="N67" s="345" t="s">
        <v>223</v>
      </c>
      <c r="O67" s="345" t="s">
        <v>223</v>
      </c>
      <c r="P67" s="345" t="s">
        <v>223</v>
      </c>
      <c r="Q67" s="345" t="s">
        <v>223</v>
      </c>
      <c r="R67" s="335">
        <v>642</v>
      </c>
      <c r="S67" s="335"/>
    </row>
    <row r="68" spans="1:19" s="334" customFormat="1" ht="9.9" customHeight="1" x14ac:dyDescent="0.15">
      <c r="A68" s="334" t="s">
        <v>128</v>
      </c>
      <c r="B68" s="334" t="s">
        <v>21</v>
      </c>
      <c r="C68" s="345">
        <v>143</v>
      </c>
      <c r="D68" s="345">
        <v>10</v>
      </c>
      <c r="E68" s="345" t="s">
        <v>223</v>
      </c>
      <c r="F68" s="345" t="s">
        <v>223</v>
      </c>
      <c r="G68" s="345" t="s">
        <v>223</v>
      </c>
      <c r="H68" s="345" t="s">
        <v>223</v>
      </c>
      <c r="I68" s="345" t="s">
        <v>223</v>
      </c>
      <c r="J68" s="345" t="s">
        <v>223</v>
      </c>
      <c r="K68" s="345" t="s">
        <v>223</v>
      </c>
      <c r="L68" s="345" t="s">
        <v>223</v>
      </c>
      <c r="M68" s="345" t="s">
        <v>223</v>
      </c>
      <c r="N68" s="345" t="s">
        <v>223</v>
      </c>
      <c r="O68" s="345" t="s">
        <v>223</v>
      </c>
      <c r="P68" s="345" t="s">
        <v>223</v>
      </c>
      <c r="Q68" s="345" t="s">
        <v>223</v>
      </c>
      <c r="R68" s="335">
        <v>153</v>
      </c>
      <c r="S68" s="335"/>
    </row>
    <row r="69" spans="1:19" s="334" customFormat="1" ht="9.9" customHeight="1" x14ac:dyDescent="0.15">
      <c r="A69" s="334" t="s">
        <v>129</v>
      </c>
      <c r="B69" s="334" t="s">
        <v>20</v>
      </c>
      <c r="C69" s="345">
        <v>5271</v>
      </c>
      <c r="D69" s="345">
        <v>72115</v>
      </c>
      <c r="E69" s="345" t="s">
        <v>223</v>
      </c>
      <c r="F69" s="345" t="s">
        <v>223</v>
      </c>
      <c r="G69" s="345" t="s">
        <v>223</v>
      </c>
      <c r="H69" s="345" t="s">
        <v>223</v>
      </c>
      <c r="I69" s="345" t="s">
        <v>223</v>
      </c>
      <c r="J69" s="345" t="s">
        <v>223</v>
      </c>
      <c r="K69" s="345" t="s">
        <v>223</v>
      </c>
      <c r="L69" s="345" t="s">
        <v>223</v>
      </c>
      <c r="M69" s="345" t="s">
        <v>223</v>
      </c>
      <c r="N69" s="345" t="s">
        <v>223</v>
      </c>
      <c r="O69" s="345" t="s">
        <v>223</v>
      </c>
      <c r="P69" s="345" t="s">
        <v>223</v>
      </c>
      <c r="Q69" s="345" t="s">
        <v>223</v>
      </c>
      <c r="R69" s="335">
        <v>77386</v>
      </c>
      <c r="S69" s="335"/>
    </row>
    <row r="70" spans="1:19" s="334" customFormat="1" ht="9.9" customHeight="1" x14ac:dyDescent="0.15">
      <c r="A70" s="334" t="s">
        <v>129</v>
      </c>
      <c r="B70" s="334" t="s">
        <v>21</v>
      </c>
      <c r="C70" s="345">
        <v>3979</v>
      </c>
      <c r="D70" s="345">
        <v>21847</v>
      </c>
      <c r="E70" s="345" t="s">
        <v>223</v>
      </c>
      <c r="F70" s="345" t="s">
        <v>223</v>
      </c>
      <c r="G70" s="345" t="s">
        <v>223</v>
      </c>
      <c r="H70" s="345" t="s">
        <v>223</v>
      </c>
      <c r="I70" s="345" t="s">
        <v>223</v>
      </c>
      <c r="J70" s="345" t="s">
        <v>223</v>
      </c>
      <c r="K70" s="345" t="s">
        <v>223</v>
      </c>
      <c r="L70" s="345" t="s">
        <v>223</v>
      </c>
      <c r="M70" s="345" t="s">
        <v>223</v>
      </c>
      <c r="N70" s="345" t="s">
        <v>223</v>
      </c>
      <c r="O70" s="345" t="s">
        <v>223</v>
      </c>
      <c r="P70" s="345" t="s">
        <v>223</v>
      </c>
      <c r="Q70" s="345" t="s">
        <v>223</v>
      </c>
      <c r="R70" s="335">
        <v>25826</v>
      </c>
      <c r="S70" s="335"/>
    </row>
    <row r="71" spans="1:19" s="334" customFormat="1" ht="9.9" customHeight="1" x14ac:dyDescent="0.15">
      <c r="A71" s="334" t="s">
        <v>148</v>
      </c>
      <c r="B71" s="334" t="s">
        <v>20</v>
      </c>
      <c r="C71" s="345">
        <v>49</v>
      </c>
      <c r="D71" s="345">
        <v>5</v>
      </c>
      <c r="E71" s="345" t="s">
        <v>223</v>
      </c>
      <c r="F71" s="345" t="s">
        <v>223</v>
      </c>
      <c r="G71" s="345" t="s">
        <v>223</v>
      </c>
      <c r="H71" s="345" t="s">
        <v>223</v>
      </c>
      <c r="I71" s="345" t="s">
        <v>223</v>
      </c>
      <c r="J71" s="345" t="s">
        <v>223</v>
      </c>
      <c r="K71" s="345" t="s">
        <v>223</v>
      </c>
      <c r="L71" s="345" t="s">
        <v>223</v>
      </c>
      <c r="M71" s="345" t="s">
        <v>223</v>
      </c>
      <c r="N71" s="345" t="s">
        <v>223</v>
      </c>
      <c r="O71" s="345" t="s">
        <v>223</v>
      </c>
      <c r="P71" s="345" t="s">
        <v>223</v>
      </c>
      <c r="Q71" s="345" t="s">
        <v>223</v>
      </c>
      <c r="R71" s="335">
        <v>54</v>
      </c>
      <c r="S71" s="335"/>
    </row>
    <row r="72" spans="1:19" s="334" customFormat="1" ht="9.9" customHeight="1" x14ac:dyDescent="0.15">
      <c r="A72" s="334" t="s">
        <v>148</v>
      </c>
      <c r="B72" s="334" t="s">
        <v>21</v>
      </c>
      <c r="C72" s="345">
        <v>49</v>
      </c>
      <c r="D72" s="345">
        <v>3</v>
      </c>
      <c r="E72" s="345" t="s">
        <v>223</v>
      </c>
      <c r="F72" s="345" t="s">
        <v>223</v>
      </c>
      <c r="G72" s="345" t="s">
        <v>223</v>
      </c>
      <c r="H72" s="345" t="s">
        <v>223</v>
      </c>
      <c r="I72" s="345" t="s">
        <v>223</v>
      </c>
      <c r="J72" s="345" t="s">
        <v>223</v>
      </c>
      <c r="K72" s="345" t="s">
        <v>223</v>
      </c>
      <c r="L72" s="345" t="s">
        <v>223</v>
      </c>
      <c r="M72" s="345" t="s">
        <v>223</v>
      </c>
      <c r="N72" s="345" t="s">
        <v>223</v>
      </c>
      <c r="O72" s="345" t="s">
        <v>223</v>
      </c>
      <c r="P72" s="345" t="s">
        <v>223</v>
      </c>
      <c r="Q72" s="345" t="s">
        <v>223</v>
      </c>
      <c r="R72" s="335">
        <v>52</v>
      </c>
      <c r="S72" s="335"/>
    </row>
    <row r="73" spans="1:19" s="334" customFormat="1" ht="9.9" customHeight="1" x14ac:dyDescent="0.15">
      <c r="A73" s="334" t="s">
        <v>130</v>
      </c>
      <c r="B73" s="334" t="s">
        <v>20</v>
      </c>
      <c r="C73" s="345">
        <v>445</v>
      </c>
      <c r="D73" s="345">
        <v>334</v>
      </c>
      <c r="E73" s="345" t="s">
        <v>223</v>
      </c>
      <c r="F73" s="345" t="s">
        <v>223</v>
      </c>
      <c r="G73" s="345" t="s">
        <v>223</v>
      </c>
      <c r="H73" s="345" t="s">
        <v>223</v>
      </c>
      <c r="I73" s="345">
        <v>78</v>
      </c>
      <c r="J73" s="345" t="s">
        <v>223</v>
      </c>
      <c r="K73" s="345" t="s">
        <v>223</v>
      </c>
      <c r="L73" s="345" t="s">
        <v>223</v>
      </c>
      <c r="M73" s="345" t="s">
        <v>223</v>
      </c>
      <c r="N73" s="345" t="s">
        <v>223</v>
      </c>
      <c r="O73" s="345" t="s">
        <v>223</v>
      </c>
      <c r="P73" s="345" t="s">
        <v>223</v>
      </c>
      <c r="Q73" s="345" t="s">
        <v>223</v>
      </c>
      <c r="R73" s="335">
        <v>857</v>
      </c>
      <c r="S73" s="335"/>
    </row>
    <row r="74" spans="1:19" s="334" customFormat="1" ht="9.9" customHeight="1" x14ac:dyDescent="0.15">
      <c r="A74" s="334" t="s">
        <v>130</v>
      </c>
      <c r="B74" s="334" t="s">
        <v>21</v>
      </c>
      <c r="C74" s="345">
        <v>122</v>
      </c>
      <c r="D74" s="345">
        <v>81</v>
      </c>
      <c r="E74" s="345" t="s">
        <v>223</v>
      </c>
      <c r="F74" s="345" t="s">
        <v>223</v>
      </c>
      <c r="G74" s="345" t="s">
        <v>223</v>
      </c>
      <c r="H74" s="345" t="s">
        <v>223</v>
      </c>
      <c r="I74" s="345">
        <v>24</v>
      </c>
      <c r="J74" s="345" t="s">
        <v>223</v>
      </c>
      <c r="K74" s="345" t="s">
        <v>223</v>
      </c>
      <c r="L74" s="345" t="s">
        <v>223</v>
      </c>
      <c r="M74" s="345" t="s">
        <v>223</v>
      </c>
      <c r="N74" s="345" t="s">
        <v>223</v>
      </c>
      <c r="O74" s="345" t="s">
        <v>223</v>
      </c>
      <c r="P74" s="345" t="s">
        <v>223</v>
      </c>
      <c r="Q74" s="345" t="s">
        <v>223</v>
      </c>
      <c r="R74" s="335">
        <v>227</v>
      </c>
      <c r="S74" s="335"/>
    </row>
    <row r="75" spans="1:19" s="334" customFormat="1" ht="9.9" customHeight="1" x14ac:dyDescent="0.15">
      <c r="A75" s="334" t="s">
        <v>131</v>
      </c>
      <c r="B75" s="334" t="s">
        <v>20</v>
      </c>
      <c r="C75" s="345">
        <v>100</v>
      </c>
      <c r="D75" s="345">
        <v>76</v>
      </c>
      <c r="E75" s="345" t="s">
        <v>223</v>
      </c>
      <c r="F75" s="345" t="s">
        <v>223</v>
      </c>
      <c r="G75" s="345" t="s">
        <v>223</v>
      </c>
      <c r="H75" s="345" t="s">
        <v>223</v>
      </c>
      <c r="I75" s="345">
        <v>28</v>
      </c>
      <c r="J75" s="345" t="s">
        <v>223</v>
      </c>
      <c r="K75" s="345" t="s">
        <v>223</v>
      </c>
      <c r="L75" s="345" t="s">
        <v>223</v>
      </c>
      <c r="M75" s="345" t="s">
        <v>223</v>
      </c>
      <c r="N75" s="345" t="s">
        <v>223</v>
      </c>
      <c r="O75" s="345" t="s">
        <v>223</v>
      </c>
      <c r="P75" s="345" t="s">
        <v>223</v>
      </c>
      <c r="Q75" s="345" t="s">
        <v>223</v>
      </c>
      <c r="R75" s="335">
        <v>204</v>
      </c>
      <c r="S75" s="335"/>
    </row>
    <row r="76" spans="1:19" s="334" customFormat="1" ht="9.9" customHeight="1" x14ac:dyDescent="0.15">
      <c r="A76" s="334" t="s">
        <v>131</v>
      </c>
      <c r="B76" s="334" t="s">
        <v>21</v>
      </c>
      <c r="C76" s="345">
        <v>42</v>
      </c>
      <c r="D76" s="345">
        <v>28</v>
      </c>
      <c r="E76" s="345" t="s">
        <v>223</v>
      </c>
      <c r="F76" s="345" t="s">
        <v>223</v>
      </c>
      <c r="G76" s="345" t="s">
        <v>223</v>
      </c>
      <c r="H76" s="345" t="s">
        <v>223</v>
      </c>
      <c r="I76" s="345">
        <v>14</v>
      </c>
      <c r="J76" s="345" t="s">
        <v>223</v>
      </c>
      <c r="K76" s="345" t="s">
        <v>223</v>
      </c>
      <c r="L76" s="345" t="s">
        <v>223</v>
      </c>
      <c r="M76" s="345" t="s">
        <v>223</v>
      </c>
      <c r="N76" s="345" t="s">
        <v>223</v>
      </c>
      <c r="O76" s="345" t="s">
        <v>223</v>
      </c>
      <c r="P76" s="345" t="s">
        <v>223</v>
      </c>
      <c r="Q76" s="345" t="s">
        <v>223</v>
      </c>
      <c r="R76" s="335">
        <v>84</v>
      </c>
      <c r="S76" s="335"/>
    </row>
    <row r="77" spans="1:19" s="334" customFormat="1" ht="9.9" customHeight="1" x14ac:dyDescent="0.15">
      <c r="A77" s="334" t="s">
        <v>27</v>
      </c>
      <c r="B77" s="334" t="s">
        <v>20</v>
      </c>
      <c r="C77" s="345">
        <v>6</v>
      </c>
      <c r="D77" s="345">
        <v>1140</v>
      </c>
      <c r="E77" s="345" t="s">
        <v>223</v>
      </c>
      <c r="F77" s="345" t="s">
        <v>223</v>
      </c>
      <c r="G77" s="345" t="s">
        <v>223</v>
      </c>
      <c r="H77" s="345" t="s">
        <v>223</v>
      </c>
      <c r="I77" s="345" t="s">
        <v>223</v>
      </c>
      <c r="J77" s="345" t="s">
        <v>223</v>
      </c>
      <c r="K77" s="345" t="s">
        <v>223</v>
      </c>
      <c r="L77" s="345" t="s">
        <v>223</v>
      </c>
      <c r="M77" s="345" t="s">
        <v>223</v>
      </c>
      <c r="N77" s="345" t="s">
        <v>223</v>
      </c>
      <c r="O77" s="345" t="s">
        <v>223</v>
      </c>
      <c r="P77" s="345" t="s">
        <v>223</v>
      </c>
      <c r="Q77" s="345" t="s">
        <v>223</v>
      </c>
      <c r="R77" s="335">
        <v>1146</v>
      </c>
      <c r="S77" s="335"/>
    </row>
    <row r="78" spans="1:19" s="334" customFormat="1" ht="9.9" customHeight="1" x14ac:dyDescent="0.15">
      <c r="A78" s="334" t="s">
        <v>27</v>
      </c>
      <c r="B78" s="334" t="s">
        <v>21</v>
      </c>
      <c r="C78" s="345">
        <v>2</v>
      </c>
      <c r="D78" s="345">
        <v>791</v>
      </c>
      <c r="E78" s="345" t="s">
        <v>223</v>
      </c>
      <c r="F78" s="345" t="s">
        <v>223</v>
      </c>
      <c r="G78" s="345" t="s">
        <v>223</v>
      </c>
      <c r="H78" s="345" t="s">
        <v>223</v>
      </c>
      <c r="I78" s="345" t="s">
        <v>223</v>
      </c>
      <c r="J78" s="345" t="s">
        <v>223</v>
      </c>
      <c r="K78" s="345" t="s">
        <v>223</v>
      </c>
      <c r="L78" s="345" t="s">
        <v>223</v>
      </c>
      <c r="M78" s="345" t="s">
        <v>223</v>
      </c>
      <c r="N78" s="345" t="s">
        <v>223</v>
      </c>
      <c r="O78" s="345" t="s">
        <v>223</v>
      </c>
      <c r="P78" s="345" t="s">
        <v>223</v>
      </c>
      <c r="Q78" s="345" t="s">
        <v>223</v>
      </c>
      <c r="R78" s="335">
        <v>793</v>
      </c>
      <c r="S78" s="335"/>
    </row>
    <row r="79" spans="1:19" s="334" customFormat="1" ht="9.9" customHeight="1" x14ac:dyDescent="0.15">
      <c r="A79" s="334" t="s">
        <v>157</v>
      </c>
      <c r="B79" s="334" t="s">
        <v>20</v>
      </c>
      <c r="C79" s="345" t="s">
        <v>223</v>
      </c>
      <c r="D79" s="345">
        <v>132</v>
      </c>
      <c r="E79" s="345" t="s">
        <v>223</v>
      </c>
      <c r="F79" s="345" t="s">
        <v>223</v>
      </c>
      <c r="G79" s="345" t="s">
        <v>223</v>
      </c>
      <c r="H79" s="345" t="s">
        <v>223</v>
      </c>
      <c r="I79" s="345" t="s">
        <v>223</v>
      </c>
      <c r="J79" s="345" t="s">
        <v>223</v>
      </c>
      <c r="K79" s="345" t="s">
        <v>223</v>
      </c>
      <c r="L79" s="345" t="s">
        <v>223</v>
      </c>
      <c r="M79" s="345" t="s">
        <v>223</v>
      </c>
      <c r="N79" s="345" t="s">
        <v>223</v>
      </c>
      <c r="O79" s="345" t="s">
        <v>223</v>
      </c>
      <c r="P79" s="345" t="s">
        <v>223</v>
      </c>
      <c r="Q79" s="345" t="s">
        <v>223</v>
      </c>
      <c r="R79" s="335">
        <v>132</v>
      </c>
      <c r="S79" s="335"/>
    </row>
    <row r="80" spans="1:19" s="334" customFormat="1" ht="9.9" customHeight="1" x14ac:dyDescent="0.15">
      <c r="A80" s="334" t="s">
        <v>157</v>
      </c>
      <c r="B80" s="334" t="s">
        <v>21</v>
      </c>
      <c r="C80" s="345" t="s">
        <v>223</v>
      </c>
      <c r="D80" s="345">
        <v>108</v>
      </c>
      <c r="E80" s="345" t="s">
        <v>223</v>
      </c>
      <c r="F80" s="345" t="s">
        <v>223</v>
      </c>
      <c r="G80" s="345" t="s">
        <v>223</v>
      </c>
      <c r="H80" s="345" t="s">
        <v>223</v>
      </c>
      <c r="I80" s="345" t="s">
        <v>223</v>
      </c>
      <c r="J80" s="345" t="s">
        <v>223</v>
      </c>
      <c r="K80" s="345" t="s">
        <v>223</v>
      </c>
      <c r="L80" s="345" t="s">
        <v>223</v>
      </c>
      <c r="M80" s="345" t="s">
        <v>223</v>
      </c>
      <c r="N80" s="345" t="s">
        <v>223</v>
      </c>
      <c r="O80" s="345" t="s">
        <v>223</v>
      </c>
      <c r="P80" s="345" t="s">
        <v>223</v>
      </c>
      <c r="Q80" s="345" t="s">
        <v>223</v>
      </c>
      <c r="R80" s="335">
        <v>108</v>
      </c>
      <c r="S80" s="335"/>
    </row>
    <row r="81" spans="1:19" s="334" customFormat="1" ht="9.9" customHeight="1" x14ac:dyDescent="0.15">
      <c r="A81" s="334" t="s">
        <v>59</v>
      </c>
      <c r="B81" s="334" t="s">
        <v>20</v>
      </c>
      <c r="C81" s="345">
        <v>195</v>
      </c>
      <c r="D81" s="345">
        <v>391</v>
      </c>
      <c r="E81" s="345" t="s">
        <v>223</v>
      </c>
      <c r="F81" s="345" t="s">
        <v>223</v>
      </c>
      <c r="G81" s="345" t="s">
        <v>223</v>
      </c>
      <c r="H81" s="345" t="s">
        <v>223</v>
      </c>
      <c r="I81" s="345">
        <v>1</v>
      </c>
      <c r="J81" s="345" t="s">
        <v>223</v>
      </c>
      <c r="K81" s="345" t="s">
        <v>223</v>
      </c>
      <c r="L81" s="345" t="s">
        <v>223</v>
      </c>
      <c r="M81" s="345" t="s">
        <v>223</v>
      </c>
      <c r="N81" s="345" t="s">
        <v>223</v>
      </c>
      <c r="O81" s="345" t="s">
        <v>223</v>
      </c>
      <c r="P81" s="345" t="s">
        <v>223</v>
      </c>
      <c r="Q81" s="345" t="s">
        <v>223</v>
      </c>
      <c r="R81" s="335">
        <v>587</v>
      </c>
      <c r="S81" s="335"/>
    </row>
    <row r="82" spans="1:19" s="334" customFormat="1" ht="9.9" customHeight="1" x14ac:dyDescent="0.15">
      <c r="A82" s="334" t="s">
        <v>59</v>
      </c>
      <c r="B82" s="334" t="s">
        <v>21</v>
      </c>
      <c r="C82" s="345">
        <v>62</v>
      </c>
      <c r="D82" s="345">
        <v>125</v>
      </c>
      <c r="E82" s="345" t="s">
        <v>223</v>
      </c>
      <c r="F82" s="345" t="s">
        <v>223</v>
      </c>
      <c r="G82" s="345" t="s">
        <v>223</v>
      </c>
      <c r="H82" s="345" t="s">
        <v>223</v>
      </c>
      <c r="I82" s="345">
        <v>1</v>
      </c>
      <c r="J82" s="345" t="s">
        <v>223</v>
      </c>
      <c r="K82" s="345" t="s">
        <v>223</v>
      </c>
      <c r="L82" s="345" t="s">
        <v>223</v>
      </c>
      <c r="M82" s="345" t="s">
        <v>223</v>
      </c>
      <c r="N82" s="345" t="s">
        <v>223</v>
      </c>
      <c r="O82" s="345" t="s">
        <v>223</v>
      </c>
      <c r="P82" s="345" t="s">
        <v>223</v>
      </c>
      <c r="Q82" s="345" t="s">
        <v>223</v>
      </c>
      <c r="R82" s="335">
        <v>188</v>
      </c>
      <c r="S82" s="335"/>
    </row>
    <row r="83" spans="1:19" s="334" customFormat="1" ht="9.9" customHeight="1" x14ac:dyDescent="0.15">
      <c r="A83" s="334" t="s">
        <v>101</v>
      </c>
      <c r="B83" s="334" t="s">
        <v>20</v>
      </c>
      <c r="C83" s="345">
        <v>45</v>
      </c>
      <c r="D83" s="345">
        <v>108</v>
      </c>
      <c r="E83" s="345" t="s">
        <v>223</v>
      </c>
      <c r="F83" s="345" t="s">
        <v>223</v>
      </c>
      <c r="G83" s="345" t="s">
        <v>223</v>
      </c>
      <c r="H83" s="345" t="s">
        <v>223</v>
      </c>
      <c r="I83" s="345" t="s">
        <v>223</v>
      </c>
      <c r="J83" s="345" t="s">
        <v>223</v>
      </c>
      <c r="K83" s="345" t="s">
        <v>223</v>
      </c>
      <c r="L83" s="345" t="s">
        <v>223</v>
      </c>
      <c r="M83" s="345" t="s">
        <v>223</v>
      </c>
      <c r="N83" s="345" t="s">
        <v>223</v>
      </c>
      <c r="O83" s="345" t="s">
        <v>223</v>
      </c>
      <c r="P83" s="345" t="s">
        <v>223</v>
      </c>
      <c r="Q83" s="345" t="s">
        <v>223</v>
      </c>
      <c r="R83" s="335">
        <v>153</v>
      </c>
      <c r="S83" s="335"/>
    </row>
    <row r="84" spans="1:19" s="334" customFormat="1" ht="9.9" customHeight="1" x14ac:dyDescent="0.15">
      <c r="A84" s="334" t="s">
        <v>101</v>
      </c>
      <c r="B84" s="334" t="s">
        <v>21</v>
      </c>
      <c r="C84" s="345">
        <v>10</v>
      </c>
      <c r="D84" s="345">
        <v>41</v>
      </c>
      <c r="E84" s="345" t="s">
        <v>223</v>
      </c>
      <c r="F84" s="345" t="s">
        <v>223</v>
      </c>
      <c r="G84" s="345" t="s">
        <v>223</v>
      </c>
      <c r="H84" s="345" t="s">
        <v>223</v>
      </c>
      <c r="I84" s="345" t="s">
        <v>223</v>
      </c>
      <c r="J84" s="345" t="s">
        <v>223</v>
      </c>
      <c r="K84" s="345" t="s">
        <v>223</v>
      </c>
      <c r="L84" s="345" t="s">
        <v>223</v>
      </c>
      <c r="M84" s="345" t="s">
        <v>223</v>
      </c>
      <c r="N84" s="345" t="s">
        <v>223</v>
      </c>
      <c r="O84" s="345" t="s">
        <v>223</v>
      </c>
      <c r="P84" s="345" t="s">
        <v>223</v>
      </c>
      <c r="Q84" s="345" t="s">
        <v>223</v>
      </c>
      <c r="R84" s="335">
        <v>51</v>
      </c>
      <c r="S84" s="335"/>
    </row>
    <row r="85" spans="1:19" s="334" customFormat="1" ht="9.9" customHeight="1" x14ac:dyDescent="0.15">
      <c r="A85" s="334" t="s">
        <v>132</v>
      </c>
      <c r="B85" s="334" t="s">
        <v>20</v>
      </c>
      <c r="C85" s="345">
        <v>395</v>
      </c>
      <c r="D85" s="345">
        <v>15</v>
      </c>
      <c r="E85" s="345" t="s">
        <v>223</v>
      </c>
      <c r="F85" s="345" t="s">
        <v>223</v>
      </c>
      <c r="G85" s="345" t="s">
        <v>223</v>
      </c>
      <c r="H85" s="345" t="s">
        <v>223</v>
      </c>
      <c r="I85" s="345" t="s">
        <v>223</v>
      </c>
      <c r="J85" s="345" t="s">
        <v>223</v>
      </c>
      <c r="K85" s="345" t="s">
        <v>223</v>
      </c>
      <c r="L85" s="345" t="s">
        <v>223</v>
      </c>
      <c r="M85" s="345" t="s">
        <v>223</v>
      </c>
      <c r="N85" s="345" t="s">
        <v>223</v>
      </c>
      <c r="O85" s="345" t="s">
        <v>223</v>
      </c>
      <c r="P85" s="345" t="s">
        <v>223</v>
      </c>
      <c r="Q85" s="345" t="s">
        <v>223</v>
      </c>
      <c r="R85" s="335">
        <v>410</v>
      </c>
      <c r="S85" s="335"/>
    </row>
    <row r="86" spans="1:19" s="334" customFormat="1" ht="9.9" customHeight="1" x14ac:dyDescent="0.15">
      <c r="A86" s="334" t="s">
        <v>132</v>
      </c>
      <c r="B86" s="334" t="s">
        <v>21</v>
      </c>
      <c r="C86" s="345">
        <v>152</v>
      </c>
      <c r="D86" s="345">
        <v>7</v>
      </c>
      <c r="E86" s="345" t="s">
        <v>223</v>
      </c>
      <c r="F86" s="345" t="s">
        <v>223</v>
      </c>
      <c r="G86" s="345" t="s">
        <v>223</v>
      </c>
      <c r="H86" s="345" t="s">
        <v>223</v>
      </c>
      <c r="I86" s="345" t="s">
        <v>223</v>
      </c>
      <c r="J86" s="345" t="s">
        <v>223</v>
      </c>
      <c r="K86" s="345" t="s">
        <v>223</v>
      </c>
      <c r="L86" s="345" t="s">
        <v>223</v>
      </c>
      <c r="M86" s="345" t="s">
        <v>223</v>
      </c>
      <c r="N86" s="345" t="s">
        <v>223</v>
      </c>
      <c r="O86" s="345" t="s">
        <v>223</v>
      </c>
      <c r="P86" s="345" t="s">
        <v>223</v>
      </c>
      <c r="Q86" s="345" t="s">
        <v>223</v>
      </c>
      <c r="R86" s="335">
        <v>159</v>
      </c>
      <c r="S86" s="335"/>
    </row>
    <row r="87" spans="1:19" s="334" customFormat="1" ht="9.9" customHeight="1" x14ac:dyDescent="0.15">
      <c r="A87" s="334" t="s">
        <v>158</v>
      </c>
      <c r="B87" s="334" t="s">
        <v>20</v>
      </c>
      <c r="C87" s="345">
        <v>7</v>
      </c>
      <c r="D87" s="345" t="s">
        <v>223</v>
      </c>
      <c r="E87" s="345" t="s">
        <v>223</v>
      </c>
      <c r="F87" s="345" t="s">
        <v>223</v>
      </c>
      <c r="G87" s="345" t="s">
        <v>223</v>
      </c>
      <c r="H87" s="345" t="s">
        <v>223</v>
      </c>
      <c r="I87" s="345" t="s">
        <v>223</v>
      </c>
      <c r="J87" s="345" t="s">
        <v>223</v>
      </c>
      <c r="K87" s="345" t="s">
        <v>223</v>
      </c>
      <c r="L87" s="345" t="s">
        <v>223</v>
      </c>
      <c r="M87" s="345" t="s">
        <v>223</v>
      </c>
      <c r="N87" s="345" t="s">
        <v>223</v>
      </c>
      <c r="O87" s="345" t="s">
        <v>223</v>
      </c>
      <c r="P87" s="345" t="s">
        <v>223</v>
      </c>
      <c r="Q87" s="345" t="s">
        <v>223</v>
      </c>
      <c r="R87" s="335">
        <v>7</v>
      </c>
      <c r="S87" s="335"/>
    </row>
    <row r="88" spans="1:19" s="334" customFormat="1" ht="9.9" customHeight="1" x14ac:dyDescent="0.15">
      <c r="A88" s="334" t="s">
        <v>158</v>
      </c>
      <c r="B88" s="334" t="s">
        <v>21</v>
      </c>
      <c r="C88" s="345">
        <v>7</v>
      </c>
      <c r="D88" s="345" t="s">
        <v>223</v>
      </c>
      <c r="E88" s="345" t="s">
        <v>223</v>
      </c>
      <c r="F88" s="345" t="s">
        <v>223</v>
      </c>
      <c r="G88" s="345" t="s">
        <v>223</v>
      </c>
      <c r="H88" s="345" t="s">
        <v>223</v>
      </c>
      <c r="I88" s="345" t="s">
        <v>223</v>
      </c>
      <c r="J88" s="345" t="s">
        <v>223</v>
      </c>
      <c r="K88" s="345" t="s">
        <v>223</v>
      </c>
      <c r="L88" s="345" t="s">
        <v>223</v>
      </c>
      <c r="M88" s="345" t="s">
        <v>223</v>
      </c>
      <c r="N88" s="345" t="s">
        <v>223</v>
      </c>
      <c r="O88" s="345" t="s">
        <v>223</v>
      </c>
      <c r="P88" s="345" t="s">
        <v>223</v>
      </c>
      <c r="Q88" s="345" t="s">
        <v>223</v>
      </c>
      <c r="R88" s="335">
        <v>7</v>
      </c>
      <c r="S88" s="335"/>
    </row>
    <row r="89" spans="1:19" s="334" customFormat="1" ht="9.9" customHeight="1" x14ac:dyDescent="0.15">
      <c r="A89" s="334" t="s">
        <v>133</v>
      </c>
      <c r="B89" s="334" t="s">
        <v>20</v>
      </c>
      <c r="C89" s="345">
        <v>2</v>
      </c>
      <c r="D89" s="345">
        <v>471</v>
      </c>
      <c r="E89" s="345" t="s">
        <v>223</v>
      </c>
      <c r="F89" s="345" t="s">
        <v>223</v>
      </c>
      <c r="G89" s="345" t="s">
        <v>223</v>
      </c>
      <c r="H89" s="345" t="s">
        <v>223</v>
      </c>
      <c r="I89" s="345" t="s">
        <v>223</v>
      </c>
      <c r="J89" s="345" t="s">
        <v>223</v>
      </c>
      <c r="K89" s="345" t="s">
        <v>223</v>
      </c>
      <c r="L89" s="345" t="s">
        <v>223</v>
      </c>
      <c r="M89" s="345" t="s">
        <v>223</v>
      </c>
      <c r="N89" s="345" t="s">
        <v>223</v>
      </c>
      <c r="O89" s="345" t="s">
        <v>223</v>
      </c>
      <c r="P89" s="345" t="s">
        <v>223</v>
      </c>
      <c r="Q89" s="345" t="s">
        <v>223</v>
      </c>
      <c r="R89" s="335">
        <v>473</v>
      </c>
      <c r="S89" s="335"/>
    </row>
    <row r="90" spans="1:19" s="334" customFormat="1" ht="9.9" customHeight="1" x14ac:dyDescent="0.15">
      <c r="A90" s="334" t="s">
        <v>133</v>
      </c>
      <c r="B90" s="334" t="s">
        <v>21</v>
      </c>
      <c r="C90" s="345">
        <v>2</v>
      </c>
      <c r="D90" s="345">
        <v>395</v>
      </c>
      <c r="E90" s="345" t="s">
        <v>223</v>
      </c>
      <c r="F90" s="345" t="s">
        <v>223</v>
      </c>
      <c r="G90" s="345" t="s">
        <v>223</v>
      </c>
      <c r="H90" s="345" t="s">
        <v>223</v>
      </c>
      <c r="I90" s="345" t="s">
        <v>223</v>
      </c>
      <c r="J90" s="345" t="s">
        <v>223</v>
      </c>
      <c r="K90" s="345" t="s">
        <v>223</v>
      </c>
      <c r="L90" s="345" t="s">
        <v>223</v>
      </c>
      <c r="M90" s="345" t="s">
        <v>223</v>
      </c>
      <c r="N90" s="345" t="s">
        <v>223</v>
      </c>
      <c r="O90" s="345" t="s">
        <v>223</v>
      </c>
      <c r="P90" s="345" t="s">
        <v>223</v>
      </c>
      <c r="Q90" s="345" t="s">
        <v>223</v>
      </c>
      <c r="R90" s="335">
        <v>397</v>
      </c>
      <c r="S90" s="335"/>
    </row>
    <row r="91" spans="1:19" s="334" customFormat="1" ht="9.9" customHeight="1" x14ac:dyDescent="0.15">
      <c r="A91" s="334" t="s">
        <v>134</v>
      </c>
      <c r="B91" s="334" t="s">
        <v>20</v>
      </c>
      <c r="C91" s="345">
        <v>16</v>
      </c>
      <c r="D91" s="345" t="s">
        <v>223</v>
      </c>
      <c r="E91" s="345" t="s">
        <v>223</v>
      </c>
      <c r="F91" s="345" t="s">
        <v>223</v>
      </c>
      <c r="G91" s="345" t="s">
        <v>223</v>
      </c>
      <c r="H91" s="345" t="s">
        <v>223</v>
      </c>
      <c r="I91" s="345" t="s">
        <v>223</v>
      </c>
      <c r="J91" s="345" t="s">
        <v>223</v>
      </c>
      <c r="K91" s="345" t="s">
        <v>223</v>
      </c>
      <c r="L91" s="345" t="s">
        <v>223</v>
      </c>
      <c r="M91" s="345" t="s">
        <v>223</v>
      </c>
      <c r="N91" s="345" t="s">
        <v>223</v>
      </c>
      <c r="O91" s="345" t="s">
        <v>223</v>
      </c>
      <c r="P91" s="345" t="s">
        <v>223</v>
      </c>
      <c r="Q91" s="345" t="s">
        <v>223</v>
      </c>
      <c r="R91" s="335">
        <v>16</v>
      </c>
      <c r="S91" s="335"/>
    </row>
    <row r="92" spans="1:19" s="334" customFormat="1" ht="9.9" customHeight="1" x14ac:dyDescent="0.15">
      <c r="A92" s="334" t="s">
        <v>134</v>
      </c>
      <c r="B92" s="334" t="s">
        <v>21</v>
      </c>
      <c r="C92" s="345">
        <v>2</v>
      </c>
      <c r="D92" s="345" t="s">
        <v>223</v>
      </c>
      <c r="E92" s="345" t="s">
        <v>223</v>
      </c>
      <c r="F92" s="345" t="s">
        <v>223</v>
      </c>
      <c r="G92" s="345" t="s">
        <v>223</v>
      </c>
      <c r="H92" s="345" t="s">
        <v>223</v>
      </c>
      <c r="I92" s="345" t="s">
        <v>223</v>
      </c>
      <c r="J92" s="345" t="s">
        <v>223</v>
      </c>
      <c r="K92" s="345" t="s">
        <v>223</v>
      </c>
      <c r="L92" s="345" t="s">
        <v>223</v>
      </c>
      <c r="M92" s="345" t="s">
        <v>223</v>
      </c>
      <c r="N92" s="345" t="s">
        <v>223</v>
      </c>
      <c r="O92" s="345" t="s">
        <v>223</v>
      </c>
      <c r="P92" s="345" t="s">
        <v>223</v>
      </c>
      <c r="Q92" s="345" t="s">
        <v>223</v>
      </c>
      <c r="R92" s="335">
        <v>2</v>
      </c>
      <c r="S92" s="335"/>
    </row>
    <row r="93" spans="1:19" s="334" customFormat="1" ht="9.9" customHeight="1" x14ac:dyDescent="0.15">
      <c r="A93" s="334" t="s">
        <v>159</v>
      </c>
      <c r="B93" s="334" t="s">
        <v>20</v>
      </c>
      <c r="C93" s="345">
        <v>97</v>
      </c>
      <c r="D93" s="345">
        <v>22</v>
      </c>
      <c r="E93" s="345" t="s">
        <v>223</v>
      </c>
      <c r="F93" s="345" t="s">
        <v>223</v>
      </c>
      <c r="G93" s="345" t="s">
        <v>223</v>
      </c>
      <c r="H93" s="345" t="s">
        <v>223</v>
      </c>
      <c r="I93" s="345" t="s">
        <v>223</v>
      </c>
      <c r="J93" s="345" t="s">
        <v>223</v>
      </c>
      <c r="K93" s="345" t="s">
        <v>223</v>
      </c>
      <c r="L93" s="345" t="s">
        <v>223</v>
      </c>
      <c r="M93" s="345" t="s">
        <v>223</v>
      </c>
      <c r="N93" s="345" t="s">
        <v>223</v>
      </c>
      <c r="O93" s="345" t="s">
        <v>223</v>
      </c>
      <c r="P93" s="345" t="s">
        <v>223</v>
      </c>
      <c r="Q93" s="345" t="s">
        <v>223</v>
      </c>
      <c r="R93" s="335">
        <v>119</v>
      </c>
      <c r="S93" s="335"/>
    </row>
    <row r="94" spans="1:19" s="334" customFormat="1" ht="9.9" customHeight="1" x14ac:dyDescent="0.15">
      <c r="A94" s="336" t="s">
        <v>159</v>
      </c>
      <c r="B94" s="336" t="s">
        <v>21</v>
      </c>
      <c r="C94" s="346">
        <v>19</v>
      </c>
      <c r="D94" s="346">
        <v>8</v>
      </c>
      <c r="E94" s="346" t="s">
        <v>223</v>
      </c>
      <c r="F94" s="346" t="s">
        <v>223</v>
      </c>
      <c r="G94" s="346" t="s">
        <v>223</v>
      </c>
      <c r="H94" s="346" t="s">
        <v>223</v>
      </c>
      <c r="I94" s="346" t="s">
        <v>223</v>
      </c>
      <c r="J94" s="346" t="s">
        <v>223</v>
      </c>
      <c r="K94" s="346" t="s">
        <v>223</v>
      </c>
      <c r="L94" s="346" t="s">
        <v>223</v>
      </c>
      <c r="M94" s="346" t="s">
        <v>223</v>
      </c>
      <c r="N94" s="346" t="s">
        <v>223</v>
      </c>
      <c r="O94" s="346" t="s">
        <v>223</v>
      </c>
      <c r="P94" s="346" t="s">
        <v>223</v>
      </c>
      <c r="Q94" s="346" t="s">
        <v>223</v>
      </c>
      <c r="R94" s="337">
        <v>27</v>
      </c>
      <c r="S94" s="335"/>
    </row>
    <row r="95" spans="1:19" s="334" customFormat="1" ht="9.9" customHeight="1" x14ac:dyDescent="0.15">
      <c r="A95" s="180"/>
      <c r="B95" s="180"/>
      <c r="C95" s="347"/>
      <c r="D95" s="347"/>
      <c r="E95" s="347"/>
      <c r="F95" s="347"/>
      <c r="G95" s="347"/>
      <c r="H95" s="347"/>
      <c r="I95" s="347"/>
      <c r="J95" s="347"/>
      <c r="K95" s="347"/>
      <c r="L95" s="347"/>
      <c r="M95" s="347"/>
      <c r="N95" s="347"/>
      <c r="O95" s="347"/>
      <c r="P95" s="347"/>
      <c r="Q95" s="347"/>
      <c r="R95" s="348"/>
      <c r="S95" s="335"/>
    </row>
    <row r="96" spans="1:19" s="334" customFormat="1" ht="9.9" customHeight="1" x14ac:dyDescent="0.15">
      <c r="A96" s="334" t="s">
        <v>149</v>
      </c>
      <c r="B96" s="334" t="s">
        <v>20</v>
      </c>
      <c r="C96" s="345">
        <v>41</v>
      </c>
      <c r="D96" s="345">
        <v>184</v>
      </c>
      <c r="E96" s="345" t="s">
        <v>223</v>
      </c>
      <c r="F96" s="345" t="s">
        <v>223</v>
      </c>
      <c r="G96" s="345" t="s">
        <v>223</v>
      </c>
      <c r="H96" s="345" t="s">
        <v>223</v>
      </c>
      <c r="I96" s="345" t="s">
        <v>223</v>
      </c>
      <c r="J96" s="345" t="s">
        <v>223</v>
      </c>
      <c r="K96" s="345" t="s">
        <v>223</v>
      </c>
      <c r="L96" s="345" t="s">
        <v>223</v>
      </c>
      <c r="M96" s="345" t="s">
        <v>223</v>
      </c>
      <c r="N96" s="345" t="s">
        <v>223</v>
      </c>
      <c r="O96" s="345" t="s">
        <v>223</v>
      </c>
      <c r="P96" s="345" t="s">
        <v>223</v>
      </c>
      <c r="Q96" s="345" t="s">
        <v>223</v>
      </c>
      <c r="R96" s="335">
        <v>225</v>
      </c>
      <c r="S96" s="335"/>
    </row>
    <row r="97" spans="1:19" s="334" customFormat="1" ht="9.9" customHeight="1" x14ac:dyDescent="0.15">
      <c r="A97" s="334" t="s">
        <v>149</v>
      </c>
      <c r="B97" s="334" t="s">
        <v>21</v>
      </c>
      <c r="C97" s="345">
        <v>8</v>
      </c>
      <c r="D97" s="345">
        <v>125</v>
      </c>
      <c r="E97" s="345" t="s">
        <v>223</v>
      </c>
      <c r="F97" s="345" t="s">
        <v>223</v>
      </c>
      <c r="G97" s="345" t="s">
        <v>223</v>
      </c>
      <c r="H97" s="345" t="s">
        <v>223</v>
      </c>
      <c r="I97" s="345" t="s">
        <v>223</v>
      </c>
      <c r="J97" s="345" t="s">
        <v>223</v>
      </c>
      <c r="K97" s="345" t="s">
        <v>223</v>
      </c>
      <c r="L97" s="345" t="s">
        <v>223</v>
      </c>
      <c r="M97" s="345" t="s">
        <v>223</v>
      </c>
      <c r="N97" s="345" t="s">
        <v>223</v>
      </c>
      <c r="O97" s="345" t="s">
        <v>223</v>
      </c>
      <c r="P97" s="345" t="s">
        <v>223</v>
      </c>
      <c r="Q97" s="345" t="s">
        <v>223</v>
      </c>
      <c r="R97" s="335">
        <v>133</v>
      </c>
      <c r="S97" s="335"/>
    </row>
    <row r="98" spans="1:19" s="334" customFormat="1" ht="9.9" customHeight="1" x14ac:dyDescent="0.15">
      <c r="A98" s="334" t="s">
        <v>135</v>
      </c>
      <c r="B98" s="334" t="s">
        <v>20</v>
      </c>
      <c r="C98" s="345">
        <v>7</v>
      </c>
      <c r="D98" s="345">
        <v>127</v>
      </c>
      <c r="E98" s="345" t="s">
        <v>223</v>
      </c>
      <c r="F98" s="345" t="s">
        <v>223</v>
      </c>
      <c r="G98" s="345" t="s">
        <v>223</v>
      </c>
      <c r="H98" s="345" t="s">
        <v>223</v>
      </c>
      <c r="I98" s="345" t="s">
        <v>223</v>
      </c>
      <c r="J98" s="345" t="s">
        <v>223</v>
      </c>
      <c r="K98" s="345" t="s">
        <v>223</v>
      </c>
      <c r="L98" s="345" t="s">
        <v>223</v>
      </c>
      <c r="M98" s="345" t="s">
        <v>223</v>
      </c>
      <c r="N98" s="345" t="s">
        <v>223</v>
      </c>
      <c r="O98" s="345" t="s">
        <v>223</v>
      </c>
      <c r="P98" s="345" t="s">
        <v>223</v>
      </c>
      <c r="Q98" s="345" t="s">
        <v>223</v>
      </c>
      <c r="R98" s="335">
        <v>134</v>
      </c>
      <c r="S98" s="335"/>
    </row>
    <row r="99" spans="1:19" s="334" customFormat="1" ht="9.9" customHeight="1" x14ac:dyDescent="0.15">
      <c r="A99" s="334" t="s">
        <v>135</v>
      </c>
      <c r="B99" s="334" t="s">
        <v>21</v>
      </c>
      <c r="C99" s="345">
        <v>7</v>
      </c>
      <c r="D99" s="345">
        <v>66</v>
      </c>
      <c r="E99" s="345" t="s">
        <v>223</v>
      </c>
      <c r="F99" s="345" t="s">
        <v>223</v>
      </c>
      <c r="G99" s="345" t="s">
        <v>223</v>
      </c>
      <c r="H99" s="345" t="s">
        <v>223</v>
      </c>
      <c r="I99" s="345" t="s">
        <v>223</v>
      </c>
      <c r="J99" s="345" t="s">
        <v>223</v>
      </c>
      <c r="K99" s="345" t="s">
        <v>223</v>
      </c>
      <c r="L99" s="345" t="s">
        <v>223</v>
      </c>
      <c r="M99" s="345" t="s">
        <v>223</v>
      </c>
      <c r="N99" s="345" t="s">
        <v>223</v>
      </c>
      <c r="O99" s="345" t="s">
        <v>223</v>
      </c>
      <c r="P99" s="345" t="s">
        <v>223</v>
      </c>
      <c r="Q99" s="345" t="s">
        <v>223</v>
      </c>
      <c r="R99" s="335">
        <v>73</v>
      </c>
      <c r="S99" s="335"/>
    </row>
    <row r="100" spans="1:19" s="334" customFormat="1" ht="9.9" customHeight="1" x14ac:dyDescent="0.15">
      <c r="A100" s="334" t="s">
        <v>188</v>
      </c>
      <c r="B100" s="334" t="s">
        <v>20</v>
      </c>
      <c r="C100" s="345" t="s">
        <v>223</v>
      </c>
      <c r="D100" s="345">
        <v>2</v>
      </c>
      <c r="E100" s="345" t="s">
        <v>223</v>
      </c>
      <c r="F100" s="345" t="s">
        <v>223</v>
      </c>
      <c r="G100" s="345" t="s">
        <v>223</v>
      </c>
      <c r="H100" s="345" t="s">
        <v>223</v>
      </c>
      <c r="I100" s="345" t="s">
        <v>223</v>
      </c>
      <c r="J100" s="345" t="s">
        <v>223</v>
      </c>
      <c r="K100" s="345" t="s">
        <v>223</v>
      </c>
      <c r="L100" s="345" t="s">
        <v>223</v>
      </c>
      <c r="M100" s="345" t="s">
        <v>223</v>
      </c>
      <c r="N100" s="345" t="s">
        <v>223</v>
      </c>
      <c r="O100" s="345" t="s">
        <v>223</v>
      </c>
      <c r="P100" s="345" t="s">
        <v>223</v>
      </c>
      <c r="Q100" s="345" t="s">
        <v>223</v>
      </c>
      <c r="R100" s="335">
        <v>2</v>
      </c>
      <c r="S100" s="335"/>
    </row>
    <row r="101" spans="1:19" s="334" customFormat="1" ht="9.9" customHeight="1" x14ac:dyDescent="0.15">
      <c r="A101" s="334" t="s">
        <v>188</v>
      </c>
      <c r="B101" s="334" t="s">
        <v>21</v>
      </c>
      <c r="C101" s="345" t="s">
        <v>223</v>
      </c>
      <c r="D101" s="345" t="s">
        <v>223</v>
      </c>
      <c r="E101" s="345" t="s">
        <v>223</v>
      </c>
      <c r="F101" s="345" t="s">
        <v>223</v>
      </c>
      <c r="G101" s="345" t="s">
        <v>223</v>
      </c>
      <c r="H101" s="345" t="s">
        <v>223</v>
      </c>
      <c r="I101" s="345" t="s">
        <v>223</v>
      </c>
      <c r="J101" s="345" t="s">
        <v>223</v>
      </c>
      <c r="K101" s="345" t="s">
        <v>223</v>
      </c>
      <c r="L101" s="345" t="s">
        <v>223</v>
      </c>
      <c r="M101" s="345" t="s">
        <v>223</v>
      </c>
      <c r="N101" s="345" t="s">
        <v>223</v>
      </c>
      <c r="O101" s="345" t="s">
        <v>223</v>
      </c>
      <c r="P101" s="345" t="s">
        <v>223</v>
      </c>
      <c r="Q101" s="345" t="s">
        <v>223</v>
      </c>
      <c r="R101" s="335">
        <v>0</v>
      </c>
      <c r="S101" s="335"/>
    </row>
    <row r="102" spans="1:19" s="334" customFormat="1" ht="9.9" customHeight="1" x14ac:dyDescent="0.15">
      <c r="A102" s="334" t="s">
        <v>61</v>
      </c>
      <c r="B102" s="334" t="s">
        <v>20</v>
      </c>
      <c r="C102" s="345" t="s">
        <v>223</v>
      </c>
      <c r="D102" s="345">
        <v>7</v>
      </c>
      <c r="E102" s="345" t="s">
        <v>223</v>
      </c>
      <c r="F102" s="345" t="s">
        <v>223</v>
      </c>
      <c r="G102" s="345" t="s">
        <v>223</v>
      </c>
      <c r="H102" s="345" t="s">
        <v>223</v>
      </c>
      <c r="I102" s="345" t="s">
        <v>223</v>
      </c>
      <c r="J102" s="345" t="s">
        <v>223</v>
      </c>
      <c r="K102" s="345" t="s">
        <v>223</v>
      </c>
      <c r="L102" s="345" t="s">
        <v>223</v>
      </c>
      <c r="M102" s="345" t="s">
        <v>223</v>
      </c>
      <c r="N102" s="345" t="s">
        <v>223</v>
      </c>
      <c r="O102" s="345" t="s">
        <v>223</v>
      </c>
      <c r="P102" s="345" t="s">
        <v>223</v>
      </c>
      <c r="Q102" s="345" t="s">
        <v>223</v>
      </c>
      <c r="R102" s="335">
        <v>7</v>
      </c>
      <c r="S102" s="335"/>
    </row>
    <row r="103" spans="1:19" s="334" customFormat="1" ht="9.9" customHeight="1" x14ac:dyDescent="0.15">
      <c r="A103" s="334" t="s">
        <v>61</v>
      </c>
      <c r="B103" s="334" t="s">
        <v>21</v>
      </c>
      <c r="C103" s="345" t="s">
        <v>223</v>
      </c>
      <c r="D103" s="345">
        <v>1</v>
      </c>
      <c r="E103" s="345" t="s">
        <v>223</v>
      </c>
      <c r="F103" s="345" t="s">
        <v>223</v>
      </c>
      <c r="G103" s="345" t="s">
        <v>223</v>
      </c>
      <c r="H103" s="345" t="s">
        <v>223</v>
      </c>
      <c r="I103" s="345" t="s">
        <v>223</v>
      </c>
      <c r="J103" s="345" t="s">
        <v>223</v>
      </c>
      <c r="K103" s="345" t="s">
        <v>223</v>
      </c>
      <c r="L103" s="345" t="s">
        <v>223</v>
      </c>
      <c r="M103" s="345" t="s">
        <v>223</v>
      </c>
      <c r="N103" s="345" t="s">
        <v>223</v>
      </c>
      <c r="O103" s="345" t="s">
        <v>223</v>
      </c>
      <c r="P103" s="345" t="s">
        <v>223</v>
      </c>
      <c r="Q103" s="345" t="s">
        <v>223</v>
      </c>
      <c r="R103" s="335">
        <v>1</v>
      </c>
      <c r="S103" s="335"/>
    </row>
    <row r="104" spans="1:19" s="334" customFormat="1" ht="9.9" customHeight="1" x14ac:dyDescent="0.15">
      <c r="A104" s="334" t="s">
        <v>160</v>
      </c>
      <c r="B104" s="334" t="s">
        <v>20</v>
      </c>
      <c r="C104" s="345">
        <v>2</v>
      </c>
      <c r="D104" s="345">
        <v>77</v>
      </c>
      <c r="E104" s="345" t="s">
        <v>223</v>
      </c>
      <c r="F104" s="345" t="s">
        <v>223</v>
      </c>
      <c r="G104" s="345" t="s">
        <v>223</v>
      </c>
      <c r="H104" s="345" t="s">
        <v>223</v>
      </c>
      <c r="I104" s="345" t="s">
        <v>223</v>
      </c>
      <c r="J104" s="345" t="s">
        <v>223</v>
      </c>
      <c r="K104" s="345" t="s">
        <v>223</v>
      </c>
      <c r="L104" s="345" t="s">
        <v>223</v>
      </c>
      <c r="M104" s="345" t="s">
        <v>223</v>
      </c>
      <c r="N104" s="345" t="s">
        <v>223</v>
      </c>
      <c r="O104" s="345" t="s">
        <v>223</v>
      </c>
      <c r="P104" s="345" t="s">
        <v>223</v>
      </c>
      <c r="Q104" s="345" t="s">
        <v>223</v>
      </c>
      <c r="R104" s="335">
        <v>79</v>
      </c>
      <c r="S104" s="335"/>
    </row>
    <row r="105" spans="1:19" s="334" customFormat="1" ht="9.9" customHeight="1" x14ac:dyDescent="0.15">
      <c r="A105" s="336" t="s">
        <v>160</v>
      </c>
      <c r="B105" s="336" t="s">
        <v>21</v>
      </c>
      <c r="C105" s="346">
        <v>2</v>
      </c>
      <c r="D105" s="346">
        <v>19</v>
      </c>
      <c r="E105" s="346" t="s">
        <v>223</v>
      </c>
      <c r="F105" s="346" t="s">
        <v>223</v>
      </c>
      <c r="G105" s="346" t="s">
        <v>223</v>
      </c>
      <c r="H105" s="346" t="s">
        <v>223</v>
      </c>
      <c r="I105" s="346" t="s">
        <v>223</v>
      </c>
      <c r="J105" s="346" t="s">
        <v>223</v>
      </c>
      <c r="K105" s="346" t="s">
        <v>223</v>
      </c>
      <c r="L105" s="346" t="s">
        <v>223</v>
      </c>
      <c r="M105" s="346" t="s">
        <v>223</v>
      </c>
      <c r="N105" s="346" t="s">
        <v>223</v>
      </c>
      <c r="O105" s="346" t="s">
        <v>223</v>
      </c>
      <c r="P105" s="346" t="s">
        <v>223</v>
      </c>
      <c r="Q105" s="346" t="s">
        <v>223</v>
      </c>
      <c r="R105" s="337">
        <v>21</v>
      </c>
      <c r="S105" s="335"/>
    </row>
    <row r="106" spans="1:19" s="334" customFormat="1" ht="9.9" customHeight="1" x14ac:dyDescent="0.15">
      <c r="A106" s="180"/>
      <c r="B106" s="180"/>
      <c r="C106" s="347"/>
      <c r="D106" s="347"/>
      <c r="E106" s="347"/>
      <c r="F106" s="347"/>
      <c r="G106" s="347"/>
      <c r="H106" s="347"/>
      <c r="I106" s="347"/>
      <c r="J106" s="347"/>
      <c r="K106" s="347"/>
      <c r="L106" s="347"/>
      <c r="M106" s="347"/>
      <c r="N106" s="347"/>
      <c r="O106" s="347"/>
      <c r="P106" s="347"/>
      <c r="Q106" s="347"/>
      <c r="R106" s="348"/>
      <c r="S106" s="335"/>
    </row>
    <row r="107" spans="1:19" s="334" customFormat="1" ht="9.9" customHeight="1" x14ac:dyDescent="0.15">
      <c r="A107" s="334" t="s">
        <v>62</v>
      </c>
      <c r="B107" s="334" t="s">
        <v>20</v>
      </c>
      <c r="C107" s="345">
        <v>655</v>
      </c>
      <c r="D107" s="345">
        <v>1057</v>
      </c>
      <c r="E107" s="345" t="s">
        <v>223</v>
      </c>
      <c r="F107" s="345" t="s">
        <v>223</v>
      </c>
      <c r="G107" s="345" t="s">
        <v>223</v>
      </c>
      <c r="H107" s="345" t="s">
        <v>223</v>
      </c>
      <c r="I107" s="345" t="s">
        <v>223</v>
      </c>
      <c r="J107" s="345" t="s">
        <v>223</v>
      </c>
      <c r="K107" s="345" t="s">
        <v>223</v>
      </c>
      <c r="L107" s="345" t="s">
        <v>223</v>
      </c>
      <c r="M107" s="345" t="s">
        <v>223</v>
      </c>
      <c r="N107" s="345" t="s">
        <v>223</v>
      </c>
      <c r="O107" s="345" t="s">
        <v>223</v>
      </c>
      <c r="P107" s="345" t="s">
        <v>223</v>
      </c>
      <c r="Q107" s="345" t="s">
        <v>223</v>
      </c>
      <c r="R107" s="335">
        <v>1712</v>
      </c>
      <c r="S107" s="335"/>
    </row>
    <row r="108" spans="1:19" s="334" customFormat="1" ht="9.9" customHeight="1" x14ac:dyDescent="0.15">
      <c r="A108" s="334" t="s">
        <v>62</v>
      </c>
      <c r="B108" s="334" t="s">
        <v>21</v>
      </c>
      <c r="C108" s="345">
        <v>44</v>
      </c>
      <c r="D108" s="345">
        <v>66</v>
      </c>
      <c r="E108" s="345" t="s">
        <v>223</v>
      </c>
      <c r="F108" s="345" t="s">
        <v>223</v>
      </c>
      <c r="G108" s="345" t="s">
        <v>223</v>
      </c>
      <c r="H108" s="345" t="s">
        <v>223</v>
      </c>
      <c r="I108" s="345" t="s">
        <v>223</v>
      </c>
      <c r="J108" s="345" t="s">
        <v>223</v>
      </c>
      <c r="K108" s="345" t="s">
        <v>223</v>
      </c>
      <c r="L108" s="345" t="s">
        <v>223</v>
      </c>
      <c r="M108" s="345" t="s">
        <v>223</v>
      </c>
      <c r="N108" s="345" t="s">
        <v>223</v>
      </c>
      <c r="O108" s="345" t="s">
        <v>223</v>
      </c>
      <c r="P108" s="345" t="s">
        <v>223</v>
      </c>
      <c r="Q108" s="345" t="s">
        <v>223</v>
      </c>
      <c r="R108" s="335">
        <v>110</v>
      </c>
      <c r="S108" s="335"/>
    </row>
    <row r="109" spans="1:19" s="334" customFormat="1" ht="9.9" customHeight="1" x14ac:dyDescent="0.15">
      <c r="A109" s="334" t="s">
        <v>136</v>
      </c>
      <c r="B109" s="334" t="s">
        <v>20</v>
      </c>
      <c r="C109" s="345">
        <v>3</v>
      </c>
      <c r="D109" s="345">
        <v>21</v>
      </c>
      <c r="E109" s="345" t="s">
        <v>223</v>
      </c>
      <c r="F109" s="345">
        <v>50</v>
      </c>
      <c r="G109" s="345" t="s">
        <v>223</v>
      </c>
      <c r="H109" s="345" t="s">
        <v>223</v>
      </c>
      <c r="I109" s="345" t="s">
        <v>223</v>
      </c>
      <c r="J109" s="345" t="s">
        <v>223</v>
      </c>
      <c r="K109" s="345" t="s">
        <v>223</v>
      </c>
      <c r="L109" s="345" t="s">
        <v>223</v>
      </c>
      <c r="M109" s="345" t="s">
        <v>223</v>
      </c>
      <c r="N109" s="345" t="s">
        <v>223</v>
      </c>
      <c r="O109" s="345" t="s">
        <v>223</v>
      </c>
      <c r="P109" s="345" t="s">
        <v>223</v>
      </c>
      <c r="Q109" s="345" t="s">
        <v>223</v>
      </c>
      <c r="R109" s="335">
        <v>74</v>
      </c>
      <c r="S109" s="335"/>
    </row>
    <row r="110" spans="1:19" s="334" customFormat="1" ht="9.9" customHeight="1" x14ac:dyDescent="0.15">
      <c r="A110" s="334" t="s">
        <v>136</v>
      </c>
      <c r="B110" s="334" t="s">
        <v>21</v>
      </c>
      <c r="C110" s="345">
        <v>1</v>
      </c>
      <c r="D110" s="345">
        <v>12</v>
      </c>
      <c r="E110" s="345" t="s">
        <v>223</v>
      </c>
      <c r="F110" s="345">
        <v>2</v>
      </c>
      <c r="G110" s="345" t="s">
        <v>223</v>
      </c>
      <c r="H110" s="345" t="s">
        <v>223</v>
      </c>
      <c r="I110" s="345" t="s">
        <v>223</v>
      </c>
      <c r="J110" s="345" t="s">
        <v>223</v>
      </c>
      <c r="K110" s="345" t="s">
        <v>223</v>
      </c>
      <c r="L110" s="345" t="s">
        <v>223</v>
      </c>
      <c r="M110" s="345" t="s">
        <v>223</v>
      </c>
      <c r="N110" s="345" t="s">
        <v>223</v>
      </c>
      <c r="O110" s="345" t="s">
        <v>223</v>
      </c>
      <c r="P110" s="345" t="s">
        <v>223</v>
      </c>
      <c r="Q110" s="345" t="s">
        <v>223</v>
      </c>
      <c r="R110" s="335">
        <v>15</v>
      </c>
      <c r="S110" s="335"/>
    </row>
    <row r="111" spans="1:19" s="334" customFormat="1" ht="9.9" customHeight="1" x14ac:dyDescent="0.15">
      <c r="A111" s="334" t="s">
        <v>83</v>
      </c>
      <c r="B111" s="334" t="s">
        <v>20</v>
      </c>
      <c r="C111" s="345">
        <v>681</v>
      </c>
      <c r="D111" s="345">
        <v>653</v>
      </c>
      <c r="E111" s="345" t="s">
        <v>223</v>
      </c>
      <c r="F111" s="345" t="s">
        <v>223</v>
      </c>
      <c r="G111" s="345" t="s">
        <v>223</v>
      </c>
      <c r="H111" s="345" t="s">
        <v>223</v>
      </c>
      <c r="I111" s="345" t="s">
        <v>223</v>
      </c>
      <c r="J111" s="345" t="s">
        <v>223</v>
      </c>
      <c r="K111" s="345" t="s">
        <v>223</v>
      </c>
      <c r="L111" s="345" t="s">
        <v>223</v>
      </c>
      <c r="M111" s="345" t="s">
        <v>223</v>
      </c>
      <c r="N111" s="345" t="s">
        <v>223</v>
      </c>
      <c r="O111" s="345" t="s">
        <v>223</v>
      </c>
      <c r="P111" s="345" t="s">
        <v>223</v>
      </c>
      <c r="Q111" s="345" t="s">
        <v>223</v>
      </c>
      <c r="R111" s="335">
        <v>1334</v>
      </c>
      <c r="S111" s="335"/>
    </row>
    <row r="112" spans="1:19" s="334" customFormat="1" ht="9.9" customHeight="1" x14ac:dyDescent="0.15">
      <c r="A112" s="336" t="s">
        <v>83</v>
      </c>
      <c r="B112" s="336" t="s">
        <v>21</v>
      </c>
      <c r="C112" s="346">
        <v>159</v>
      </c>
      <c r="D112" s="346">
        <v>163</v>
      </c>
      <c r="E112" s="346" t="s">
        <v>223</v>
      </c>
      <c r="F112" s="346" t="s">
        <v>223</v>
      </c>
      <c r="G112" s="346" t="s">
        <v>223</v>
      </c>
      <c r="H112" s="346" t="s">
        <v>223</v>
      </c>
      <c r="I112" s="346" t="s">
        <v>223</v>
      </c>
      <c r="J112" s="346" t="s">
        <v>223</v>
      </c>
      <c r="K112" s="346" t="s">
        <v>223</v>
      </c>
      <c r="L112" s="346" t="s">
        <v>223</v>
      </c>
      <c r="M112" s="346" t="s">
        <v>223</v>
      </c>
      <c r="N112" s="346" t="s">
        <v>223</v>
      </c>
      <c r="O112" s="346" t="s">
        <v>223</v>
      </c>
      <c r="P112" s="346" t="s">
        <v>223</v>
      </c>
      <c r="Q112" s="346" t="s">
        <v>223</v>
      </c>
      <c r="R112" s="337">
        <v>322</v>
      </c>
      <c r="S112" s="335"/>
    </row>
    <row r="113" spans="1:19" s="334" customFormat="1" ht="9.9" customHeight="1" x14ac:dyDescent="0.15">
      <c r="A113" s="348">
        <f ca="1">C1:Q7+113:113080</f>
        <v>0</v>
      </c>
      <c r="B113" s="180"/>
      <c r="C113" s="347"/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48"/>
      <c r="S113" s="335"/>
    </row>
    <row r="114" spans="1:19" s="66" customFormat="1" ht="11.25" customHeight="1" x14ac:dyDescent="0.3">
      <c r="A114" s="62" t="s">
        <v>29</v>
      </c>
      <c r="B114" s="72" t="s">
        <v>20</v>
      </c>
      <c r="C114" s="35">
        <v>0</v>
      </c>
      <c r="D114" s="35">
        <v>5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5558</v>
      </c>
      <c r="M114" s="35">
        <v>972</v>
      </c>
      <c r="N114" s="35">
        <v>0</v>
      </c>
      <c r="O114" s="35">
        <v>0</v>
      </c>
      <c r="P114" s="35">
        <v>3526</v>
      </c>
      <c r="Q114" s="35">
        <v>0</v>
      </c>
      <c r="R114" s="35">
        <v>10061</v>
      </c>
      <c r="S114" s="35"/>
    </row>
    <row r="115" spans="1:19" s="66" customFormat="1" ht="11.25" customHeight="1" x14ac:dyDescent="0.3">
      <c r="A115" s="62"/>
      <c r="B115" s="72" t="s">
        <v>21</v>
      </c>
      <c r="C115" s="35">
        <v>0</v>
      </c>
      <c r="D115" s="35">
        <v>4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137</v>
      </c>
      <c r="M115" s="35">
        <v>176</v>
      </c>
      <c r="N115" s="35">
        <v>0</v>
      </c>
      <c r="O115" s="35">
        <v>0</v>
      </c>
      <c r="P115" s="35">
        <v>698</v>
      </c>
      <c r="Q115" s="35">
        <v>0</v>
      </c>
      <c r="R115" s="35">
        <v>1015</v>
      </c>
      <c r="S115" s="64"/>
    </row>
    <row r="116" spans="1:19" s="66" customFormat="1" ht="11.25" customHeight="1" x14ac:dyDescent="0.3">
      <c r="A116" s="62" t="s">
        <v>30</v>
      </c>
      <c r="B116" s="72" t="s">
        <v>20</v>
      </c>
      <c r="C116" s="36">
        <v>135081</v>
      </c>
      <c r="D116" s="36">
        <v>54923</v>
      </c>
      <c r="E116" s="36">
        <v>0</v>
      </c>
      <c r="F116" s="36">
        <v>0</v>
      </c>
      <c r="G116" s="36">
        <v>0</v>
      </c>
      <c r="H116" s="36">
        <v>2</v>
      </c>
      <c r="I116" s="36">
        <v>0</v>
      </c>
      <c r="J116" s="36">
        <v>4515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194521</v>
      </c>
      <c r="S116" s="64"/>
    </row>
    <row r="117" spans="1:19" s="66" customFormat="1" ht="11.25" customHeight="1" x14ac:dyDescent="0.3">
      <c r="A117" s="62"/>
      <c r="B117" s="72" t="s">
        <v>21</v>
      </c>
      <c r="C117" s="36">
        <v>120172</v>
      </c>
      <c r="D117" s="36">
        <v>39638</v>
      </c>
      <c r="E117" s="36">
        <v>0</v>
      </c>
      <c r="F117" s="36">
        <v>0</v>
      </c>
      <c r="G117" s="36">
        <v>0</v>
      </c>
      <c r="H117" s="36">
        <v>2</v>
      </c>
      <c r="I117" s="36">
        <v>0</v>
      </c>
      <c r="J117" s="36">
        <v>874</v>
      </c>
      <c r="K117" s="36">
        <v>372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161058</v>
      </c>
      <c r="S117" s="64"/>
    </row>
    <row r="118" spans="1:19" s="66" customFormat="1" ht="11.25" customHeight="1" x14ac:dyDescent="0.3">
      <c r="A118" s="62" t="s">
        <v>184</v>
      </c>
      <c r="B118" s="72" t="s">
        <v>20</v>
      </c>
      <c r="C118" s="36">
        <v>7550</v>
      </c>
      <c r="D118" s="36">
        <v>74840</v>
      </c>
      <c r="E118" s="36">
        <v>0</v>
      </c>
      <c r="F118" s="36">
        <v>0</v>
      </c>
      <c r="G118" s="36">
        <v>0</v>
      </c>
      <c r="H118" s="36">
        <v>0</v>
      </c>
      <c r="I118" s="36">
        <v>107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82497</v>
      </c>
      <c r="S118" s="64"/>
    </row>
    <row r="119" spans="1:19" s="66" customFormat="1" ht="11.25" customHeight="1" x14ac:dyDescent="0.3">
      <c r="A119" s="62"/>
      <c r="B119" s="72" t="s">
        <v>21</v>
      </c>
      <c r="C119" s="36">
        <v>4685</v>
      </c>
      <c r="D119" s="36">
        <v>23456</v>
      </c>
      <c r="E119" s="36">
        <v>0</v>
      </c>
      <c r="F119" s="36">
        <v>0</v>
      </c>
      <c r="G119" s="36">
        <v>0</v>
      </c>
      <c r="H119" s="36">
        <v>0</v>
      </c>
      <c r="I119" s="36">
        <v>39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28180</v>
      </c>
      <c r="S119" s="64"/>
    </row>
    <row r="120" spans="1:19" s="66" customFormat="1" ht="11.25" customHeight="1" x14ac:dyDescent="0.3">
      <c r="A120" s="62" t="s">
        <v>32</v>
      </c>
      <c r="B120" s="72" t="s">
        <v>20</v>
      </c>
      <c r="C120" s="36">
        <v>50</v>
      </c>
      <c r="D120" s="36">
        <v>397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447</v>
      </c>
      <c r="S120" s="64"/>
    </row>
    <row r="121" spans="1:19" s="66" customFormat="1" ht="11.25" customHeight="1" x14ac:dyDescent="0.3">
      <c r="A121" s="62"/>
      <c r="B121" s="72" t="s">
        <v>21</v>
      </c>
      <c r="C121" s="36">
        <v>17</v>
      </c>
      <c r="D121" s="36">
        <v>211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228</v>
      </c>
      <c r="S121" s="64"/>
    </row>
    <row r="122" spans="1:19" s="66" customFormat="1" ht="11.25" customHeight="1" x14ac:dyDescent="0.3">
      <c r="A122" s="62" t="s">
        <v>33</v>
      </c>
      <c r="B122" s="72" t="s">
        <v>20</v>
      </c>
      <c r="C122" s="36">
        <v>1339</v>
      </c>
      <c r="D122" s="36">
        <v>1731</v>
      </c>
      <c r="E122" s="36">
        <v>0</v>
      </c>
      <c r="F122" s="36">
        <v>50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3120</v>
      </c>
      <c r="S122" s="64"/>
    </row>
    <row r="123" spans="1:19" s="66" customFormat="1" ht="11.25" customHeight="1" x14ac:dyDescent="0.3">
      <c r="A123" s="62"/>
      <c r="B123" s="72" t="s">
        <v>21</v>
      </c>
      <c r="C123" s="36">
        <v>204</v>
      </c>
      <c r="D123" s="36">
        <v>241</v>
      </c>
      <c r="E123" s="36">
        <v>0</v>
      </c>
      <c r="F123" s="36">
        <v>2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447</v>
      </c>
      <c r="S123" s="64"/>
    </row>
    <row r="124" spans="1:19" s="411" customFormat="1" ht="12" customHeight="1" x14ac:dyDescent="0.3">
      <c r="A124" s="286" t="s">
        <v>34</v>
      </c>
      <c r="B124" s="409" t="s">
        <v>20</v>
      </c>
      <c r="C124" s="410">
        <v>144020</v>
      </c>
      <c r="D124" s="410">
        <v>131896</v>
      </c>
      <c r="E124" s="410">
        <v>0</v>
      </c>
      <c r="F124" s="410">
        <v>50</v>
      </c>
      <c r="G124" s="410">
        <v>0</v>
      </c>
      <c r="H124" s="410">
        <v>2</v>
      </c>
      <c r="I124" s="410">
        <v>107</v>
      </c>
      <c r="J124" s="410">
        <v>4515</v>
      </c>
      <c r="K124" s="410">
        <v>0</v>
      </c>
      <c r="L124" s="410">
        <v>5558</v>
      </c>
      <c r="M124" s="410">
        <v>972</v>
      </c>
      <c r="N124" s="410">
        <v>0</v>
      </c>
      <c r="O124" s="410">
        <v>0</v>
      </c>
      <c r="P124" s="410">
        <v>3526</v>
      </c>
      <c r="Q124" s="410">
        <v>0</v>
      </c>
      <c r="R124" s="410">
        <v>290646</v>
      </c>
      <c r="S124" s="78"/>
    </row>
    <row r="125" spans="1:19" s="78" customFormat="1" ht="12" customHeight="1" x14ac:dyDescent="0.3">
      <c r="A125" s="412"/>
      <c r="B125" s="413" t="s">
        <v>21</v>
      </c>
      <c r="C125" s="414">
        <v>125078</v>
      </c>
      <c r="D125" s="414">
        <v>63550</v>
      </c>
      <c r="E125" s="414">
        <v>0</v>
      </c>
      <c r="F125" s="414">
        <v>2</v>
      </c>
      <c r="G125" s="414">
        <v>0</v>
      </c>
      <c r="H125" s="414">
        <v>2</v>
      </c>
      <c r="I125" s="414">
        <v>39</v>
      </c>
      <c r="J125" s="414">
        <v>874</v>
      </c>
      <c r="K125" s="414">
        <v>372</v>
      </c>
      <c r="L125" s="414">
        <v>137</v>
      </c>
      <c r="M125" s="414">
        <v>176</v>
      </c>
      <c r="N125" s="414">
        <v>0</v>
      </c>
      <c r="O125" s="414">
        <v>0</v>
      </c>
      <c r="P125" s="414">
        <v>698</v>
      </c>
      <c r="Q125" s="414">
        <v>0</v>
      </c>
      <c r="R125" s="414">
        <v>190928</v>
      </c>
    </row>
    <row r="126" spans="1:19" s="64" customFormat="1" ht="12.75" customHeight="1" x14ac:dyDescent="0.3">
      <c r="A126" s="51"/>
      <c r="B126" s="51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</row>
    <row r="127" spans="1:19" s="64" customFormat="1" ht="12.75" customHeight="1" x14ac:dyDescent="0.3">
      <c r="A127" s="51"/>
      <c r="B127" s="58" t="s">
        <v>35</v>
      </c>
      <c r="C127" s="74"/>
      <c r="D127" s="74"/>
      <c r="E127" s="283"/>
      <c r="F127" s="74" t="s">
        <v>36</v>
      </c>
      <c r="G127" s="74"/>
      <c r="H127" s="74"/>
      <c r="I127" s="283"/>
      <c r="J127" s="74" t="s">
        <v>37</v>
      </c>
      <c r="K127" s="283"/>
      <c r="L127" s="57"/>
      <c r="M127" s="74" t="s">
        <v>38</v>
      </c>
      <c r="N127" s="283"/>
      <c r="O127" s="283"/>
      <c r="P127" s="60" t="s">
        <v>39</v>
      </c>
      <c r="Q127" s="57"/>
      <c r="R127" s="57"/>
    </row>
    <row r="128" spans="1:19" s="64" customFormat="1" ht="12.75" customHeight="1" x14ac:dyDescent="0.3">
      <c r="A128" s="51"/>
      <c r="B128" s="58" t="s">
        <v>40</v>
      </c>
      <c r="C128" s="74"/>
      <c r="D128" s="74"/>
      <c r="E128" s="283"/>
      <c r="F128" s="74" t="s">
        <v>41</v>
      </c>
      <c r="G128" s="74"/>
      <c r="H128" s="74"/>
      <c r="I128" s="283"/>
      <c r="J128" s="74" t="s">
        <v>42</v>
      </c>
      <c r="K128" s="283"/>
      <c r="L128" s="57"/>
      <c r="M128" s="74" t="s">
        <v>43</v>
      </c>
      <c r="N128" s="283"/>
      <c r="O128" s="283"/>
      <c r="P128" s="74" t="s">
        <v>44</v>
      </c>
      <c r="Q128" s="57"/>
      <c r="R128" s="57"/>
    </row>
    <row r="129" spans="1:18" s="64" customFormat="1" ht="12.75" customHeight="1" x14ac:dyDescent="0.3">
      <c r="A129" s="51"/>
      <c r="B129" s="58" t="s">
        <v>45</v>
      </c>
      <c r="C129" s="74"/>
      <c r="D129" s="74"/>
      <c r="E129" s="283"/>
      <c r="F129" s="74" t="s">
        <v>46</v>
      </c>
      <c r="G129" s="74"/>
      <c r="H129" s="74"/>
      <c r="I129" s="283"/>
      <c r="J129" s="60" t="s">
        <v>47</v>
      </c>
      <c r="K129" s="283"/>
      <c r="L129" s="57"/>
      <c r="M129" s="60" t="s">
        <v>48</v>
      </c>
      <c r="N129" s="283"/>
      <c r="O129" s="283"/>
      <c r="P129" s="60" t="s">
        <v>49</v>
      </c>
      <c r="Q129" s="57"/>
      <c r="R129" s="57"/>
    </row>
    <row r="130" spans="1:18" s="327" customFormat="1" x14ac:dyDescent="0.3"/>
  </sheetData>
  <mergeCells count="4">
    <mergeCell ref="A1:R1"/>
    <mergeCell ref="A2:R2"/>
    <mergeCell ref="A3:R3"/>
    <mergeCell ref="A4:R4"/>
  </mergeCells>
  <printOptions horizontalCentered="1"/>
  <pageMargins left="0.59055118110236227" right="0.19685039370078741" top="0.39370078740157483" bottom="0.59055118110236227" header="0.31496062992125984" footer="0.31496062992125984"/>
  <pageSetup scale="75" fitToHeight="4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sqref="A1:R1"/>
    </sheetView>
  </sheetViews>
  <sheetFormatPr baseColWidth="10" defaultRowHeight="14.4" x14ac:dyDescent="0.3"/>
  <cols>
    <col min="1" max="1" width="20.33203125" bestFit="1" customWidth="1"/>
    <col min="2" max="2" width="2.33203125" style="70" bestFit="1" customWidth="1"/>
    <col min="3" max="3" width="6.5546875" style="71" bestFit="1" customWidth="1"/>
    <col min="4" max="17" width="5.6640625" style="71" customWidth="1"/>
    <col min="18" max="18" width="6.5546875" style="71" bestFit="1" customWidth="1"/>
    <col min="19" max="19" width="11.44140625" style="71"/>
  </cols>
  <sheetData>
    <row r="1" spans="1:19" s="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63"/>
    </row>
    <row r="2" spans="1:19" s="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63"/>
    </row>
    <row r="3" spans="1:19" s="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63"/>
    </row>
    <row r="4" spans="1:19" s="1" customFormat="1" ht="12.75" customHeight="1" x14ac:dyDescent="0.3">
      <c r="A4" s="482" t="s">
        <v>165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63"/>
    </row>
    <row r="5" spans="1:19" s="1" customFormat="1" ht="12.75" customHeight="1" x14ac:dyDescent="0.25">
      <c r="B5" s="5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63"/>
    </row>
    <row r="6" spans="1:19" s="7" customFormat="1" ht="11.25" customHeight="1" x14ac:dyDescent="0.25">
      <c r="A6" s="67" t="s">
        <v>3</v>
      </c>
      <c r="B6" s="68"/>
      <c r="C6" s="84" t="s">
        <v>4</v>
      </c>
      <c r="D6" s="84" t="s">
        <v>5</v>
      </c>
      <c r="E6" s="84" t="s">
        <v>6</v>
      </c>
      <c r="F6" s="84" t="s">
        <v>7</v>
      </c>
      <c r="G6" s="84" t="s">
        <v>8</v>
      </c>
      <c r="H6" s="84" t="s">
        <v>9</v>
      </c>
      <c r="I6" s="84" t="s">
        <v>10</v>
      </c>
      <c r="J6" s="84" t="s">
        <v>11</v>
      </c>
      <c r="K6" s="84" t="s">
        <v>12</v>
      </c>
      <c r="L6" s="84" t="s">
        <v>13</v>
      </c>
      <c r="M6" s="84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</row>
    <row r="7" spans="1:19" s="76" customFormat="1" ht="9.9" customHeight="1" x14ac:dyDescent="0.15">
      <c r="A7" s="334" t="s">
        <v>124</v>
      </c>
      <c r="B7" s="334" t="s">
        <v>20</v>
      </c>
      <c r="C7" s="345">
        <v>49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845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894</v>
      </c>
      <c r="S7" s="64"/>
    </row>
    <row r="8" spans="1:19" s="334" customFormat="1" ht="9.9" customHeight="1" x14ac:dyDescent="0.15">
      <c r="A8" s="336" t="s">
        <v>124</v>
      </c>
      <c r="B8" s="336" t="s">
        <v>21</v>
      </c>
      <c r="C8" s="346">
        <v>24</v>
      </c>
      <c r="D8" s="346" t="s">
        <v>223</v>
      </c>
      <c r="E8" s="346" t="s">
        <v>223</v>
      </c>
      <c r="F8" s="346" t="s">
        <v>223</v>
      </c>
      <c r="G8" s="346" t="s">
        <v>223</v>
      </c>
      <c r="H8" s="346" t="s">
        <v>223</v>
      </c>
      <c r="I8" s="346" t="s">
        <v>223</v>
      </c>
      <c r="J8" s="346" t="s">
        <v>223</v>
      </c>
      <c r="K8" s="346" t="s">
        <v>223</v>
      </c>
      <c r="L8" s="346" t="s">
        <v>223</v>
      </c>
      <c r="M8" s="346">
        <v>331</v>
      </c>
      <c r="N8" s="346" t="s">
        <v>223</v>
      </c>
      <c r="O8" s="346" t="s">
        <v>223</v>
      </c>
      <c r="P8" s="346" t="s">
        <v>223</v>
      </c>
      <c r="Q8" s="346" t="s">
        <v>223</v>
      </c>
      <c r="R8" s="337">
        <v>355</v>
      </c>
      <c r="S8" s="335"/>
    </row>
    <row r="9" spans="1:19" s="334" customFormat="1" ht="9.9" customHeight="1" x14ac:dyDescent="0.15">
      <c r="A9" s="180"/>
      <c r="B9" s="180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  <c r="S9" s="335"/>
    </row>
    <row r="10" spans="1:19" s="334" customFormat="1" ht="9.9" customHeight="1" x14ac:dyDescent="0.15">
      <c r="A10" s="334" t="s">
        <v>144</v>
      </c>
      <c r="B10" s="334" t="s">
        <v>20</v>
      </c>
      <c r="C10" s="345">
        <v>278325</v>
      </c>
      <c r="D10" s="345">
        <v>53803</v>
      </c>
      <c r="E10" s="345" t="s">
        <v>223</v>
      </c>
      <c r="F10" s="345" t="s">
        <v>223</v>
      </c>
      <c r="G10" s="345" t="s">
        <v>223</v>
      </c>
      <c r="H10" s="345">
        <v>6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332134</v>
      </c>
      <c r="S10" s="335"/>
    </row>
    <row r="11" spans="1:19" s="334" customFormat="1" ht="9.9" customHeight="1" x14ac:dyDescent="0.15">
      <c r="A11" s="334" t="s">
        <v>144</v>
      </c>
      <c r="B11" s="334" t="s">
        <v>21</v>
      </c>
      <c r="C11" s="345">
        <v>251263</v>
      </c>
      <c r="D11" s="345">
        <v>37919</v>
      </c>
      <c r="E11" s="345" t="s">
        <v>223</v>
      </c>
      <c r="F11" s="345" t="s">
        <v>223</v>
      </c>
      <c r="G11" s="345" t="s">
        <v>223</v>
      </c>
      <c r="H11" s="345">
        <v>4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289186</v>
      </c>
      <c r="S11" s="335"/>
    </row>
    <row r="12" spans="1:19" s="334" customFormat="1" ht="9.9" customHeight="1" x14ac:dyDescent="0.15">
      <c r="A12" s="334" t="s">
        <v>154</v>
      </c>
      <c r="B12" s="334" t="s">
        <v>20</v>
      </c>
      <c r="C12" s="345">
        <v>35377</v>
      </c>
      <c r="D12" s="345">
        <v>19938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55315</v>
      </c>
      <c r="S12" s="335"/>
    </row>
    <row r="13" spans="1:19" s="334" customFormat="1" ht="9.9" customHeight="1" x14ac:dyDescent="0.15">
      <c r="A13" s="334" t="s">
        <v>154</v>
      </c>
      <c r="B13" s="334" t="s">
        <v>21</v>
      </c>
      <c r="C13" s="345">
        <v>28276</v>
      </c>
      <c r="D13" s="345">
        <v>14636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42912</v>
      </c>
      <c r="S13" s="335"/>
    </row>
    <row r="14" spans="1:19" s="334" customFormat="1" ht="9.9" customHeight="1" x14ac:dyDescent="0.15">
      <c r="A14" s="334" t="s">
        <v>97</v>
      </c>
      <c r="B14" s="334" t="s">
        <v>20</v>
      </c>
      <c r="C14" s="345">
        <v>8468</v>
      </c>
      <c r="D14" s="345">
        <v>585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9053</v>
      </c>
      <c r="S14" s="335"/>
    </row>
    <row r="15" spans="1:19" s="334" customFormat="1" ht="9.9" customHeight="1" x14ac:dyDescent="0.15">
      <c r="A15" s="336" t="s">
        <v>97</v>
      </c>
      <c r="B15" s="336" t="s">
        <v>21</v>
      </c>
      <c r="C15" s="346">
        <v>7395</v>
      </c>
      <c r="D15" s="346">
        <v>451</v>
      </c>
      <c r="E15" s="346" t="s">
        <v>223</v>
      </c>
      <c r="F15" s="346" t="s">
        <v>223</v>
      </c>
      <c r="G15" s="346" t="s">
        <v>223</v>
      </c>
      <c r="H15" s="346" t="s">
        <v>223</v>
      </c>
      <c r="I15" s="346" t="s">
        <v>223</v>
      </c>
      <c r="J15" s="346" t="s">
        <v>223</v>
      </c>
      <c r="K15" s="346" t="s">
        <v>223</v>
      </c>
      <c r="L15" s="346" t="s">
        <v>223</v>
      </c>
      <c r="M15" s="346" t="s">
        <v>223</v>
      </c>
      <c r="N15" s="346" t="s">
        <v>223</v>
      </c>
      <c r="O15" s="346" t="s">
        <v>223</v>
      </c>
      <c r="P15" s="346" t="s">
        <v>223</v>
      </c>
      <c r="Q15" s="346" t="s">
        <v>223</v>
      </c>
      <c r="R15" s="337">
        <v>7846</v>
      </c>
      <c r="S15" s="335"/>
    </row>
    <row r="16" spans="1:19" s="334" customFormat="1" ht="9.9" customHeight="1" x14ac:dyDescent="0.15">
      <c r="A16" s="180"/>
      <c r="B16" s="180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8"/>
      <c r="S16" s="335"/>
    </row>
    <row r="17" spans="1:19" s="334" customFormat="1" ht="9.9" customHeight="1" x14ac:dyDescent="0.15">
      <c r="A17" s="334" t="s">
        <v>133</v>
      </c>
      <c r="B17" s="334" t="s">
        <v>20</v>
      </c>
      <c r="C17" s="345" t="s">
        <v>223</v>
      </c>
      <c r="D17" s="345">
        <v>41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41</v>
      </c>
      <c r="S17" s="335"/>
    </row>
    <row r="18" spans="1:19" s="334" customFormat="1" ht="9.9" customHeight="1" x14ac:dyDescent="0.15">
      <c r="A18" s="336" t="s">
        <v>133</v>
      </c>
      <c r="B18" s="336" t="s">
        <v>21</v>
      </c>
      <c r="C18" s="346" t="s">
        <v>223</v>
      </c>
      <c r="D18" s="346">
        <v>34</v>
      </c>
      <c r="E18" s="346" t="s">
        <v>223</v>
      </c>
      <c r="F18" s="346" t="s">
        <v>223</v>
      </c>
      <c r="G18" s="346" t="s">
        <v>223</v>
      </c>
      <c r="H18" s="346" t="s">
        <v>223</v>
      </c>
      <c r="I18" s="346" t="s">
        <v>223</v>
      </c>
      <c r="J18" s="346" t="s">
        <v>223</v>
      </c>
      <c r="K18" s="346" t="s">
        <v>223</v>
      </c>
      <c r="L18" s="346" t="s">
        <v>223</v>
      </c>
      <c r="M18" s="346" t="s">
        <v>223</v>
      </c>
      <c r="N18" s="346" t="s">
        <v>223</v>
      </c>
      <c r="O18" s="346" t="s">
        <v>223</v>
      </c>
      <c r="P18" s="346" t="s">
        <v>223</v>
      </c>
      <c r="Q18" s="346" t="s">
        <v>223</v>
      </c>
      <c r="R18" s="337">
        <v>34</v>
      </c>
      <c r="S18" s="335"/>
    </row>
    <row r="19" spans="1:19" s="334" customFormat="1" ht="9.9" customHeight="1" x14ac:dyDescent="0.15">
      <c r="A19" s="180"/>
      <c r="B19" s="180"/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8"/>
      <c r="S19" s="335"/>
    </row>
    <row r="20" spans="1:19" s="334" customFormat="1" ht="9.9" customHeight="1" x14ac:dyDescent="0.15">
      <c r="A20" s="334" t="s">
        <v>149</v>
      </c>
      <c r="B20" s="334" t="s">
        <v>20</v>
      </c>
      <c r="C20" s="345" t="s">
        <v>223</v>
      </c>
      <c r="D20" s="345">
        <v>20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20</v>
      </c>
      <c r="S20" s="335"/>
    </row>
    <row r="21" spans="1:19" s="334" customFormat="1" ht="9.9" customHeight="1" x14ac:dyDescent="0.15">
      <c r="A21" s="334" t="s">
        <v>149</v>
      </c>
      <c r="B21" s="334" t="s">
        <v>21</v>
      </c>
      <c r="C21" s="345" t="s">
        <v>223</v>
      </c>
      <c r="D21" s="345">
        <v>8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8</v>
      </c>
      <c r="S21" s="335"/>
    </row>
    <row r="22" spans="1:19" s="334" customFormat="1" ht="9.9" customHeight="1" x14ac:dyDescent="0.15">
      <c r="A22" s="334" t="s">
        <v>117</v>
      </c>
      <c r="B22" s="334" t="s">
        <v>20</v>
      </c>
      <c r="C22" s="345" t="s">
        <v>223</v>
      </c>
      <c r="D22" s="345">
        <v>42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42</v>
      </c>
      <c r="S22" s="335"/>
    </row>
    <row r="23" spans="1:19" s="334" customFormat="1" ht="9.9" customHeight="1" x14ac:dyDescent="0.15">
      <c r="A23" s="334" t="s">
        <v>117</v>
      </c>
      <c r="B23" s="334" t="s">
        <v>21</v>
      </c>
      <c r="C23" s="345" t="s">
        <v>223</v>
      </c>
      <c r="D23" s="345">
        <v>13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13</v>
      </c>
      <c r="S23" s="335"/>
    </row>
    <row r="24" spans="1:19" s="334" customFormat="1" ht="9.9" customHeight="1" x14ac:dyDescent="0.15">
      <c r="A24" s="334" t="s">
        <v>135</v>
      </c>
      <c r="B24" s="334" t="s">
        <v>20</v>
      </c>
      <c r="C24" s="345">
        <v>186</v>
      </c>
      <c r="D24" s="345">
        <v>563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749</v>
      </c>
      <c r="S24" s="335"/>
    </row>
    <row r="25" spans="1:19" s="334" customFormat="1" ht="9.9" customHeight="1" x14ac:dyDescent="0.15">
      <c r="A25" s="336" t="s">
        <v>135</v>
      </c>
      <c r="B25" s="336" t="s">
        <v>21</v>
      </c>
      <c r="C25" s="346">
        <v>82</v>
      </c>
      <c r="D25" s="346">
        <v>157</v>
      </c>
      <c r="E25" s="346" t="s">
        <v>223</v>
      </c>
      <c r="F25" s="346" t="s">
        <v>223</v>
      </c>
      <c r="G25" s="346" t="s">
        <v>223</v>
      </c>
      <c r="H25" s="346" t="s">
        <v>223</v>
      </c>
      <c r="I25" s="346" t="s">
        <v>223</v>
      </c>
      <c r="J25" s="346" t="s">
        <v>223</v>
      </c>
      <c r="K25" s="346" t="s">
        <v>223</v>
      </c>
      <c r="L25" s="346" t="s">
        <v>223</v>
      </c>
      <c r="M25" s="346" t="s">
        <v>223</v>
      </c>
      <c r="N25" s="346" t="s">
        <v>223</v>
      </c>
      <c r="O25" s="346" t="s">
        <v>223</v>
      </c>
      <c r="P25" s="346" t="s">
        <v>223</v>
      </c>
      <c r="Q25" s="346" t="s">
        <v>223</v>
      </c>
      <c r="R25" s="337">
        <v>239</v>
      </c>
      <c r="S25" s="335"/>
    </row>
    <row r="26" spans="1:19" s="334" customFormat="1" ht="9.9" customHeight="1" x14ac:dyDescent="0.15">
      <c r="A26" s="334" t="s">
        <v>62</v>
      </c>
      <c r="B26" s="334" t="s">
        <v>20</v>
      </c>
      <c r="C26" s="345">
        <v>7002</v>
      </c>
      <c r="D26" s="345">
        <v>1773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8775</v>
      </c>
      <c r="S26" s="335"/>
    </row>
    <row r="27" spans="1:19" s="334" customFormat="1" ht="9.9" customHeight="1" x14ac:dyDescent="0.15">
      <c r="A27" s="334" t="s">
        <v>62</v>
      </c>
      <c r="B27" s="334" t="s">
        <v>21</v>
      </c>
      <c r="C27" s="345">
        <v>537</v>
      </c>
      <c r="D27" s="345">
        <v>107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644</v>
      </c>
      <c r="S27" s="335"/>
    </row>
    <row r="28" spans="1:19" s="334" customFormat="1" ht="9.9" customHeight="1" x14ac:dyDescent="0.15">
      <c r="A28" s="334" t="s">
        <v>136</v>
      </c>
      <c r="B28" s="334" t="s">
        <v>20</v>
      </c>
      <c r="C28" s="345">
        <v>7</v>
      </c>
      <c r="D28" s="345">
        <v>2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>
        <v>39</v>
      </c>
      <c r="O28" s="345" t="s">
        <v>223</v>
      </c>
      <c r="P28" s="345" t="s">
        <v>223</v>
      </c>
      <c r="Q28" s="345" t="s">
        <v>223</v>
      </c>
      <c r="R28" s="335">
        <v>48</v>
      </c>
      <c r="S28" s="335"/>
    </row>
    <row r="29" spans="1:19" s="334" customFormat="1" ht="9.9" customHeight="1" x14ac:dyDescent="0.15">
      <c r="A29" s="336" t="s">
        <v>136</v>
      </c>
      <c r="B29" s="336" t="s">
        <v>21</v>
      </c>
      <c r="C29" s="346">
        <v>1</v>
      </c>
      <c r="D29" s="346">
        <v>1</v>
      </c>
      <c r="E29" s="346" t="s">
        <v>223</v>
      </c>
      <c r="F29" s="346" t="s">
        <v>223</v>
      </c>
      <c r="G29" s="346" t="s">
        <v>223</v>
      </c>
      <c r="H29" s="346" t="s">
        <v>223</v>
      </c>
      <c r="I29" s="346" t="s">
        <v>223</v>
      </c>
      <c r="J29" s="346" t="s">
        <v>223</v>
      </c>
      <c r="K29" s="346" t="s">
        <v>223</v>
      </c>
      <c r="L29" s="346" t="s">
        <v>223</v>
      </c>
      <c r="M29" s="346" t="s">
        <v>223</v>
      </c>
      <c r="N29" s="346">
        <v>4</v>
      </c>
      <c r="O29" s="346" t="s">
        <v>223</v>
      </c>
      <c r="P29" s="346" t="s">
        <v>223</v>
      </c>
      <c r="Q29" s="346" t="s">
        <v>223</v>
      </c>
      <c r="R29" s="337">
        <v>6</v>
      </c>
      <c r="S29" s="335"/>
    </row>
    <row r="30" spans="1:19" s="334" customFormat="1" ht="9.9" customHeight="1" x14ac:dyDescent="0.15">
      <c r="A30" s="180"/>
      <c r="B30" s="180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8"/>
      <c r="S30" s="335"/>
    </row>
    <row r="31" spans="1:19" s="66" customFormat="1" ht="11.25" customHeight="1" x14ac:dyDescent="0.25">
      <c r="A31" s="62" t="s">
        <v>29</v>
      </c>
      <c r="B31" s="72" t="s">
        <v>20</v>
      </c>
      <c r="C31" s="35">
        <v>49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845</v>
      </c>
      <c r="N31" s="35">
        <v>0</v>
      </c>
      <c r="O31" s="35">
        <v>0</v>
      </c>
      <c r="P31" s="35">
        <v>0</v>
      </c>
      <c r="Q31" s="35">
        <v>0</v>
      </c>
      <c r="R31" s="35">
        <v>894</v>
      </c>
      <c r="S31" s="35"/>
    </row>
    <row r="32" spans="1:19" s="66" customFormat="1" ht="11.25" customHeight="1" x14ac:dyDescent="0.25">
      <c r="A32" s="62"/>
      <c r="B32" s="72" t="s">
        <v>21</v>
      </c>
      <c r="C32" s="35">
        <v>24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331</v>
      </c>
      <c r="N32" s="35">
        <v>0</v>
      </c>
      <c r="O32" s="35">
        <v>0</v>
      </c>
      <c r="P32" s="35">
        <v>0</v>
      </c>
      <c r="Q32" s="35">
        <v>0</v>
      </c>
      <c r="R32" s="35">
        <v>355</v>
      </c>
      <c r="S32" s="64"/>
    </row>
    <row r="33" spans="1:19" s="66" customFormat="1" ht="11.25" customHeight="1" x14ac:dyDescent="0.25">
      <c r="A33" s="62" t="s">
        <v>30</v>
      </c>
      <c r="B33" s="72" t="s">
        <v>20</v>
      </c>
      <c r="C33" s="36">
        <v>322170</v>
      </c>
      <c r="D33" s="36">
        <v>74326</v>
      </c>
      <c r="E33" s="36">
        <v>0</v>
      </c>
      <c r="F33" s="36">
        <v>0</v>
      </c>
      <c r="G33" s="36">
        <v>0</v>
      </c>
      <c r="H33" s="36">
        <v>6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396502</v>
      </c>
      <c r="S33" s="64"/>
    </row>
    <row r="34" spans="1:19" s="66" customFormat="1" ht="11.25" customHeight="1" x14ac:dyDescent="0.25">
      <c r="A34" s="62"/>
      <c r="B34" s="72" t="s">
        <v>21</v>
      </c>
      <c r="C34" s="36">
        <v>286934</v>
      </c>
      <c r="D34" s="36">
        <v>53006</v>
      </c>
      <c r="E34" s="36">
        <v>0</v>
      </c>
      <c r="F34" s="36">
        <v>0</v>
      </c>
      <c r="G34" s="36">
        <v>0</v>
      </c>
      <c r="H34" s="36">
        <v>4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339944</v>
      </c>
      <c r="S34" s="64"/>
    </row>
    <row r="35" spans="1:19" s="66" customFormat="1" ht="11.25" customHeight="1" x14ac:dyDescent="0.25">
      <c r="A35" s="62" t="s">
        <v>184</v>
      </c>
      <c r="B35" s="72" t="s">
        <v>20</v>
      </c>
      <c r="C35" s="36">
        <v>0</v>
      </c>
      <c r="D35" s="36">
        <v>41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41</v>
      </c>
      <c r="S35" s="64"/>
    </row>
    <row r="36" spans="1:19" s="66" customFormat="1" ht="11.25" customHeight="1" x14ac:dyDescent="0.25">
      <c r="A36" s="62"/>
      <c r="B36" s="72" t="s">
        <v>21</v>
      </c>
      <c r="C36" s="36">
        <v>0</v>
      </c>
      <c r="D36" s="36">
        <v>34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34</v>
      </c>
      <c r="S36" s="64"/>
    </row>
    <row r="37" spans="1:19" s="66" customFormat="1" ht="11.25" customHeight="1" x14ac:dyDescent="0.25">
      <c r="A37" s="62" t="s">
        <v>32</v>
      </c>
      <c r="B37" s="72" t="s">
        <v>20</v>
      </c>
      <c r="C37" s="36">
        <v>186</v>
      </c>
      <c r="D37" s="36">
        <v>625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811</v>
      </c>
      <c r="S37" s="64"/>
    </row>
    <row r="38" spans="1:19" s="66" customFormat="1" ht="11.25" customHeight="1" x14ac:dyDescent="0.25">
      <c r="A38" s="62"/>
      <c r="B38" s="72" t="s">
        <v>21</v>
      </c>
      <c r="C38" s="36">
        <v>82</v>
      </c>
      <c r="D38" s="36">
        <v>178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260</v>
      </c>
      <c r="S38" s="64"/>
    </row>
    <row r="39" spans="1:19" s="66" customFormat="1" ht="11.25" customHeight="1" x14ac:dyDescent="0.25">
      <c r="A39" s="62" t="s">
        <v>33</v>
      </c>
      <c r="B39" s="72" t="s">
        <v>20</v>
      </c>
      <c r="C39" s="36">
        <v>7009</v>
      </c>
      <c r="D39" s="36">
        <v>1775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39</v>
      </c>
      <c r="O39" s="36">
        <v>0</v>
      </c>
      <c r="P39" s="36">
        <v>0</v>
      </c>
      <c r="Q39" s="36">
        <v>0</v>
      </c>
      <c r="R39" s="36">
        <v>8823</v>
      </c>
      <c r="S39" s="64"/>
    </row>
    <row r="40" spans="1:19" s="66" customFormat="1" ht="11.25" customHeight="1" x14ac:dyDescent="0.25">
      <c r="A40" s="62"/>
      <c r="B40" s="72" t="s">
        <v>21</v>
      </c>
      <c r="C40" s="36">
        <v>538</v>
      </c>
      <c r="D40" s="36">
        <v>108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4</v>
      </c>
      <c r="O40" s="36">
        <v>0</v>
      </c>
      <c r="P40" s="36">
        <v>0</v>
      </c>
      <c r="Q40" s="36">
        <v>0</v>
      </c>
      <c r="R40" s="36">
        <v>650</v>
      </c>
      <c r="S40" s="64"/>
    </row>
    <row r="41" spans="1:19" s="411" customFormat="1" ht="12" customHeight="1" x14ac:dyDescent="0.25">
      <c r="A41" s="286" t="s">
        <v>34</v>
      </c>
      <c r="B41" s="409" t="s">
        <v>20</v>
      </c>
      <c r="C41" s="410">
        <v>329414</v>
      </c>
      <c r="D41" s="410">
        <v>76767</v>
      </c>
      <c r="E41" s="410">
        <v>0</v>
      </c>
      <c r="F41" s="410">
        <v>0</v>
      </c>
      <c r="G41" s="410">
        <v>0</v>
      </c>
      <c r="H41" s="410">
        <v>6</v>
      </c>
      <c r="I41" s="410">
        <v>0</v>
      </c>
      <c r="J41" s="410">
        <v>0</v>
      </c>
      <c r="K41" s="410">
        <v>0</v>
      </c>
      <c r="L41" s="410">
        <v>0</v>
      </c>
      <c r="M41" s="410">
        <v>845</v>
      </c>
      <c r="N41" s="410">
        <v>39</v>
      </c>
      <c r="O41" s="410">
        <v>0</v>
      </c>
      <c r="P41" s="410">
        <v>0</v>
      </c>
      <c r="Q41" s="410">
        <v>0</v>
      </c>
      <c r="R41" s="410">
        <v>407071</v>
      </c>
      <c r="S41" s="78"/>
    </row>
    <row r="42" spans="1:19" s="78" customFormat="1" ht="12" customHeight="1" x14ac:dyDescent="0.25">
      <c r="A42" s="412"/>
      <c r="B42" s="413" t="s">
        <v>21</v>
      </c>
      <c r="C42" s="414">
        <v>287578</v>
      </c>
      <c r="D42" s="414">
        <v>53326</v>
      </c>
      <c r="E42" s="414">
        <v>0</v>
      </c>
      <c r="F42" s="414">
        <v>0</v>
      </c>
      <c r="G42" s="414">
        <v>0</v>
      </c>
      <c r="H42" s="414">
        <v>4</v>
      </c>
      <c r="I42" s="414">
        <v>0</v>
      </c>
      <c r="J42" s="414">
        <v>0</v>
      </c>
      <c r="K42" s="414">
        <v>0</v>
      </c>
      <c r="L42" s="414">
        <v>0</v>
      </c>
      <c r="M42" s="414">
        <v>331</v>
      </c>
      <c r="N42" s="414">
        <v>4</v>
      </c>
      <c r="O42" s="414">
        <v>0</v>
      </c>
      <c r="P42" s="414">
        <v>0</v>
      </c>
      <c r="Q42" s="414">
        <v>0</v>
      </c>
      <c r="R42" s="414">
        <v>341243</v>
      </c>
    </row>
    <row r="43" spans="1:19" s="64" customFormat="1" ht="12.75" customHeight="1" x14ac:dyDescent="0.3">
      <c r="A43" s="51"/>
      <c r="B43" s="51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19" s="64" customFormat="1" ht="12.75" customHeight="1" x14ac:dyDescent="0.3">
      <c r="A44" s="51"/>
      <c r="B44" s="58" t="s">
        <v>35</v>
      </c>
      <c r="C44" s="74"/>
      <c r="D44" s="74"/>
      <c r="E44" s="283"/>
      <c r="F44" s="74" t="s">
        <v>36</v>
      </c>
      <c r="G44" s="74"/>
      <c r="H44" s="74"/>
      <c r="I44" s="74" t="s">
        <v>37</v>
      </c>
      <c r="K44" s="283"/>
      <c r="L44" s="74" t="s">
        <v>38</v>
      </c>
      <c r="M44" s="283"/>
      <c r="N44" s="283"/>
      <c r="O44" s="60" t="s">
        <v>39</v>
      </c>
      <c r="P44" s="57"/>
      <c r="R44" s="57"/>
    </row>
    <row r="45" spans="1:19" s="64" customFormat="1" ht="12.75" customHeight="1" x14ac:dyDescent="0.3">
      <c r="A45" s="51"/>
      <c r="B45" s="58" t="s">
        <v>40</v>
      </c>
      <c r="C45" s="74"/>
      <c r="D45" s="74"/>
      <c r="E45" s="283"/>
      <c r="F45" s="74" t="s">
        <v>41</v>
      </c>
      <c r="G45" s="74"/>
      <c r="H45" s="74"/>
      <c r="I45" s="74" t="s">
        <v>42</v>
      </c>
      <c r="K45" s="283"/>
      <c r="L45" s="74" t="s">
        <v>43</v>
      </c>
      <c r="M45" s="283"/>
      <c r="N45" s="283"/>
      <c r="O45" s="74" t="s">
        <v>44</v>
      </c>
      <c r="P45" s="57"/>
      <c r="R45" s="57"/>
    </row>
    <row r="46" spans="1:19" s="64" customFormat="1" ht="12.75" customHeight="1" x14ac:dyDescent="0.3">
      <c r="A46" s="51"/>
      <c r="B46" s="58" t="s">
        <v>45</v>
      </c>
      <c r="C46" s="74"/>
      <c r="D46" s="74"/>
      <c r="E46" s="283"/>
      <c r="F46" s="74" t="s">
        <v>46</v>
      </c>
      <c r="G46" s="74"/>
      <c r="H46" s="74"/>
      <c r="I46" s="60" t="s">
        <v>47</v>
      </c>
      <c r="K46" s="283"/>
      <c r="L46" s="60" t="s">
        <v>48</v>
      </c>
      <c r="M46" s="283"/>
      <c r="N46" s="283"/>
      <c r="O46" s="60" t="s">
        <v>49</v>
      </c>
      <c r="P46" s="57"/>
      <c r="R46" s="57"/>
    </row>
    <row r="47" spans="1:19" s="328" customFormat="1" x14ac:dyDescent="0.3"/>
  </sheetData>
  <mergeCells count="4">
    <mergeCell ref="A1:R1"/>
    <mergeCell ref="A2:R2"/>
    <mergeCell ref="A3:R3"/>
    <mergeCell ref="A4:R4"/>
  </mergeCells>
  <printOptions horizontalCentered="1"/>
  <pageMargins left="0.59055118110236227" right="0.19685039370078741" top="0.39370078740157483" bottom="0.59055118110236227" header="0.31496062992125984" footer="0.31496062992125984"/>
  <pageSetup scale="75" fitToHeight="4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33203125" style="356" bestFit="1" customWidth="1"/>
    <col min="3" max="10" width="4.6640625" customWidth="1"/>
    <col min="11" max="11" width="6.44140625" customWidth="1"/>
    <col min="12" max="18" width="4.6640625" customWidth="1"/>
  </cols>
  <sheetData>
    <row r="1" spans="1:18" s="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1" customFormat="1" ht="12.75" customHeight="1" x14ac:dyDescent="0.3">
      <c r="A4" s="482" t="s">
        <v>191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1" customFormat="1" ht="12.75" customHeight="1" x14ac:dyDescent="0.25"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41" customFormat="1" ht="11.25" customHeight="1" x14ac:dyDescent="0.25">
      <c r="A6" s="67" t="s">
        <v>3</v>
      </c>
      <c r="B6" s="431"/>
      <c r="C6" s="69" t="s">
        <v>4</v>
      </c>
      <c r="D6" s="69" t="s">
        <v>5</v>
      </c>
      <c r="E6" s="69" t="s">
        <v>6</v>
      </c>
      <c r="F6" s="69" t="s">
        <v>7</v>
      </c>
      <c r="G6" s="69" t="s">
        <v>8</v>
      </c>
      <c r="H6" s="69" t="s">
        <v>9</v>
      </c>
      <c r="I6" s="69" t="s">
        <v>10</v>
      </c>
      <c r="J6" s="69" t="s">
        <v>11</v>
      </c>
      <c r="K6" s="69" t="s">
        <v>12</v>
      </c>
      <c r="L6" s="69" t="s">
        <v>13</v>
      </c>
      <c r="M6" s="69" t="s">
        <v>14</v>
      </c>
      <c r="N6" s="55" t="s">
        <v>15</v>
      </c>
      <c r="O6" s="55" t="s">
        <v>16</v>
      </c>
      <c r="P6" s="55" t="s">
        <v>17</v>
      </c>
      <c r="Q6" s="55" t="s">
        <v>18</v>
      </c>
      <c r="R6" s="55" t="s">
        <v>19</v>
      </c>
    </row>
    <row r="7" spans="1:18" s="76" customFormat="1" ht="9.9" customHeight="1" x14ac:dyDescent="0.15">
      <c r="A7" s="334" t="s">
        <v>57</v>
      </c>
      <c r="B7" s="352" t="s">
        <v>20</v>
      </c>
      <c r="C7" s="357" t="s">
        <v>223</v>
      </c>
      <c r="D7" s="357">
        <v>6</v>
      </c>
      <c r="E7" s="357" t="s">
        <v>223</v>
      </c>
      <c r="F7" s="357" t="s">
        <v>223</v>
      </c>
      <c r="G7" s="357" t="s">
        <v>223</v>
      </c>
      <c r="H7" s="357" t="s">
        <v>223</v>
      </c>
      <c r="I7" s="357" t="s">
        <v>223</v>
      </c>
      <c r="J7" s="357" t="s">
        <v>223</v>
      </c>
      <c r="K7" s="357" t="s">
        <v>223</v>
      </c>
      <c r="L7" s="357" t="s">
        <v>223</v>
      </c>
      <c r="M7" s="357" t="s">
        <v>223</v>
      </c>
      <c r="N7" s="357" t="s">
        <v>223</v>
      </c>
      <c r="O7" s="357" t="s">
        <v>223</v>
      </c>
      <c r="P7" s="357" t="s">
        <v>223</v>
      </c>
      <c r="Q7" s="357" t="s">
        <v>223</v>
      </c>
      <c r="R7" s="349">
        <v>6</v>
      </c>
    </row>
    <row r="8" spans="1:18" s="76" customFormat="1" ht="9.9" customHeight="1" x14ac:dyDescent="0.15">
      <c r="A8" s="334" t="s">
        <v>57</v>
      </c>
      <c r="B8" s="352" t="s">
        <v>21</v>
      </c>
      <c r="C8" s="357" t="s">
        <v>223</v>
      </c>
      <c r="D8" s="357">
        <v>3</v>
      </c>
      <c r="E8" s="357" t="s">
        <v>223</v>
      </c>
      <c r="F8" s="357" t="s">
        <v>223</v>
      </c>
      <c r="G8" s="357" t="s">
        <v>223</v>
      </c>
      <c r="H8" s="357" t="s">
        <v>223</v>
      </c>
      <c r="I8" s="357" t="s">
        <v>223</v>
      </c>
      <c r="J8" s="357" t="s">
        <v>223</v>
      </c>
      <c r="K8" s="357" t="s">
        <v>223</v>
      </c>
      <c r="L8" s="357" t="s">
        <v>223</v>
      </c>
      <c r="M8" s="357" t="s">
        <v>223</v>
      </c>
      <c r="N8" s="357" t="s">
        <v>223</v>
      </c>
      <c r="O8" s="357" t="s">
        <v>223</v>
      </c>
      <c r="P8" s="357" t="s">
        <v>223</v>
      </c>
      <c r="Q8" s="357" t="s">
        <v>223</v>
      </c>
      <c r="R8" s="349">
        <v>3</v>
      </c>
    </row>
    <row r="9" spans="1:18" s="76" customFormat="1" ht="9.9" customHeight="1" x14ac:dyDescent="0.15">
      <c r="A9" s="334" t="s">
        <v>147</v>
      </c>
      <c r="B9" s="352" t="s">
        <v>20</v>
      </c>
      <c r="C9" s="357" t="s">
        <v>223</v>
      </c>
      <c r="D9" s="357">
        <v>4</v>
      </c>
      <c r="E9" s="357" t="s">
        <v>223</v>
      </c>
      <c r="F9" s="357" t="s">
        <v>223</v>
      </c>
      <c r="G9" s="357" t="s">
        <v>223</v>
      </c>
      <c r="H9" s="357" t="s">
        <v>223</v>
      </c>
      <c r="I9" s="357" t="s">
        <v>223</v>
      </c>
      <c r="J9" s="357" t="s">
        <v>223</v>
      </c>
      <c r="K9" s="357" t="s">
        <v>223</v>
      </c>
      <c r="L9" s="357" t="s">
        <v>223</v>
      </c>
      <c r="M9" s="357" t="s">
        <v>223</v>
      </c>
      <c r="N9" s="357" t="s">
        <v>223</v>
      </c>
      <c r="O9" s="357" t="s">
        <v>223</v>
      </c>
      <c r="P9" s="357" t="s">
        <v>223</v>
      </c>
      <c r="Q9" s="357" t="s">
        <v>223</v>
      </c>
      <c r="R9" s="349">
        <v>4</v>
      </c>
    </row>
    <row r="10" spans="1:18" s="76" customFormat="1" ht="9.9" customHeight="1" x14ac:dyDescent="0.15">
      <c r="A10" s="336" t="s">
        <v>147</v>
      </c>
      <c r="B10" s="353" t="s">
        <v>21</v>
      </c>
      <c r="C10" s="358" t="s">
        <v>223</v>
      </c>
      <c r="D10" s="358">
        <v>1</v>
      </c>
      <c r="E10" s="358" t="s">
        <v>223</v>
      </c>
      <c r="F10" s="358" t="s">
        <v>223</v>
      </c>
      <c r="G10" s="358" t="s">
        <v>223</v>
      </c>
      <c r="H10" s="358" t="s">
        <v>223</v>
      </c>
      <c r="I10" s="358" t="s">
        <v>223</v>
      </c>
      <c r="J10" s="358" t="s">
        <v>223</v>
      </c>
      <c r="K10" s="358" t="s">
        <v>223</v>
      </c>
      <c r="L10" s="358" t="s">
        <v>223</v>
      </c>
      <c r="M10" s="358" t="s">
        <v>223</v>
      </c>
      <c r="N10" s="358" t="s">
        <v>223</v>
      </c>
      <c r="O10" s="358" t="s">
        <v>223</v>
      </c>
      <c r="P10" s="358" t="s">
        <v>223</v>
      </c>
      <c r="Q10" s="358" t="s">
        <v>223</v>
      </c>
      <c r="R10" s="350">
        <v>1</v>
      </c>
    </row>
    <row r="11" spans="1:18" s="76" customFormat="1" ht="9.9" customHeight="1" x14ac:dyDescent="0.15">
      <c r="A11" s="180"/>
      <c r="B11" s="298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60"/>
    </row>
    <row r="12" spans="1:18" s="76" customFormat="1" ht="9.9" customHeight="1" x14ac:dyDescent="0.15">
      <c r="A12" s="334" t="s">
        <v>130</v>
      </c>
      <c r="B12" s="352" t="s">
        <v>20</v>
      </c>
      <c r="C12" s="357" t="s">
        <v>223</v>
      </c>
      <c r="D12" s="357" t="s">
        <v>223</v>
      </c>
      <c r="E12" s="357" t="s">
        <v>223</v>
      </c>
      <c r="F12" s="357" t="s">
        <v>223</v>
      </c>
      <c r="G12" s="357" t="s">
        <v>223</v>
      </c>
      <c r="H12" s="357" t="s">
        <v>223</v>
      </c>
      <c r="I12" s="357" t="s">
        <v>223</v>
      </c>
      <c r="J12" s="357" t="s">
        <v>223</v>
      </c>
      <c r="K12" s="357" t="s">
        <v>223</v>
      </c>
      <c r="L12" s="357" t="s">
        <v>223</v>
      </c>
      <c r="M12" s="357" t="s">
        <v>223</v>
      </c>
      <c r="N12" s="357" t="s">
        <v>223</v>
      </c>
      <c r="O12" s="357" t="s">
        <v>223</v>
      </c>
      <c r="P12" s="357" t="s">
        <v>223</v>
      </c>
      <c r="Q12" s="357" t="s">
        <v>223</v>
      </c>
      <c r="R12" s="349">
        <v>0</v>
      </c>
    </row>
    <row r="13" spans="1:18" s="76" customFormat="1" ht="9.9" customHeight="1" x14ac:dyDescent="0.15">
      <c r="A13" s="334" t="s">
        <v>130</v>
      </c>
      <c r="B13" s="352" t="s">
        <v>21</v>
      </c>
      <c r="C13" s="357" t="s">
        <v>223</v>
      </c>
      <c r="D13" s="357">
        <v>1</v>
      </c>
      <c r="E13" s="357" t="s">
        <v>223</v>
      </c>
      <c r="F13" s="357" t="s">
        <v>223</v>
      </c>
      <c r="G13" s="357" t="s">
        <v>223</v>
      </c>
      <c r="H13" s="357" t="s">
        <v>223</v>
      </c>
      <c r="I13" s="357" t="s">
        <v>223</v>
      </c>
      <c r="J13" s="357" t="s">
        <v>223</v>
      </c>
      <c r="K13" s="357" t="s">
        <v>223</v>
      </c>
      <c r="L13" s="357" t="s">
        <v>223</v>
      </c>
      <c r="M13" s="357" t="s">
        <v>223</v>
      </c>
      <c r="N13" s="357" t="s">
        <v>223</v>
      </c>
      <c r="O13" s="357" t="s">
        <v>223</v>
      </c>
      <c r="P13" s="357" t="s">
        <v>223</v>
      </c>
      <c r="Q13" s="357" t="s">
        <v>223</v>
      </c>
      <c r="R13" s="349">
        <v>1</v>
      </c>
    </row>
    <row r="14" spans="1:18" s="76" customFormat="1" ht="9.9" customHeight="1" x14ac:dyDescent="0.15">
      <c r="A14" s="334" t="s">
        <v>59</v>
      </c>
      <c r="B14" s="352" t="s">
        <v>20</v>
      </c>
      <c r="C14" s="357" t="s">
        <v>223</v>
      </c>
      <c r="D14" s="357">
        <v>13</v>
      </c>
      <c r="E14" s="357" t="s">
        <v>223</v>
      </c>
      <c r="F14" s="357" t="s">
        <v>223</v>
      </c>
      <c r="G14" s="357" t="s">
        <v>223</v>
      </c>
      <c r="H14" s="357" t="s">
        <v>223</v>
      </c>
      <c r="I14" s="357" t="s">
        <v>223</v>
      </c>
      <c r="J14" s="357" t="s">
        <v>223</v>
      </c>
      <c r="K14" s="357" t="s">
        <v>223</v>
      </c>
      <c r="L14" s="357" t="s">
        <v>223</v>
      </c>
      <c r="M14" s="357" t="s">
        <v>223</v>
      </c>
      <c r="N14" s="357" t="s">
        <v>223</v>
      </c>
      <c r="O14" s="357" t="s">
        <v>223</v>
      </c>
      <c r="P14" s="357" t="s">
        <v>223</v>
      </c>
      <c r="Q14" s="357" t="s">
        <v>223</v>
      </c>
      <c r="R14" s="349">
        <v>13</v>
      </c>
    </row>
    <row r="15" spans="1:18" s="76" customFormat="1" ht="9.9" customHeight="1" x14ac:dyDescent="0.15">
      <c r="A15" s="334" t="s">
        <v>59</v>
      </c>
      <c r="B15" s="352" t="s">
        <v>21</v>
      </c>
      <c r="C15" s="357" t="s">
        <v>223</v>
      </c>
      <c r="D15" s="357">
        <v>2</v>
      </c>
      <c r="E15" s="357" t="s">
        <v>223</v>
      </c>
      <c r="F15" s="357" t="s">
        <v>223</v>
      </c>
      <c r="G15" s="357" t="s">
        <v>223</v>
      </c>
      <c r="H15" s="357" t="s">
        <v>223</v>
      </c>
      <c r="I15" s="357" t="s">
        <v>223</v>
      </c>
      <c r="J15" s="357" t="s">
        <v>223</v>
      </c>
      <c r="K15" s="357" t="s">
        <v>223</v>
      </c>
      <c r="L15" s="357" t="s">
        <v>223</v>
      </c>
      <c r="M15" s="357" t="s">
        <v>223</v>
      </c>
      <c r="N15" s="357" t="s">
        <v>223</v>
      </c>
      <c r="O15" s="357" t="s">
        <v>223</v>
      </c>
      <c r="P15" s="357" t="s">
        <v>223</v>
      </c>
      <c r="Q15" s="357" t="s">
        <v>223</v>
      </c>
      <c r="R15" s="349">
        <v>2</v>
      </c>
    </row>
    <row r="16" spans="1:18" s="76" customFormat="1" ht="9.9" customHeight="1" x14ac:dyDescent="0.15">
      <c r="A16" s="334" t="s">
        <v>101</v>
      </c>
      <c r="B16" s="352" t="s">
        <v>20</v>
      </c>
      <c r="C16" s="357" t="s">
        <v>223</v>
      </c>
      <c r="D16" s="357">
        <v>20</v>
      </c>
      <c r="E16" s="357" t="s">
        <v>223</v>
      </c>
      <c r="F16" s="357" t="s">
        <v>223</v>
      </c>
      <c r="G16" s="357" t="s">
        <v>223</v>
      </c>
      <c r="H16" s="357" t="s">
        <v>223</v>
      </c>
      <c r="I16" s="357" t="s">
        <v>223</v>
      </c>
      <c r="J16" s="357" t="s">
        <v>223</v>
      </c>
      <c r="K16" s="357" t="s">
        <v>223</v>
      </c>
      <c r="L16" s="357" t="s">
        <v>223</v>
      </c>
      <c r="M16" s="357" t="s">
        <v>223</v>
      </c>
      <c r="N16" s="357" t="s">
        <v>223</v>
      </c>
      <c r="O16" s="357" t="s">
        <v>223</v>
      </c>
      <c r="P16" s="357" t="s">
        <v>223</v>
      </c>
      <c r="Q16" s="357" t="s">
        <v>223</v>
      </c>
      <c r="R16" s="349">
        <v>20</v>
      </c>
    </row>
    <row r="17" spans="1:19" s="334" customFormat="1" ht="9.9" customHeight="1" x14ac:dyDescent="0.15">
      <c r="A17" s="336" t="s">
        <v>101</v>
      </c>
      <c r="B17" s="353" t="s">
        <v>21</v>
      </c>
      <c r="C17" s="358" t="s">
        <v>223</v>
      </c>
      <c r="D17" s="358">
        <v>7</v>
      </c>
      <c r="E17" s="358" t="s">
        <v>223</v>
      </c>
      <c r="F17" s="358" t="s">
        <v>223</v>
      </c>
      <c r="G17" s="358" t="s">
        <v>223</v>
      </c>
      <c r="H17" s="358" t="s">
        <v>223</v>
      </c>
      <c r="I17" s="358" t="s">
        <v>223</v>
      </c>
      <c r="J17" s="358" t="s">
        <v>223</v>
      </c>
      <c r="K17" s="358" t="s">
        <v>223</v>
      </c>
      <c r="L17" s="358" t="s">
        <v>223</v>
      </c>
      <c r="M17" s="358" t="s">
        <v>223</v>
      </c>
      <c r="N17" s="358" t="s">
        <v>223</v>
      </c>
      <c r="O17" s="358" t="s">
        <v>223</v>
      </c>
      <c r="P17" s="358" t="s">
        <v>223</v>
      </c>
      <c r="Q17" s="358" t="s">
        <v>223</v>
      </c>
      <c r="R17" s="350">
        <v>7</v>
      </c>
    </row>
    <row r="18" spans="1:19" s="334" customFormat="1" ht="9.9" customHeight="1" x14ac:dyDescent="0.15">
      <c r="A18" s="180"/>
      <c r="B18" s="298"/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60"/>
    </row>
    <row r="19" spans="1:19" s="334" customFormat="1" ht="9.9" customHeight="1" x14ac:dyDescent="0.15">
      <c r="A19" s="334" t="s">
        <v>83</v>
      </c>
      <c r="B19" s="352" t="s">
        <v>20</v>
      </c>
      <c r="C19" s="357">
        <v>96</v>
      </c>
      <c r="D19" s="357">
        <v>106</v>
      </c>
      <c r="E19" s="357" t="s">
        <v>223</v>
      </c>
      <c r="F19" s="357" t="s">
        <v>223</v>
      </c>
      <c r="G19" s="357" t="s">
        <v>223</v>
      </c>
      <c r="H19" s="357" t="s">
        <v>223</v>
      </c>
      <c r="I19" s="357" t="s">
        <v>223</v>
      </c>
      <c r="J19" s="357" t="s">
        <v>223</v>
      </c>
      <c r="K19" s="357" t="s">
        <v>223</v>
      </c>
      <c r="L19" s="357" t="s">
        <v>223</v>
      </c>
      <c r="M19" s="357" t="s">
        <v>223</v>
      </c>
      <c r="N19" s="357" t="s">
        <v>223</v>
      </c>
      <c r="O19" s="357" t="s">
        <v>223</v>
      </c>
      <c r="P19" s="357" t="s">
        <v>223</v>
      </c>
      <c r="Q19" s="357" t="s">
        <v>223</v>
      </c>
      <c r="R19" s="349">
        <v>202</v>
      </c>
    </row>
    <row r="20" spans="1:19" s="334" customFormat="1" ht="9.9" customHeight="1" x14ac:dyDescent="0.15">
      <c r="A20" s="336" t="s">
        <v>83</v>
      </c>
      <c r="B20" s="353" t="s">
        <v>21</v>
      </c>
      <c r="C20" s="358">
        <v>32</v>
      </c>
      <c r="D20" s="358">
        <v>36</v>
      </c>
      <c r="E20" s="358" t="s">
        <v>223</v>
      </c>
      <c r="F20" s="358" t="s">
        <v>223</v>
      </c>
      <c r="G20" s="358" t="s">
        <v>223</v>
      </c>
      <c r="H20" s="358" t="s">
        <v>223</v>
      </c>
      <c r="I20" s="358" t="s">
        <v>223</v>
      </c>
      <c r="J20" s="358" t="s">
        <v>223</v>
      </c>
      <c r="K20" s="358" t="s">
        <v>223</v>
      </c>
      <c r="L20" s="358" t="s">
        <v>223</v>
      </c>
      <c r="M20" s="358" t="s">
        <v>223</v>
      </c>
      <c r="N20" s="358" t="s">
        <v>223</v>
      </c>
      <c r="O20" s="358" t="s">
        <v>223</v>
      </c>
      <c r="P20" s="358" t="s">
        <v>223</v>
      </c>
      <c r="Q20" s="358" t="s">
        <v>223</v>
      </c>
      <c r="R20" s="350">
        <v>68</v>
      </c>
    </row>
    <row r="21" spans="1:19" s="334" customFormat="1" ht="9.9" customHeight="1" x14ac:dyDescent="0.15">
      <c r="A21" s="180"/>
      <c r="B21" s="298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60"/>
    </row>
    <row r="22" spans="1:19" s="66" customFormat="1" ht="11.25" customHeight="1" x14ac:dyDescent="0.25">
      <c r="A22" s="62" t="s">
        <v>29</v>
      </c>
      <c r="B22" s="62" t="s">
        <v>20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/>
    </row>
    <row r="23" spans="1:19" s="66" customFormat="1" ht="11.25" customHeight="1" x14ac:dyDescent="0.25">
      <c r="A23" s="62"/>
      <c r="B23" s="62" t="s">
        <v>21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64"/>
    </row>
    <row r="24" spans="1:19" s="66" customFormat="1" ht="11.25" customHeight="1" x14ac:dyDescent="0.25">
      <c r="A24" s="62" t="s">
        <v>30</v>
      </c>
      <c r="B24" s="62" t="s">
        <v>20</v>
      </c>
      <c r="C24" s="36">
        <v>0</v>
      </c>
      <c r="D24" s="36">
        <v>10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10</v>
      </c>
      <c r="S24" s="64"/>
    </row>
    <row r="25" spans="1:19" s="66" customFormat="1" ht="11.25" customHeight="1" x14ac:dyDescent="0.25">
      <c r="A25" s="62"/>
      <c r="B25" s="62" t="s">
        <v>21</v>
      </c>
      <c r="C25" s="36">
        <v>0</v>
      </c>
      <c r="D25" s="36">
        <v>4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4</v>
      </c>
      <c r="S25" s="64"/>
    </row>
    <row r="26" spans="1:19" s="66" customFormat="1" ht="11.25" customHeight="1" x14ac:dyDescent="0.25">
      <c r="A26" s="62" t="s">
        <v>184</v>
      </c>
      <c r="B26" s="62" t="s">
        <v>20</v>
      </c>
      <c r="C26" s="36">
        <v>0</v>
      </c>
      <c r="D26" s="36">
        <v>33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33</v>
      </c>
      <c r="S26" s="64"/>
    </row>
    <row r="27" spans="1:19" s="66" customFormat="1" ht="11.25" customHeight="1" x14ac:dyDescent="0.25">
      <c r="A27" s="62"/>
      <c r="B27" s="62" t="s">
        <v>21</v>
      </c>
      <c r="C27" s="36">
        <v>0</v>
      </c>
      <c r="D27" s="36">
        <v>10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10</v>
      </c>
      <c r="S27" s="64"/>
    </row>
    <row r="28" spans="1:19" s="66" customFormat="1" ht="11.25" customHeight="1" x14ac:dyDescent="0.25">
      <c r="A28" s="62" t="s">
        <v>32</v>
      </c>
      <c r="B28" s="62" t="s">
        <v>20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64"/>
    </row>
    <row r="29" spans="1:19" s="66" customFormat="1" ht="11.25" customHeight="1" x14ac:dyDescent="0.25">
      <c r="A29" s="62"/>
      <c r="B29" s="62" t="s">
        <v>21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64"/>
    </row>
    <row r="30" spans="1:19" s="66" customFormat="1" ht="11.25" customHeight="1" x14ac:dyDescent="0.25">
      <c r="A30" s="62" t="s">
        <v>33</v>
      </c>
      <c r="B30" s="62" t="s">
        <v>20</v>
      </c>
      <c r="C30" s="36">
        <v>96</v>
      </c>
      <c r="D30" s="36">
        <v>106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202</v>
      </c>
      <c r="S30" s="64"/>
    </row>
    <row r="31" spans="1:19" s="66" customFormat="1" ht="11.25" customHeight="1" x14ac:dyDescent="0.25">
      <c r="A31" s="62"/>
      <c r="B31" s="62" t="s">
        <v>21</v>
      </c>
      <c r="C31" s="36">
        <v>32</v>
      </c>
      <c r="D31" s="36">
        <v>36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68</v>
      </c>
      <c r="S31" s="64"/>
    </row>
    <row r="32" spans="1:19" s="411" customFormat="1" ht="12" customHeight="1" x14ac:dyDescent="0.25">
      <c r="A32" s="286" t="s">
        <v>34</v>
      </c>
      <c r="B32" s="416" t="s">
        <v>20</v>
      </c>
      <c r="C32" s="410">
        <v>96</v>
      </c>
      <c r="D32" s="410">
        <v>149</v>
      </c>
      <c r="E32" s="410">
        <v>0</v>
      </c>
      <c r="F32" s="410">
        <v>0</v>
      </c>
      <c r="G32" s="410">
        <v>0</v>
      </c>
      <c r="H32" s="410">
        <v>0</v>
      </c>
      <c r="I32" s="410">
        <v>0</v>
      </c>
      <c r="J32" s="410">
        <v>0</v>
      </c>
      <c r="K32" s="410">
        <v>0</v>
      </c>
      <c r="L32" s="410">
        <v>0</v>
      </c>
      <c r="M32" s="410">
        <v>0</v>
      </c>
      <c r="N32" s="410">
        <v>0</v>
      </c>
      <c r="O32" s="410">
        <v>0</v>
      </c>
      <c r="P32" s="410">
        <v>0</v>
      </c>
      <c r="Q32" s="410">
        <v>0</v>
      </c>
      <c r="R32" s="410">
        <v>245</v>
      </c>
      <c r="S32" s="78"/>
    </row>
    <row r="33" spans="1:18" s="78" customFormat="1" ht="12" customHeight="1" x14ac:dyDescent="0.25">
      <c r="A33" s="412"/>
      <c r="B33" s="417" t="s">
        <v>21</v>
      </c>
      <c r="C33" s="414">
        <v>32</v>
      </c>
      <c r="D33" s="414">
        <v>50</v>
      </c>
      <c r="E33" s="414">
        <v>0</v>
      </c>
      <c r="F33" s="414">
        <v>0</v>
      </c>
      <c r="G33" s="414">
        <v>0</v>
      </c>
      <c r="H33" s="414">
        <v>0</v>
      </c>
      <c r="I33" s="414">
        <v>0</v>
      </c>
      <c r="J33" s="414">
        <v>0</v>
      </c>
      <c r="K33" s="414">
        <v>0</v>
      </c>
      <c r="L33" s="414">
        <v>0</v>
      </c>
      <c r="M33" s="414">
        <v>0</v>
      </c>
      <c r="N33" s="414">
        <v>0</v>
      </c>
      <c r="O33" s="414">
        <v>0</v>
      </c>
      <c r="P33" s="414">
        <v>0</v>
      </c>
      <c r="Q33" s="414">
        <v>0</v>
      </c>
      <c r="R33" s="414">
        <v>82</v>
      </c>
    </row>
    <row r="34" spans="1:18" s="64" customFormat="1" ht="12.75" customHeight="1" x14ac:dyDescent="0.25">
      <c r="A34" s="51"/>
      <c r="B34" s="51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18" s="64" customFormat="1" ht="12.75" customHeight="1" x14ac:dyDescent="0.25">
      <c r="A35" s="51"/>
      <c r="B35" s="58" t="s">
        <v>35</v>
      </c>
      <c r="C35" s="74"/>
      <c r="D35" s="74"/>
      <c r="E35" s="283"/>
      <c r="F35" s="74" t="s">
        <v>36</v>
      </c>
      <c r="G35" s="74"/>
      <c r="H35" s="74"/>
      <c r="I35" s="283"/>
      <c r="J35" s="74" t="s">
        <v>37</v>
      </c>
      <c r="K35" s="283"/>
      <c r="L35" s="57"/>
      <c r="M35" s="74" t="s">
        <v>38</v>
      </c>
      <c r="N35" s="283"/>
      <c r="O35" s="283"/>
      <c r="P35" s="60" t="s">
        <v>39</v>
      </c>
      <c r="Q35" s="57"/>
      <c r="R35" s="57"/>
    </row>
    <row r="36" spans="1:18" s="64" customFormat="1" ht="12.75" customHeight="1" x14ac:dyDescent="0.3">
      <c r="A36" s="51"/>
      <c r="B36" s="58" t="s">
        <v>40</v>
      </c>
      <c r="C36" s="74"/>
      <c r="D36" s="74"/>
      <c r="E36" s="283"/>
      <c r="F36" s="74" t="s">
        <v>41</v>
      </c>
      <c r="G36" s="74"/>
      <c r="H36" s="74"/>
      <c r="I36" s="283"/>
      <c r="J36" s="74" t="s">
        <v>42</v>
      </c>
      <c r="K36" s="283"/>
      <c r="L36" s="57"/>
      <c r="M36" s="74" t="s">
        <v>43</v>
      </c>
      <c r="N36" s="283"/>
      <c r="O36" s="283"/>
      <c r="P36" s="74" t="s">
        <v>44</v>
      </c>
      <c r="Q36" s="57"/>
      <c r="R36" s="57"/>
    </row>
    <row r="37" spans="1:18" s="64" customFormat="1" ht="12.75" customHeight="1" x14ac:dyDescent="0.25">
      <c r="A37" s="51"/>
      <c r="B37" s="58" t="s">
        <v>45</v>
      </c>
      <c r="C37" s="74"/>
      <c r="D37" s="74"/>
      <c r="E37" s="283"/>
      <c r="F37" s="74" t="s">
        <v>46</v>
      </c>
      <c r="G37" s="74"/>
      <c r="H37" s="74"/>
      <c r="I37" s="283"/>
      <c r="J37" s="60" t="s">
        <v>47</v>
      </c>
      <c r="K37" s="283"/>
      <c r="L37" s="57"/>
      <c r="M37" s="60" t="s">
        <v>48</v>
      </c>
      <c r="N37" s="283"/>
      <c r="O37" s="283"/>
      <c r="P37" s="60" t="s">
        <v>49</v>
      </c>
      <c r="Q37" s="57"/>
      <c r="R37" s="57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6640625" style="356" bestFit="1" customWidth="1"/>
    <col min="3" max="18" width="5.6640625" customWidth="1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83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83"/>
    </row>
    <row r="3" spans="1:19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83"/>
    </row>
    <row r="4" spans="1:19" s="51" customFormat="1" ht="12.75" customHeight="1" x14ac:dyDescent="0.3">
      <c r="A4" s="482" t="s">
        <v>167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83"/>
    </row>
    <row r="5" spans="1:19" s="23" customFormat="1" ht="12.75" customHeight="1" x14ac:dyDescent="0.25"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</row>
    <row r="6" spans="1:19" s="56" customFormat="1" ht="11.25" customHeight="1" x14ac:dyDescent="0.25">
      <c r="A6" s="61" t="s">
        <v>3</v>
      </c>
      <c r="B6" s="4"/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</row>
    <row r="7" spans="1:19" s="334" customFormat="1" ht="9.9" customHeight="1" x14ac:dyDescent="0.15">
      <c r="A7" s="334" t="s">
        <v>124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1690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1690</v>
      </c>
    </row>
    <row r="8" spans="1:19" s="334" customFormat="1" ht="9.9" customHeight="1" x14ac:dyDescent="0.15">
      <c r="A8" s="336" t="s">
        <v>124</v>
      </c>
      <c r="B8" s="353" t="s">
        <v>21</v>
      </c>
      <c r="C8" s="346" t="s">
        <v>223</v>
      </c>
      <c r="D8" s="346" t="s">
        <v>223</v>
      </c>
      <c r="E8" s="346" t="s">
        <v>223</v>
      </c>
      <c r="F8" s="346" t="s">
        <v>223</v>
      </c>
      <c r="G8" s="346" t="s">
        <v>223</v>
      </c>
      <c r="H8" s="346" t="s">
        <v>223</v>
      </c>
      <c r="I8" s="346" t="s">
        <v>223</v>
      </c>
      <c r="J8" s="346" t="s">
        <v>223</v>
      </c>
      <c r="K8" s="346" t="s">
        <v>223</v>
      </c>
      <c r="L8" s="346" t="s">
        <v>223</v>
      </c>
      <c r="M8" s="346">
        <v>317</v>
      </c>
      <c r="N8" s="346" t="s">
        <v>223</v>
      </c>
      <c r="O8" s="346" t="s">
        <v>223</v>
      </c>
      <c r="P8" s="346" t="s">
        <v>223</v>
      </c>
      <c r="Q8" s="346" t="s">
        <v>223</v>
      </c>
      <c r="R8" s="337">
        <v>317</v>
      </c>
    </row>
    <row r="9" spans="1:19" s="334" customFormat="1" ht="9.9" customHeight="1" x14ac:dyDescent="0.15">
      <c r="A9" s="180"/>
      <c r="B9" s="298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</row>
    <row r="10" spans="1:19" s="334" customFormat="1" ht="9.9" customHeight="1" x14ac:dyDescent="0.15">
      <c r="A10" s="334" t="s">
        <v>166</v>
      </c>
      <c r="B10" s="352" t="s">
        <v>20</v>
      </c>
      <c r="C10" s="345" t="s">
        <v>223</v>
      </c>
      <c r="D10" s="345">
        <v>59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59</v>
      </c>
    </row>
    <row r="11" spans="1:19" s="334" customFormat="1" ht="9.9" customHeight="1" x14ac:dyDescent="0.15">
      <c r="A11" s="334" t="s">
        <v>166</v>
      </c>
      <c r="B11" s="352" t="s">
        <v>21</v>
      </c>
      <c r="C11" s="345" t="s">
        <v>223</v>
      </c>
      <c r="D11" s="345">
        <v>39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39</v>
      </c>
    </row>
    <row r="12" spans="1:19" s="334" customFormat="1" ht="9.9" customHeight="1" x14ac:dyDescent="0.15">
      <c r="A12" s="334" t="s">
        <v>125</v>
      </c>
      <c r="B12" s="352" t="s">
        <v>20</v>
      </c>
      <c r="C12" s="345" t="s">
        <v>223</v>
      </c>
      <c r="D12" s="345">
        <v>163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163</v>
      </c>
    </row>
    <row r="13" spans="1:19" s="334" customFormat="1" ht="9.9" customHeight="1" x14ac:dyDescent="0.15">
      <c r="A13" s="334" t="s">
        <v>125</v>
      </c>
      <c r="B13" s="352" t="s">
        <v>21</v>
      </c>
      <c r="C13" s="345" t="s">
        <v>223</v>
      </c>
      <c r="D13" s="345">
        <v>129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129</v>
      </c>
    </row>
    <row r="14" spans="1:19" s="334" customFormat="1" ht="9.9" customHeight="1" x14ac:dyDescent="0.15">
      <c r="A14" s="334" t="s">
        <v>91</v>
      </c>
      <c r="B14" s="352" t="s">
        <v>20</v>
      </c>
      <c r="C14" s="345">
        <v>17</v>
      </c>
      <c r="D14" s="345">
        <v>87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104</v>
      </c>
    </row>
    <row r="15" spans="1:19" s="334" customFormat="1" ht="9.9" customHeight="1" x14ac:dyDescent="0.15">
      <c r="A15" s="334" t="s">
        <v>91</v>
      </c>
      <c r="B15" s="352" t="s">
        <v>21</v>
      </c>
      <c r="C15" s="345">
        <v>15</v>
      </c>
      <c r="D15" s="345">
        <v>68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83</v>
      </c>
    </row>
    <row r="16" spans="1:19" s="334" customFormat="1" ht="9.9" customHeight="1" x14ac:dyDescent="0.15">
      <c r="A16" s="334" t="s">
        <v>24</v>
      </c>
      <c r="B16" s="352" t="s">
        <v>20</v>
      </c>
      <c r="C16" s="345" t="s">
        <v>223</v>
      </c>
      <c r="D16" s="345">
        <v>2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2</v>
      </c>
    </row>
    <row r="17" spans="1:18" s="334" customFormat="1" ht="9.9" customHeight="1" x14ac:dyDescent="0.15">
      <c r="A17" s="334" t="s">
        <v>24</v>
      </c>
      <c r="B17" s="352" t="s">
        <v>21</v>
      </c>
      <c r="C17" s="345" t="s">
        <v>223</v>
      </c>
      <c r="D17" s="345">
        <v>1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</v>
      </c>
    </row>
    <row r="18" spans="1:18" s="334" customFormat="1" ht="9.9" customHeight="1" x14ac:dyDescent="0.15">
      <c r="A18" s="334" t="s">
        <v>126</v>
      </c>
      <c r="B18" s="352" t="s">
        <v>20</v>
      </c>
      <c r="C18" s="345">
        <v>53</v>
      </c>
      <c r="D18" s="345">
        <v>3709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3762</v>
      </c>
    </row>
    <row r="19" spans="1:18" s="334" customFormat="1" ht="9.9" customHeight="1" x14ac:dyDescent="0.15">
      <c r="A19" s="334" t="s">
        <v>126</v>
      </c>
      <c r="B19" s="352" t="s">
        <v>21</v>
      </c>
      <c r="C19" s="345">
        <v>32</v>
      </c>
      <c r="D19" s="345">
        <v>1888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1920</v>
      </c>
    </row>
    <row r="20" spans="1:18" s="334" customFormat="1" ht="9.9" customHeight="1" x14ac:dyDescent="0.15">
      <c r="A20" s="334" t="s">
        <v>196</v>
      </c>
      <c r="B20" s="352" t="s">
        <v>20</v>
      </c>
      <c r="C20" s="345" t="s">
        <v>223</v>
      </c>
      <c r="D20" s="345">
        <v>86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86</v>
      </c>
    </row>
    <row r="21" spans="1:18" s="334" customFormat="1" ht="9.9" customHeight="1" x14ac:dyDescent="0.15">
      <c r="A21" s="334" t="s">
        <v>196</v>
      </c>
      <c r="B21" s="352" t="s">
        <v>21</v>
      </c>
      <c r="C21" s="345" t="s">
        <v>223</v>
      </c>
      <c r="D21" s="345">
        <v>54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54</v>
      </c>
    </row>
    <row r="22" spans="1:18" s="334" customFormat="1" ht="9.9" customHeight="1" x14ac:dyDescent="0.15">
      <c r="A22" s="334" t="s">
        <v>95</v>
      </c>
      <c r="B22" s="352" t="s">
        <v>20</v>
      </c>
      <c r="C22" s="345">
        <v>1693</v>
      </c>
      <c r="D22" s="345">
        <v>2185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3878</v>
      </c>
    </row>
    <row r="23" spans="1:18" s="334" customFormat="1" ht="9.9" customHeight="1" x14ac:dyDescent="0.15">
      <c r="A23" s="334" t="s">
        <v>95</v>
      </c>
      <c r="B23" s="352" t="s">
        <v>21</v>
      </c>
      <c r="C23" s="345">
        <v>1402</v>
      </c>
      <c r="D23" s="345">
        <v>1502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2904</v>
      </c>
    </row>
    <row r="24" spans="1:18" s="334" customFormat="1" ht="9.9" customHeight="1" x14ac:dyDescent="0.15">
      <c r="A24" s="334" t="s">
        <v>96</v>
      </c>
      <c r="B24" s="352" t="s">
        <v>20</v>
      </c>
      <c r="C24" s="345">
        <v>677</v>
      </c>
      <c r="D24" s="345">
        <v>3512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4189</v>
      </c>
    </row>
    <row r="25" spans="1:18" s="334" customFormat="1" ht="9.9" customHeight="1" x14ac:dyDescent="0.15">
      <c r="A25" s="334" t="s">
        <v>96</v>
      </c>
      <c r="B25" s="352" t="s">
        <v>21</v>
      </c>
      <c r="C25" s="345">
        <v>675</v>
      </c>
      <c r="D25" s="345">
        <v>1566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2241</v>
      </c>
    </row>
    <row r="26" spans="1:18" s="334" customFormat="1" ht="9.9" customHeight="1" x14ac:dyDescent="0.15">
      <c r="A26" s="334" t="s">
        <v>144</v>
      </c>
      <c r="B26" s="352" t="s">
        <v>20</v>
      </c>
      <c r="C26" s="345">
        <v>34018</v>
      </c>
      <c r="D26" s="345">
        <v>3463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37481</v>
      </c>
    </row>
    <row r="27" spans="1:18" s="334" customFormat="1" ht="9.9" customHeight="1" x14ac:dyDescent="0.15">
      <c r="A27" s="334" t="s">
        <v>144</v>
      </c>
      <c r="B27" s="352" t="s">
        <v>21</v>
      </c>
      <c r="C27" s="345">
        <v>23355</v>
      </c>
      <c r="D27" s="345">
        <v>3386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26741</v>
      </c>
    </row>
    <row r="28" spans="1:18" s="334" customFormat="1" ht="9.9" customHeight="1" x14ac:dyDescent="0.15">
      <c r="A28" s="334" t="s">
        <v>154</v>
      </c>
      <c r="B28" s="352" t="s">
        <v>20</v>
      </c>
      <c r="C28" s="345" t="s">
        <v>223</v>
      </c>
      <c r="D28" s="345">
        <v>3142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3142</v>
      </c>
    </row>
    <row r="29" spans="1:18" s="334" customFormat="1" ht="9.9" customHeight="1" x14ac:dyDescent="0.15">
      <c r="A29" s="334" t="s">
        <v>154</v>
      </c>
      <c r="B29" s="352" t="s">
        <v>21</v>
      </c>
      <c r="C29" s="345" t="s">
        <v>223</v>
      </c>
      <c r="D29" s="345">
        <v>2389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2389</v>
      </c>
    </row>
    <row r="30" spans="1:18" s="334" customFormat="1" ht="9.9" customHeight="1" x14ac:dyDescent="0.15">
      <c r="A30" s="334" t="s">
        <v>155</v>
      </c>
      <c r="B30" s="352" t="s">
        <v>20</v>
      </c>
      <c r="C30" s="345" t="s">
        <v>223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>
        <v>1215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1215</v>
      </c>
    </row>
    <row r="31" spans="1:18" s="334" customFormat="1" ht="9.9" customHeight="1" x14ac:dyDescent="0.15">
      <c r="A31" s="336" t="s">
        <v>155</v>
      </c>
      <c r="B31" s="353" t="s">
        <v>21</v>
      </c>
      <c r="C31" s="346" t="s">
        <v>223</v>
      </c>
      <c r="D31" s="346" t="s">
        <v>223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>
        <v>186</v>
      </c>
      <c r="K31" s="346">
        <v>93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279</v>
      </c>
    </row>
    <row r="32" spans="1:18" s="334" customFormat="1" ht="9.9" customHeight="1" x14ac:dyDescent="0.15">
      <c r="A32" s="180"/>
      <c r="B32" s="298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9" s="334" customFormat="1" ht="9.9" customHeight="1" x14ac:dyDescent="0.15">
      <c r="A33" s="334" t="s">
        <v>156</v>
      </c>
      <c r="B33" s="352" t="s">
        <v>20</v>
      </c>
      <c r="C33" s="345" t="s">
        <v>223</v>
      </c>
      <c r="D33" s="345">
        <v>1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1</v>
      </c>
    </row>
    <row r="34" spans="1:19" s="334" customFormat="1" ht="9.9" customHeight="1" x14ac:dyDescent="0.15">
      <c r="A34" s="334" t="s">
        <v>156</v>
      </c>
      <c r="B34" s="352" t="s">
        <v>21</v>
      </c>
      <c r="C34" s="345" t="s">
        <v>223</v>
      </c>
      <c r="D34" s="345" t="s">
        <v>223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0</v>
      </c>
    </row>
    <row r="35" spans="1:19" s="334" customFormat="1" ht="9.9" customHeight="1" x14ac:dyDescent="0.15">
      <c r="A35" s="334" t="s">
        <v>130</v>
      </c>
      <c r="B35" s="352" t="s">
        <v>20</v>
      </c>
      <c r="C35" s="345" t="s">
        <v>223</v>
      </c>
      <c r="D35" s="345">
        <v>23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23</v>
      </c>
    </row>
    <row r="36" spans="1:19" s="334" customFormat="1" ht="9.9" customHeight="1" x14ac:dyDescent="0.15">
      <c r="A36" s="336" t="s">
        <v>130</v>
      </c>
      <c r="B36" s="353" t="s">
        <v>21</v>
      </c>
      <c r="C36" s="346" t="s">
        <v>223</v>
      </c>
      <c r="D36" s="346">
        <v>3</v>
      </c>
      <c r="E36" s="346" t="s">
        <v>223</v>
      </c>
      <c r="F36" s="346" t="s">
        <v>223</v>
      </c>
      <c r="G36" s="346" t="s">
        <v>223</v>
      </c>
      <c r="H36" s="346" t="s">
        <v>223</v>
      </c>
      <c r="I36" s="346" t="s">
        <v>223</v>
      </c>
      <c r="J36" s="346" t="s">
        <v>223</v>
      </c>
      <c r="K36" s="346" t="s">
        <v>223</v>
      </c>
      <c r="L36" s="346" t="s">
        <v>223</v>
      </c>
      <c r="M36" s="346" t="s">
        <v>223</v>
      </c>
      <c r="N36" s="346" t="s">
        <v>223</v>
      </c>
      <c r="O36" s="346" t="s">
        <v>223</v>
      </c>
      <c r="P36" s="346" t="s">
        <v>223</v>
      </c>
      <c r="Q36" s="346" t="s">
        <v>223</v>
      </c>
      <c r="R36" s="337">
        <v>3</v>
      </c>
    </row>
    <row r="37" spans="1:19" s="334" customFormat="1" ht="9.9" customHeight="1" x14ac:dyDescent="0.15">
      <c r="A37" s="180"/>
      <c r="B37" s="298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8"/>
    </row>
    <row r="38" spans="1:19" s="334" customFormat="1" ht="9.9" customHeight="1" x14ac:dyDescent="0.15">
      <c r="A38" s="334" t="s">
        <v>149</v>
      </c>
      <c r="B38" s="352" t="s">
        <v>20</v>
      </c>
      <c r="C38" s="345" t="s">
        <v>223</v>
      </c>
      <c r="D38" s="345">
        <v>283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283</v>
      </c>
    </row>
    <row r="39" spans="1:19" s="334" customFormat="1" ht="9.9" customHeight="1" x14ac:dyDescent="0.15">
      <c r="A39" s="334" t="s">
        <v>149</v>
      </c>
      <c r="B39" s="352" t="s">
        <v>21</v>
      </c>
      <c r="C39" s="345" t="s">
        <v>223</v>
      </c>
      <c r="D39" s="345">
        <v>224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224</v>
      </c>
    </row>
    <row r="40" spans="1:19" s="334" customFormat="1" ht="9.9" customHeight="1" x14ac:dyDescent="0.15">
      <c r="A40" s="334" t="s">
        <v>135</v>
      </c>
      <c r="B40" s="352" t="s">
        <v>20</v>
      </c>
      <c r="C40" s="345" t="s">
        <v>223</v>
      </c>
      <c r="D40" s="345">
        <v>492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492</v>
      </c>
    </row>
    <row r="41" spans="1:19" s="334" customFormat="1" ht="9.9" customHeight="1" x14ac:dyDescent="0.15">
      <c r="A41" s="336" t="s">
        <v>135</v>
      </c>
      <c r="B41" s="353" t="s">
        <v>21</v>
      </c>
      <c r="C41" s="346" t="s">
        <v>223</v>
      </c>
      <c r="D41" s="346">
        <v>168</v>
      </c>
      <c r="E41" s="346" t="s">
        <v>223</v>
      </c>
      <c r="F41" s="346" t="s">
        <v>223</v>
      </c>
      <c r="G41" s="346" t="s">
        <v>223</v>
      </c>
      <c r="H41" s="346" t="s">
        <v>223</v>
      </c>
      <c r="I41" s="346" t="s">
        <v>223</v>
      </c>
      <c r="J41" s="346" t="s">
        <v>223</v>
      </c>
      <c r="K41" s="346" t="s">
        <v>223</v>
      </c>
      <c r="L41" s="346" t="s">
        <v>223</v>
      </c>
      <c r="M41" s="346" t="s">
        <v>223</v>
      </c>
      <c r="N41" s="346" t="s">
        <v>223</v>
      </c>
      <c r="O41" s="346" t="s">
        <v>223</v>
      </c>
      <c r="P41" s="346" t="s">
        <v>223</v>
      </c>
      <c r="Q41" s="346" t="s">
        <v>223</v>
      </c>
      <c r="R41" s="337">
        <v>168</v>
      </c>
    </row>
    <row r="42" spans="1:19" s="334" customFormat="1" ht="9.9" customHeight="1" x14ac:dyDescent="0.15">
      <c r="A42" s="180"/>
      <c r="B42" s="298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8"/>
    </row>
    <row r="43" spans="1:19" s="334" customFormat="1" ht="9.9" customHeight="1" x14ac:dyDescent="0.15">
      <c r="A43" s="334" t="s">
        <v>62</v>
      </c>
      <c r="B43" s="352" t="s">
        <v>20</v>
      </c>
      <c r="C43" s="345">
        <v>816</v>
      </c>
      <c r="D43" s="345">
        <v>41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857</v>
      </c>
    </row>
    <row r="44" spans="1:19" s="334" customFormat="1" ht="9.9" customHeight="1" x14ac:dyDescent="0.15">
      <c r="A44" s="336" t="s">
        <v>62</v>
      </c>
      <c r="B44" s="353" t="s">
        <v>21</v>
      </c>
      <c r="C44" s="346">
        <v>61</v>
      </c>
      <c r="D44" s="346">
        <v>3</v>
      </c>
      <c r="E44" s="346" t="s">
        <v>223</v>
      </c>
      <c r="F44" s="346" t="s">
        <v>223</v>
      </c>
      <c r="G44" s="346" t="s">
        <v>223</v>
      </c>
      <c r="H44" s="346" t="s">
        <v>223</v>
      </c>
      <c r="I44" s="346" t="s">
        <v>223</v>
      </c>
      <c r="J44" s="346" t="s">
        <v>223</v>
      </c>
      <c r="K44" s="346" t="s">
        <v>223</v>
      </c>
      <c r="L44" s="346" t="s">
        <v>223</v>
      </c>
      <c r="M44" s="346" t="s">
        <v>223</v>
      </c>
      <c r="N44" s="346" t="s">
        <v>223</v>
      </c>
      <c r="O44" s="346" t="s">
        <v>223</v>
      </c>
      <c r="P44" s="346" t="s">
        <v>223</v>
      </c>
      <c r="Q44" s="346" t="s">
        <v>223</v>
      </c>
      <c r="R44" s="337">
        <v>64</v>
      </c>
    </row>
    <row r="45" spans="1:19" s="334" customFormat="1" ht="9.9" customHeight="1" x14ac:dyDescent="0.15">
      <c r="A45" s="180"/>
      <c r="B45" s="298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8"/>
    </row>
    <row r="46" spans="1:19" s="66" customFormat="1" ht="11.25" customHeight="1" x14ac:dyDescent="0.3">
      <c r="A46" s="62" t="s">
        <v>29</v>
      </c>
      <c r="B46" s="62" t="s">
        <v>20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1690</v>
      </c>
      <c r="N46" s="80">
        <v>0</v>
      </c>
      <c r="O46" s="80">
        <v>0</v>
      </c>
      <c r="P46" s="80">
        <v>0</v>
      </c>
      <c r="Q46" s="80">
        <v>0</v>
      </c>
      <c r="R46" s="80">
        <v>1690</v>
      </c>
      <c r="S46" s="64"/>
    </row>
    <row r="47" spans="1:19" s="66" customFormat="1" ht="11.25" customHeight="1" x14ac:dyDescent="0.3">
      <c r="A47" s="62"/>
      <c r="B47" s="62" t="s">
        <v>21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317</v>
      </c>
      <c r="N47" s="80">
        <v>0</v>
      </c>
      <c r="O47" s="80">
        <v>0</v>
      </c>
      <c r="P47" s="80">
        <v>0</v>
      </c>
      <c r="Q47" s="80">
        <v>0</v>
      </c>
      <c r="R47" s="80">
        <v>317</v>
      </c>
      <c r="S47" s="64"/>
    </row>
    <row r="48" spans="1:19" s="66" customFormat="1" ht="11.25" customHeight="1" x14ac:dyDescent="0.3">
      <c r="A48" s="62" t="s">
        <v>30</v>
      </c>
      <c r="B48" s="62" t="s">
        <v>20</v>
      </c>
      <c r="C48" s="81">
        <v>36458</v>
      </c>
      <c r="D48" s="81">
        <v>16408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1215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54081</v>
      </c>
      <c r="S48" s="64"/>
    </row>
    <row r="49" spans="1:19" s="66" customFormat="1" ht="11.25" customHeight="1" x14ac:dyDescent="0.3">
      <c r="A49" s="62"/>
      <c r="B49" s="62" t="s">
        <v>21</v>
      </c>
      <c r="C49" s="81">
        <v>25479</v>
      </c>
      <c r="D49" s="81">
        <v>11022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186</v>
      </c>
      <c r="K49" s="81">
        <v>93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81">
        <v>0</v>
      </c>
      <c r="R49" s="81">
        <v>36780</v>
      </c>
      <c r="S49" s="64"/>
    </row>
    <row r="50" spans="1:19" s="66" customFormat="1" ht="11.25" customHeight="1" x14ac:dyDescent="0.3">
      <c r="A50" s="62" t="s">
        <v>31</v>
      </c>
      <c r="B50" s="62" t="s">
        <v>20</v>
      </c>
      <c r="C50" s="81">
        <v>0</v>
      </c>
      <c r="D50" s="81">
        <v>24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  <c r="Q50" s="81">
        <v>0</v>
      </c>
      <c r="R50" s="81">
        <v>24</v>
      </c>
      <c r="S50" s="64"/>
    </row>
    <row r="51" spans="1:19" s="66" customFormat="1" ht="11.25" customHeight="1" x14ac:dyDescent="0.3">
      <c r="A51" s="62"/>
      <c r="B51" s="62" t="s">
        <v>21</v>
      </c>
      <c r="C51" s="81">
        <v>0</v>
      </c>
      <c r="D51" s="81">
        <v>3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3</v>
      </c>
      <c r="S51" s="64"/>
    </row>
    <row r="52" spans="1:19" s="66" customFormat="1" ht="11.25" customHeight="1" x14ac:dyDescent="0.3">
      <c r="A52" s="62" t="s">
        <v>32</v>
      </c>
      <c r="B52" s="62" t="s">
        <v>20</v>
      </c>
      <c r="C52" s="81">
        <v>0</v>
      </c>
      <c r="D52" s="81">
        <v>775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81">
        <v>0</v>
      </c>
      <c r="R52" s="81">
        <v>775</v>
      </c>
      <c r="S52" s="64"/>
    </row>
    <row r="53" spans="1:19" s="66" customFormat="1" ht="11.25" customHeight="1" x14ac:dyDescent="0.3">
      <c r="A53" s="62"/>
      <c r="B53" s="62" t="s">
        <v>21</v>
      </c>
      <c r="C53" s="81">
        <v>0</v>
      </c>
      <c r="D53" s="81">
        <v>392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81">
        <v>392</v>
      </c>
      <c r="S53" s="64"/>
    </row>
    <row r="54" spans="1:19" s="66" customFormat="1" ht="11.25" customHeight="1" x14ac:dyDescent="0.3">
      <c r="A54" s="62" t="s">
        <v>33</v>
      </c>
      <c r="B54" s="62" t="s">
        <v>20</v>
      </c>
      <c r="C54" s="81">
        <v>816</v>
      </c>
      <c r="D54" s="81">
        <v>41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81">
        <v>857</v>
      </c>
      <c r="S54" s="64"/>
    </row>
    <row r="55" spans="1:19" s="66" customFormat="1" ht="11.25" customHeight="1" x14ac:dyDescent="0.3">
      <c r="A55" s="62"/>
      <c r="B55" s="62" t="s">
        <v>21</v>
      </c>
      <c r="C55" s="81">
        <v>61</v>
      </c>
      <c r="D55" s="81">
        <v>3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81">
        <v>64</v>
      </c>
      <c r="S55" s="64"/>
    </row>
    <row r="56" spans="1:19" s="411" customFormat="1" ht="12" customHeight="1" x14ac:dyDescent="0.3">
      <c r="A56" s="286" t="s">
        <v>34</v>
      </c>
      <c r="B56" s="416" t="s">
        <v>20</v>
      </c>
      <c r="C56" s="410">
        <v>37274</v>
      </c>
      <c r="D56" s="410">
        <v>17248</v>
      </c>
      <c r="E56" s="410">
        <v>0</v>
      </c>
      <c r="F56" s="410">
        <v>0</v>
      </c>
      <c r="G56" s="410">
        <v>0</v>
      </c>
      <c r="H56" s="410">
        <v>0</v>
      </c>
      <c r="I56" s="410">
        <v>0</v>
      </c>
      <c r="J56" s="410">
        <v>1215</v>
      </c>
      <c r="K56" s="410">
        <v>0</v>
      </c>
      <c r="L56" s="410">
        <v>0</v>
      </c>
      <c r="M56" s="410">
        <v>1690</v>
      </c>
      <c r="N56" s="410">
        <v>0</v>
      </c>
      <c r="O56" s="410">
        <v>0</v>
      </c>
      <c r="P56" s="410">
        <v>0</v>
      </c>
      <c r="Q56" s="410">
        <v>0</v>
      </c>
      <c r="R56" s="410">
        <v>57427</v>
      </c>
      <c r="S56" s="78"/>
    </row>
    <row r="57" spans="1:19" s="78" customFormat="1" ht="12" customHeight="1" x14ac:dyDescent="0.3">
      <c r="A57" s="412"/>
      <c r="B57" s="417" t="s">
        <v>21</v>
      </c>
      <c r="C57" s="414">
        <v>25540</v>
      </c>
      <c r="D57" s="414">
        <v>11420</v>
      </c>
      <c r="E57" s="414">
        <v>0</v>
      </c>
      <c r="F57" s="414">
        <v>0</v>
      </c>
      <c r="G57" s="414">
        <v>0</v>
      </c>
      <c r="H57" s="414">
        <v>0</v>
      </c>
      <c r="I57" s="414">
        <v>0</v>
      </c>
      <c r="J57" s="414">
        <v>186</v>
      </c>
      <c r="K57" s="414">
        <v>93</v>
      </c>
      <c r="L57" s="414">
        <v>0</v>
      </c>
      <c r="M57" s="414">
        <v>317</v>
      </c>
      <c r="N57" s="414">
        <v>0</v>
      </c>
      <c r="O57" s="414">
        <v>0</v>
      </c>
      <c r="P57" s="414">
        <v>0</v>
      </c>
      <c r="Q57" s="414">
        <v>0</v>
      </c>
      <c r="R57" s="414">
        <v>37556</v>
      </c>
    </row>
    <row r="58" spans="1:19" s="64" customFormat="1" ht="12.15" customHeight="1" x14ac:dyDescent="0.3">
      <c r="A58" s="51"/>
      <c r="B58" s="51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9" s="78" customFormat="1" ht="12.15" customHeight="1" x14ac:dyDescent="0.3">
      <c r="A59" s="59"/>
      <c r="C59" s="74" t="s">
        <v>35</v>
      </c>
      <c r="D59" s="74"/>
      <c r="E59" s="48"/>
      <c r="F59" s="74" t="s">
        <v>36</v>
      </c>
      <c r="G59" s="74"/>
      <c r="H59" s="74"/>
      <c r="I59" s="48"/>
      <c r="J59" s="74" t="s">
        <v>37</v>
      </c>
      <c r="K59" s="48"/>
      <c r="L59" s="47"/>
      <c r="M59" s="74" t="s">
        <v>38</v>
      </c>
      <c r="N59" s="48"/>
      <c r="O59" s="48"/>
      <c r="P59" s="60" t="s">
        <v>39</v>
      </c>
      <c r="Q59" s="47"/>
      <c r="R59" s="47"/>
    </row>
    <row r="60" spans="1:19" s="78" customFormat="1" ht="12.15" customHeight="1" x14ac:dyDescent="0.3">
      <c r="A60" s="59"/>
      <c r="C60" s="74" t="s">
        <v>40</v>
      </c>
      <c r="D60" s="74"/>
      <c r="E60" s="48"/>
      <c r="F60" s="74" t="s">
        <v>41</v>
      </c>
      <c r="G60" s="74"/>
      <c r="H60" s="74"/>
      <c r="I60" s="48"/>
      <c r="J60" s="74" t="s">
        <v>42</v>
      </c>
      <c r="K60" s="48"/>
      <c r="L60" s="47"/>
      <c r="M60" s="74" t="s">
        <v>43</v>
      </c>
      <c r="N60" s="48"/>
      <c r="O60" s="48"/>
      <c r="P60" s="74" t="s">
        <v>44</v>
      </c>
      <c r="Q60" s="47"/>
      <c r="R60" s="47"/>
    </row>
    <row r="61" spans="1:19" s="78" customFormat="1" ht="12.15" customHeight="1" x14ac:dyDescent="0.3">
      <c r="A61" s="59"/>
      <c r="C61" s="74" t="s">
        <v>45</v>
      </c>
      <c r="D61" s="74"/>
      <c r="E61" s="48"/>
      <c r="F61" s="74" t="s">
        <v>46</v>
      </c>
      <c r="G61" s="74"/>
      <c r="H61" s="74"/>
      <c r="I61" s="48"/>
      <c r="J61" s="60" t="s">
        <v>47</v>
      </c>
      <c r="K61" s="48"/>
      <c r="L61" s="47"/>
      <c r="M61" s="60" t="s">
        <v>48</v>
      </c>
      <c r="N61" s="48"/>
      <c r="O61" s="48"/>
      <c r="P61" s="60" t="s">
        <v>49</v>
      </c>
      <c r="Q61" s="47"/>
      <c r="R61" s="47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33203125" bestFit="1" customWidth="1"/>
    <col min="3" max="4" width="5.6640625" style="71" customWidth="1"/>
    <col min="5" max="9" width="4.6640625" style="71" customWidth="1"/>
    <col min="10" max="13" width="5.6640625" style="71" customWidth="1"/>
    <col min="14" max="17" width="4.6640625" style="71" customWidth="1"/>
    <col min="18" max="18" width="6.6640625" style="71" customWidth="1"/>
    <col min="19" max="19" width="11.44140625" style="71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63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63"/>
    </row>
    <row r="3" spans="1:19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63"/>
    </row>
    <row r="4" spans="1:19" s="51" customFormat="1" ht="12.75" customHeight="1" x14ac:dyDescent="0.3">
      <c r="A4" s="482" t="s">
        <v>168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63"/>
    </row>
    <row r="5" spans="1:19" s="51" customFormat="1" ht="12.75" customHeight="1" x14ac:dyDescent="0.25">
      <c r="B5" s="5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63"/>
    </row>
    <row r="6" spans="1:19" s="56" customFormat="1" ht="11.25" customHeight="1" x14ac:dyDescent="0.25">
      <c r="A6" s="14" t="s">
        <v>3</v>
      </c>
      <c r="B6" s="15"/>
      <c r="C6" s="253" t="s">
        <v>4</v>
      </c>
      <c r="D6" s="253" t="s">
        <v>5</v>
      </c>
      <c r="E6" s="253" t="s">
        <v>6</v>
      </c>
      <c r="F6" s="253" t="s">
        <v>7</v>
      </c>
      <c r="G6" s="253" t="s">
        <v>8</v>
      </c>
      <c r="H6" s="253" t="s">
        <v>9</v>
      </c>
      <c r="I6" s="253" t="s">
        <v>10</v>
      </c>
      <c r="J6" s="253" t="s">
        <v>11</v>
      </c>
      <c r="K6" s="253" t="s">
        <v>12</v>
      </c>
      <c r="L6" s="253" t="s">
        <v>13</v>
      </c>
      <c r="M6" s="253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</row>
    <row r="7" spans="1:19" s="334" customFormat="1" ht="9.9" customHeight="1" x14ac:dyDescent="0.15">
      <c r="A7" s="334" t="s">
        <v>124</v>
      </c>
      <c r="B7" s="334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1690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1690</v>
      </c>
      <c r="S7" s="335"/>
    </row>
    <row r="8" spans="1:19" s="334" customFormat="1" ht="9.9" customHeight="1" x14ac:dyDescent="0.15">
      <c r="A8" s="336" t="s">
        <v>124</v>
      </c>
      <c r="B8" s="336" t="s">
        <v>21</v>
      </c>
      <c r="C8" s="346" t="s">
        <v>223</v>
      </c>
      <c r="D8" s="346" t="s">
        <v>223</v>
      </c>
      <c r="E8" s="346" t="s">
        <v>223</v>
      </c>
      <c r="F8" s="346" t="s">
        <v>223</v>
      </c>
      <c r="G8" s="346" t="s">
        <v>223</v>
      </c>
      <c r="H8" s="346" t="s">
        <v>223</v>
      </c>
      <c r="I8" s="346" t="s">
        <v>223</v>
      </c>
      <c r="J8" s="346" t="s">
        <v>223</v>
      </c>
      <c r="K8" s="346" t="s">
        <v>223</v>
      </c>
      <c r="L8" s="346" t="s">
        <v>223</v>
      </c>
      <c r="M8" s="346">
        <v>317</v>
      </c>
      <c r="N8" s="346" t="s">
        <v>223</v>
      </c>
      <c r="O8" s="346" t="s">
        <v>223</v>
      </c>
      <c r="P8" s="346" t="s">
        <v>223</v>
      </c>
      <c r="Q8" s="346" t="s">
        <v>223</v>
      </c>
      <c r="R8" s="337">
        <v>317</v>
      </c>
      <c r="S8" s="335"/>
    </row>
    <row r="9" spans="1:19" s="334" customFormat="1" ht="9.9" customHeight="1" x14ac:dyDescent="0.15">
      <c r="A9" s="180"/>
      <c r="B9" s="180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  <c r="S9" s="335"/>
    </row>
    <row r="10" spans="1:19" s="334" customFormat="1" ht="9.9" customHeight="1" x14ac:dyDescent="0.15">
      <c r="A10" s="334" t="s">
        <v>166</v>
      </c>
      <c r="B10" s="334" t="s">
        <v>20</v>
      </c>
      <c r="C10" s="345" t="s">
        <v>223</v>
      </c>
      <c r="D10" s="345">
        <v>59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59</v>
      </c>
      <c r="S10" s="335"/>
    </row>
    <row r="11" spans="1:19" s="334" customFormat="1" ht="9.9" customHeight="1" x14ac:dyDescent="0.15">
      <c r="A11" s="334" t="s">
        <v>166</v>
      </c>
      <c r="B11" s="334" t="s">
        <v>21</v>
      </c>
      <c r="C11" s="345" t="s">
        <v>223</v>
      </c>
      <c r="D11" s="345">
        <v>39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39</v>
      </c>
      <c r="S11" s="335"/>
    </row>
    <row r="12" spans="1:19" s="334" customFormat="1" ht="9.9" customHeight="1" x14ac:dyDescent="0.15">
      <c r="A12" s="334" t="s">
        <v>125</v>
      </c>
      <c r="B12" s="334" t="s">
        <v>20</v>
      </c>
      <c r="C12" s="345" t="s">
        <v>223</v>
      </c>
      <c r="D12" s="345">
        <v>163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163</v>
      </c>
      <c r="S12" s="335"/>
    </row>
    <row r="13" spans="1:19" s="334" customFormat="1" ht="9.9" customHeight="1" x14ac:dyDescent="0.15">
      <c r="A13" s="334" t="s">
        <v>125</v>
      </c>
      <c r="B13" s="334" t="s">
        <v>21</v>
      </c>
      <c r="C13" s="345" t="s">
        <v>223</v>
      </c>
      <c r="D13" s="345">
        <v>129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129</v>
      </c>
      <c r="S13" s="335"/>
    </row>
    <row r="14" spans="1:19" s="334" customFormat="1" ht="9.9" customHeight="1" x14ac:dyDescent="0.15">
      <c r="A14" s="334" t="s">
        <v>91</v>
      </c>
      <c r="B14" s="334" t="s">
        <v>20</v>
      </c>
      <c r="C14" s="345">
        <v>17</v>
      </c>
      <c r="D14" s="345">
        <v>87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104</v>
      </c>
      <c r="S14" s="335"/>
    </row>
    <row r="15" spans="1:19" s="334" customFormat="1" ht="9.9" customHeight="1" x14ac:dyDescent="0.15">
      <c r="A15" s="334" t="s">
        <v>91</v>
      </c>
      <c r="B15" s="334" t="s">
        <v>21</v>
      </c>
      <c r="C15" s="345">
        <v>15</v>
      </c>
      <c r="D15" s="345">
        <v>68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83</v>
      </c>
      <c r="S15" s="335"/>
    </row>
    <row r="16" spans="1:19" s="334" customFormat="1" ht="9.9" customHeight="1" x14ac:dyDescent="0.15">
      <c r="A16" s="334" t="s">
        <v>24</v>
      </c>
      <c r="B16" s="334" t="s">
        <v>20</v>
      </c>
      <c r="C16" s="345" t="s">
        <v>223</v>
      </c>
      <c r="D16" s="345">
        <v>2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2</v>
      </c>
      <c r="S16" s="335"/>
    </row>
    <row r="17" spans="1:19" s="334" customFormat="1" ht="9.9" customHeight="1" x14ac:dyDescent="0.15">
      <c r="A17" s="334" t="s">
        <v>24</v>
      </c>
      <c r="B17" s="334" t="s">
        <v>21</v>
      </c>
      <c r="C17" s="345" t="s">
        <v>223</v>
      </c>
      <c r="D17" s="345">
        <v>1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1</v>
      </c>
      <c r="S17" s="335"/>
    </row>
    <row r="18" spans="1:19" s="334" customFormat="1" ht="9.9" customHeight="1" x14ac:dyDescent="0.15">
      <c r="A18" s="334" t="s">
        <v>126</v>
      </c>
      <c r="B18" s="334" t="s">
        <v>20</v>
      </c>
      <c r="C18" s="345">
        <v>53</v>
      </c>
      <c r="D18" s="345">
        <v>3709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3762</v>
      </c>
      <c r="S18" s="335"/>
    </row>
    <row r="19" spans="1:19" s="334" customFormat="1" ht="9.9" customHeight="1" x14ac:dyDescent="0.15">
      <c r="A19" s="334" t="s">
        <v>126</v>
      </c>
      <c r="B19" s="334" t="s">
        <v>21</v>
      </c>
      <c r="C19" s="345">
        <v>32</v>
      </c>
      <c r="D19" s="345">
        <v>1888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1920</v>
      </c>
      <c r="S19" s="335"/>
    </row>
    <row r="20" spans="1:19" s="334" customFormat="1" ht="9.9" customHeight="1" x14ac:dyDescent="0.15">
      <c r="A20" s="334" t="s">
        <v>196</v>
      </c>
      <c r="B20" s="334" t="s">
        <v>20</v>
      </c>
      <c r="C20" s="345" t="s">
        <v>223</v>
      </c>
      <c r="D20" s="345">
        <v>86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86</v>
      </c>
      <c r="S20" s="335"/>
    </row>
    <row r="21" spans="1:19" s="334" customFormat="1" ht="9.9" customHeight="1" x14ac:dyDescent="0.15">
      <c r="A21" s="334" t="s">
        <v>196</v>
      </c>
      <c r="B21" s="334" t="s">
        <v>21</v>
      </c>
      <c r="C21" s="345" t="s">
        <v>223</v>
      </c>
      <c r="D21" s="345">
        <v>54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54</v>
      </c>
      <c r="S21" s="335"/>
    </row>
    <row r="22" spans="1:19" s="334" customFormat="1" ht="9.9" customHeight="1" x14ac:dyDescent="0.15">
      <c r="A22" s="334" t="s">
        <v>95</v>
      </c>
      <c r="B22" s="334" t="s">
        <v>20</v>
      </c>
      <c r="C22" s="345">
        <v>1693</v>
      </c>
      <c r="D22" s="345">
        <v>2184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3877</v>
      </c>
      <c r="S22" s="335"/>
    </row>
    <row r="23" spans="1:19" s="334" customFormat="1" ht="9.9" customHeight="1" x14ac:dyDescent="0.15">
      <c r="A23" s="334" t="s">
        <v>95</v>
      </c>
      <c r="B23" s="334" t="s">
        <v>21</v>
      </c>
      <c r="C23" s="345">
        <v>1402</v>
      </c>
      <c r="D23" s="345">
        <v>1502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2904</v>
      </c>
      <c r="S23" s="335"/>
    </row>
    <row r="24" spans="1:19" s="334" customFormat="1" ht="9.9" customHeight="1" x14ac:dyDescent="0.15">
      <c r="A24" s="334" t="s">
        <v>96</v>
      </c>
      <c r="B24" s="334" t="s">
        <v>20</v>
      </c>
      <c r="C24" s="345">
        <v>677</v>
      </c>
      <c r="D24" s="345">
        <v>3512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4189</v>
      </c>
      <c r="S24" s="335"/>
    </row>
    <row r="25" spans="1:19" s="334" customFormat="1" ht="9.9" customHeight="1" x14ac:dyDescent="0.15">
      <c r="A25" s="334" t="s">
        <v>96</v>
      </c>
      <c r="B25" s="334" t="s">
        <v>21</v>
      </c>
      <c r="C25" s="345">
        <v>675</v>
      </c>
      <c r="D25" s="345">
        <v>1566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2241</v>
      </c>
      <c r="S25" s="335"/>
    </row>
    <row r="26" spans="1:19" s="334" customFormat="1" ht="9.9" customHeight="1" x14ac:dyDescent="0.15">
      <c r="A26" s="334" t="s">
        <v>144</v>
      </c>
      <c r="B26" s="334" t="s">
        <v>20</v>
      </c>
      <c r="C26" s="345">
        <v>34018</v>
      </c>
      <c r="D26" s="345">
        <v>3463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37481</v>
      </c>
      <c r="S26" s="335"/>
    </row>
    <row r="27" spans="1:19" s="334" customFormat="1" ht="9.9" customHeight="1" x14ac:dyDescent="0.15">
      <c r="A27" s="334" t="s">
        <v>144</v>
      </c>
      <c r="B27" s="334" t="s">
        <v>21</v>
      </c>
      <c r="C27" s="345">
        <v>23355</v>
      </c>
      <c r="D27" s="345">
        <v>3386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26741</v>
      </c>
      <c r="S27" s="335"/>
    </row>
    <row r="28" spans="1:19" s="334" customFormat="1" ht="9.9" customHeight="1" x14ac:dyDescent="0.15">
      <c r="A28" s="334" t="s">
        <v>154</v>
      </c>
      <c r="B28" s="334" t="s">
        <v>20</v>
      </c>
      <c r="C28" s="345" t="s">
        <v>223</v>
      </c>
      <c r="D28" s="345">
        <v>3142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3142</v>
      </c>
      <c r="S28" s="335"/>
    </row>
    <row r="29" spans="1:19" s="334" customFormat="1" ht="9.9" customHeight="1" x14ac:dyDescent="0.15">
      <c r="A29" s="334" t="s">
        <v>154</v>
      </c>
      <c r="B29" s="334" t="s">
        <v>21</v>
      </c>
      <c r="C29" s="345" t="s">
        <v>223</v>
      </c>
      <c r="D29" s="345">
        <v>2389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2389</v>
      </c>
      <c r="S29" s="335"/>
    </row>
    <row r="30" spans="1:19" s="334" customFormat="1" ht="9.9" customHeight="1" x14ac:dyDescent="0.15">
      <c r="A30" s="334" t="s">
        <v>155</v>
      </c>
      <c r="B30" s="334" t="s">
        <v>20</v>
      </c>
      <c r="C30" s="345" t="s">
        <v>223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>
        <v>1215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1215</v>
      </c>
      <c r="S30" s="335"/>
    </row>
    <row r="31" spans="1:19" s="334" customFormat="1" ht="9.9" customHeight="1" x14ac:dyDescent="0.15">
      <c r="A31" s="336" t="s">
        <v>155</v>
      </c>
      <c r="B31" s="336" t="s">
        <v>21</v>
      </c>
      <c r="C31" s="346" t="s">
        <v>223</v>
      </c>
      <c r="D31" s="346" t="s">
        <v>223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>
        <v>186</v>
      </c>
      <c r="K31" s="346">
        <v>93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279</v>
      </c>
      <c r="S31" s="335"/>
    </row>
    <row r="32" spans="1:19" s="334" customFormat="1" ht="9.9" customHeight="1" x14ac:dyDescent="0.15">
      <c r="A32" s="180"/>
      <c r="B32" s="180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  <c r="S32" s="335"/>
    </row>
    <row r="33" spans="1:19" s="334" customFormat="1" ht="9.9" customHeight="1" x14ac:dyDescent="0.15">
      <c r="A33" s="334" t="s">
        <v>156</v>
      </c>
      <c r="B33" s="334" t="s">
        <v>20</v>
      </c>
      <c r="C33" s="345" t="s">
        <v>223</v>
      </c>
      <c r="D33" s="345">
        <v>1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1</v>
      </c>
      <c r="S33" s="335"/>
    </row>
    <row r="34" spans="1:19" s="334" customFormat="1" ht="9.9" customHeight="1" x14ac:dyDescent="0.15">
      <c r="A34" s="334" t="s">
        <v>156</v>
      </c>
      <c r="B34" s="334" t="s">
        <v>21</v>
      </c>
      <c r="C34" s="345" t="s">
        <v>223</v>
      </c>
      <c r="D34" s="345" t="s">
        <v>223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 t="s">
        <v>223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0</v>
      </c>
      <c r="S34" s="335"/>
    </row>
    <row r="35" spans="1:19" s="334" customFormat="1" ht="9.9" customHeight="1" x14ac:dyDescent="0.15">
      <c r="A35" s="334" t="s">
        <v>130</v>
      </c>
      <c r="B35" s="334" t="s">
        <v>20</v>
      </c>
      <c r="C35" s="345" t="s">
        <v>223</v>
      </c>
      <c r="D35" s="345">
        <v>23</v>
      </c>
      <c r="E35" s="345" t="s">
        <v>223</v>
      </c>
      <c r="F35" s="345" t="s">
        <v>223</v>
      </c>
      <c r="G35" s="345" t="s">
        <v>223</v>
      </c>
      <c r="H35" s="345" t="s">
        <v>223</v>
      </c>
      <c r="I35" s="345" t="s">
        <v>223</v>
      </c>
      <c r="J35" s="345" t="s">
        <v>223</v>
      </c>
      <c r="K35" s="345" t="s">
        <v>223</v>
      </c>
      <c r="L35" s="345" t="s">
        <v>223</v>
      </c>
      <c r="M35" s="345" t="s">
        <v>223</v>
      </c>
      <c r="N35" s="345" t="s">
        <v>223</v>
      </c>
      <c r="O35" s="345" t="s">
        <v>223</v>
      </c>
      <c r="P35" s="345" t="s">
        <v>223</v>
      </c>
      <c r="Q35" s="345" t="s">
        <v>223</v>
      </c>
      <c r="R35" s="335">
        <v>23</v>
      </c>
      <c r="S35" s="335"/>
    </row>
    <row r="36" spans="1:19" s="334" customFormat="1" ht="9.9" customHeight="1" x14ac:dyDescent="0.15">
      <c r="A36" s="336" t="s">
        <v>130</v>
      </c>
      <c r="B36" s="336" t="s">
        <v>21</v>
      </c>
      <c r="C36" s="346" t="s">
        <v>223</v>
      </c>
      <c r="D36" s="346">
        <v>3</v>
      </c>
      <c r="E36" s="346" t="s">
        <v>223</v>
      </c>
      <c r="F36" s="346" t="s">
        <v>223</v>
      </c>
      <c r="G36" s="346" t="s">
        <v>223</v>
      </c>
      <c r="H36" s="346" t="s">
        <v>223</v>
      </c>
      <c r="I36" s="346" t="s">
        <v>223</v>
      </c>
      <c r="J36" s="346" t="s">
        <v>223</v>
      </c>
      <c r="K36" s="346" t="s">
        <v>223</v>
      </c>
      <c r="L36" s="346" t="s">
        <v>223</v>
      </c>
      <c r="M36" s="346" t="s">
        <v>223</v>
      </c>
      <c r="N36" s="346" t="s">
        <v>223</v>
      </c>
      <c r="O36" s="346" t="s">
        <v>223</v>
      </c>
      <c r="P36" s="346" t="s">
        <v>223</v>
      </c>
      <c r="Q36" s="346" t="s">
        <v>223</v>
      </c>
      <c r="R36" s="337">
        <v>3</v>
      </c>
      <c r="S36" s="335"/>
    </row>
    <row r="37" spans="1:19" s="334" customFormat="1" ht="9.9" customHeight="1" x14ac:dyDescent="0.15">
      <c r="A37" s="180"/>
      <c r="B37" s="180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8"/>
      <c r="S37" s="335"/>
    </row>
    <row r="38" spans="1:19" s="334" customFormat="1" ht="9.9" customHeight="1" x14ac:dyDescent="0.15">
      <c r="A38" s="334" t="s">
        <v>149</v>
      </c>
      <c r="B38" s="334" t="s">
        <v>20</v>
      </c>
      <c r="C38" s="345" t="s">
        <v>223</v>
      </c>
      <c r="D38" s="345">
        <v>275</v>
      </c>
      <c r="E38" s="345" t="s">
        <v>223</v>
      </c>
      <c r="F38" s="345" t="s">
        <v>223</v>
      </c>
      <c r="G38" s="345" t="s">
        <v>223</v>
      </c>
      <c r="H38" s="345" t="s">
        <v>223</v>
      </c>
      <c r="I38" s="345" t="s">
        <v>223</v>
      </c>
      <c r="J38" s="345" t="s">
        <v>223</v>
      </c>
      <c r="K38" s="345" t="s">
        <v>223</v>
      </c>
      <c r="L38" s="345" t="s">
        <v>223</v>
      </c>
      <c r="M38" s="345" t="s">
        <v>223</v>
      </c>
      <c r="N38" s="345" t="s">
        <v>223</v>
      </c>
      <c r="O38" s="345" t="s">
        <v>223</v>
      </c>
      <c r="P38" s="345" t="s">
        <v>223</v>
      </c>
      <c r="Q38" s="345" t="s">
        <v>223</v>
      </c>
      <c r="R38" s="335">
        <v>275</v>
      </c>
      <c r="S38" s="335"/>
    </row>
    <row r="39" spans="1:19" s="334" customFormat="1" ht="9.9" customHeight="1" x14ac:dyDescent="0.15">
      <c r="A39" s="334" t="s">
        <v>149</v>
      </c>
      <c r="B39" s="334" t="s">
        <v>21</v>
      </c>
      <c r="C39" s="345" t="s">
        <v>223</v>
      </c>
      <c r="D39" s="345">
        <v>223</v>
      </c>
      <c r="E39" s="345" t="s">
        <v>223</v>
      </c>
      <c r="F39" s="345" t="s">
        <v>223</v>
      </c>
      <c r="G39" s="345" t="s">
        <v>223</v>
      </c>
      <c r="H39" s="345" t="s">
        <v>223</v>
      </c>
      <c r="I39" s="345" t="s">
        <v>223</v>
      </c>
      <c r="J39" s="345" t="s">
        <v>223</v>
      </c>
      <c r="K39" s="345" t="s">
        <v>223</v>
      </c>
      <c r="L39" s="345" t="s">
        <v>223</v>
      </c>
      <c r="M39" s="345" t="s">
        <v>223</v>
      </c>
      <c r="N39" s="345" t="s">
        <v>223</v>
      </c>
      <c r="O39" s="345" t="s">
        <v>223</v>
      </c>
      <c r="P39" s="345" t="s">
        <v>223</v>
      </c>
      <c r="Q39" s="345" t="s">
        <v>223</v>
      </c>
      <c r="R39" s="335">
        <v>223</v>
      </c>
      <c r="S39" s="335"/>
    </row>
    <row r="40" spans="1:19" s="334" customFormat="1" ht="9.9" customHeight="1" x14ac:dyDescent="0.15">
      <c r="A40" s="334" t="s">
        <v>135</v>
      </c>
      <c r="B40" s="334" t="s">
        <v>20</v>
      </c>
      <c r="C40" s="345" t="s">
        <v>223</v>
      </c>
      <c r="D40" s="345">
        <v>490</v>
      </c>
      <c r="E40" s="345" t="s">
        <v>223</v>
      </c>
      <c r="F40" s="345" t="s">
        <v>223</v>
      </c>
      <c r="G40" s="345" t="s">
        <v>223</v>
      </c>
      <c r="H40" s="345" t="s">
        <v>223</v>
      </c>
      <c r="I40" s="345" t="s">
        <v>223</v>
      </c>
      <c r="J40" s="345" t="s">
        <v>223</v>
      </c>
      <c r="K40" s="345" t="s">
        <v>223</v>
      </c>
      <c r="L40" s="345" t="s">
        <v>223</v>
      </c>
      <c r="M40" s="345" t="s">
        <v>223</v>
      </c>
      <c r="N40" s="345" t="s">
        <v>223</v>
      </c>
      <c r="O40" s="345" t="s">
        <v>223</v>
      </c>
      <c r="P40" s="345" t="s">
        <v>223</v>
      </c>
      <c r="Q40" s="345" t="s">
        <v>223</v>
      </c>
      <c r="R40" s="335">
        <v>490</v>
      </c>
      <c r="S40" s="335"/>
    </row>
    <row r="41" spans="1:19" s="334" customFormat="1" ht="9.9" customHeight="1" x14ac:dyDescent="0.15">
      <c r="A41" s="336" t="s">
        <v>135</v>
      </c>
      <c r="B41" s="336" t="s">
        <v>21</v>
      </c>
      <c r="C41" s="346" t="s">
        <v>223</v>
      </c>
      <c r="D41" s="346">
        <v>168</v>
      </c>
      <c r="E41" s="346" t="s">
        <v>223</v>
      </c>
      <c r="F41" s="346" t="s">
        <v>223</v>
      </c>
      <c r="G41" s="346" t="s">
        <v>223</v>
      </c>
      <c r="H41" s="346" t="s">
        <v>223</v>
      </c>
      <c r="I41" s="346" t="s">
        <v>223</v>
      </c>
      <c r="J41" s="346" t="s">
        <v>223</v>
      </c>
      <c r="K41" s="346" t="s">
        <v>223</v>
      </c>
      <c r="L41" s="346" t="s">
        <v>223</v>
      </c>
      <c r="M41" s="346" t="s">
        <v>223</v>
      </c>
      <c r="N41" s="346" t="s">
        <v>223</v>
      </c>
      <c r="O41" s="346" t="s">
        <v>223</v>
      </c>
      <c r="P41" s="346" t="s">
        <v>223</v>
      </c>
      <c r="Q41" s="346" t="s">
        <v>223</v>
      </c>
      <c r="R41" s="337">
        <v>168</v>
      </c>
      <c r="S41" s="335"/>
    </row>
    <row r="42" spans="1:19" s="334" customFormat="1" ht="9.9" customHeight="1" x14ac:dyDescent="0.15">
      <c r="A42" s="180"/>
      <c r="B42" s="180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8"/>
      <c r="S42" s="335"/>
    </row>
    <row r="43" spans="1:19" s="334" customFormat="1" ht="9.9" customHeight="1" x14ac:dyDescent="0.15">
      <c r="A43" s="334" t="s">
        <v>62</v>
      </c>
      <c r="B43" s="334" t="s">
        <v>20</v>
      </c>
      <c r="C43" s="345">
        <v>326</v>
      </c>
      <c r="D43" s="345">
        <v>41</v>
      </c>
      <c r="E43" s="345" t="s">
        <v>223</v>
      </c>
      <c r="F43" s="345" t="s">
        <v>223</v>
      </c>
      <c r="G43" s="345" t="s">
        <v>223</v>
      </c>
      <c r="H43" s="345" t="s">
        <v>223</v>
      </c>
      <c r="I43" s="345" t="s">
        <v>223</v>
      </c>
      <c r="J43" s="345" t="s">
        <v>223</v>
      </c>
      <c r="K43" s="345" t="s">
        <v>223</v>
      </c>
      <c r="L43" s="345" t="s">
        <v>223</v>
      </c>
      <c r="M43" s="345" t="s">
        <v>223</v>
      </c>
      <c r="N43" s="345" t="s">
        <v>223</v>
      </c>
      <c r="O43" s="345" t="s">
        <v>223</v>
      </c>
      <c r="P43" s="345" t="s">
        <v>223</v>
      </c>
      <c r="Q43" s="345" t="s">
        <v>223</v>
      </c>
      <c r="R43" s="335">
        <v>367</v>
      </c>
      <c r="S43" s="335"/>
    </row>
    <row r="44" spans="1:19" s="334" customFormat="1" ht="9.9" customHeight="1" x14ac:dyDescent="0.15">
      <c r="A44" s="336" t="s">
        <v>62</v>
      </c>
      <c r="B44" s="336" t="s">
        <v>21</v>
      </c>
      <c r="C44" s="346">
        <v>24</v>
      </c>
      <c r="D44" s="346">
        <v>3</v>
      </c>
      <c r="E44" s="346" t="s">
        <v>223</v>
      </c>
      <c r="F44" s="346" t="s">
        <v>223</v>
      </c>
      <c r="G44" s="346" t="s">
        <v>223</v>
      </c>
      <c r="H44" s="346" t="s">
        <v>223</v>
      </c>
      <c r="I44" s="346" t="s">
        <v>223</v>
      </c>
      <c r="J44" s="346" t="s">
        <v>223</v>
      </c>
      <c r="K44" s="346" t="s">
        <v>223</v>
      </c>
      <c r="L44" s="346" t="s">
        <v>223</v>
      </c>
      <c r="M44" s="346" t="s">
        <v>223</v>
      </c>
      <c r="N44" s="346" t="s">
        <v>223</v>
      </c>
      <c r="O44" s="346" t="s">
        <v>223</v>
      </c>
      <c r="P44" s="346" t="s">
        <v>223</v>
      </c>
      <c r="Q44" s="346" t="s">
        <v>223</v>
      </c>
      <c r="R44" s="337">
        <v>27</v>
      </c>
      <c r="S44" s="335"/>
    </row>
    <row r="45" spans="1:19" s="334" customFormat="1" ht="9.9" customHeight="1" x14ac:dyDescent="0.15">
      <c r="A45" s="180"/>
      <c r="B45" s="180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8"/>
      <c r="S45" s="335"/>
    </row>
    <row r="46" spans="1:19" s="66" customFormat="1" ht="11.25" customHeight="1" x14ac:dyDescent="0.3">
      <c r="A46" s="62" t="s">
        <v>29</v>
      </c>
      <c r="B46" s="72" t="s">
        <v>20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1690</v>
      </c>
      <c r="N46" s="80">
        <v>0</v>
      </c>
      <c r="O46" s="80">
        <v>0</v>
      </c>
      <c r="P46" s="80">
        <v>0</v>
      </c>
      <c r="Q46" s="80">
        <v>0</v>
      </c>
      <c r="R46" s="80">
        <v>1690</v>
      </c>
      <c r="S46" s="64"/>
    </row>
    <row r="47" spans="1:19" s="66" customFormat="1" ht="11.25" customHeight="1" x14ac:dyDescent="0.3">
      <c r="A47" s="62"/>
      <c r="B47" s="72" t="s">
        <v>21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317</v>
      </c>
      <c r="N47" s="80">
        <v>0</v>
      </c>
      <c r="O47" s="80">
        <v>0</v>
      </c>
      <c r="P47" s="80">
        <v>0</v>
      </c>
      <c r="Q47" s="80">
        <v>0</v>
      </c>
      <c r="R47" s="80">
        <v>317</v>
      </c>
      <c r="S47" s="64"/>
    </row>
    <row r="48" spans="1:19" s="66" customFormat="1" ht="11.25" customHeight="1" x14ac:dyDescent="0.3">
      <c r="A48" s="62" t="s">
        <v>30</v>
      </c>
      <c r="B48" s="72" t="s">
        <v>20</v>
      </c>
      <c r="C48" s="81">
        <v>36458</v>
      </c>
      <c r="D48" s="81">
        <v>16407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1215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54080</v>
      </c>
      <c r="S48" s="64"/>
    </row>
    <row r="49" spans="1:19" s="66" customFormat="1" ht="11.25" customHeight="1" x14ac:dyDescent="0.3">
      <c r="A49" s="62"/>
      <c r="B49" s="72" t="s">
        <v>21</v>
      </c>
      <c r="C49" s="81">
        <v>25479</v>
      </c>
      <c r="D49" s="81">
        <v>11022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186</v>
      </c>
      <c r="K49" s="81">
        <v>93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81">
        <v>0</v>
      </c>
      <c r="R49" s="81">
        <v>36780</v>
      </c>
      <c r="S49" s="64"/>
    </row>
    <row r="50" spans="1:19" s="66" customFormat="1" ht="11.25" customHeight="1" x14ac:dyDescent="0.3">
      <c r="A50" s="62" t="s">
        <v>31</v>
      </c>
      <c r="B50" s="72" t="s">
        <v>20</v>
      </c>
      <c r="C50" s="81">
        <v>0</v>
      </c>
      <c r="D50" s="81">
        <v>24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  <c r="Q50" s="81">
        <v>0</v>
      </c>
      <c r="R50" s="81">
        <v>24</v>
      </c>
      <c r="S50" s="64"/>
    </row>
    <row r="51" spans="1:19" s="66" customFormat="1" ht="11.25" customHeight="1" x14ac:dyDescent="0.3">
      <c r="A51" s="62"/>
      <c r="B51" s="72" t="s">
        <v>21</v>
      </c>
      <c r="C51" s="81">
        <v>0</v>
      </c>
      <c r="D51" s="81">
        <v>3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3</v>
      </c>
      <c r="S51" s="64"/>
    </row>
    <row r="52" spans="1:19" s="66" customFormat="1" ht="11.25" customHeight="1" x14ac:dyDescent="0.3">
      <c r="A52" s="62" t="s">
        <v>32</v>
      </c>
      <c r="B52" s="72" t="s">
        <v>20</v>
      </c>
      <c r="C52" s="81">
        <v>0</v>
      </c>
      <c r="D52" s="81">
        <v>765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81">
        <v>0</v>
      </c>
      <c r="R52" s="81">
        <v>765</v>
      </c>
      <c r="S52" s="64"/>
    </row>
    <row r="53" spans="1:19" s="66" customFormat="1" ht="11.25" customHeight="1" x14ac:dyDescent="0.3">
      <c r="A53" s="62"/>
      <c r="B53" s="72" t="s">
        <v>21</v>
      </c>
      <c r="C53" s="81">
        <v>0</v>
      </c>
      <c r="D53" s="81">
        <v>391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81">
        <v>391</v>
      </c>
      <c r="S53" s="64"/>
    </row>
    <row r="54" spans="1:19" s="66" customFormat="1" ht="11.25" customHeight="1" x14ac:dyDescent="0.3">
      <c r="A54" s="62" t="s">
        <v>33</v>
      </c>
      <c r="B54" s="72" t="s">
        <v>20</v>
      </c>
      <c r="C54" s="81">
        <v>326</v>
      </c>
      <c r="D54" s="81">
        <v>41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81">
        <v>367</v>
      </c>
      <c r="S54" s="64"/>
    </row>
    <row r="55" spans="1:19" s="66" customFormat="1" ht="11.25" customHeight="1" x14ac:dyDescent="0.3">
      <c r="A55" s="62"/>
      <c r="B55" s="72" t="s">
        <v>21</v>
      </c>
      <c r="C55" s="81">
        <v>24</v>
      </c>
      <c r="D55" s="81">
        <v>3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81">
        <v>27</v>
      </c>
      <c r="S55" s="64"/>
    </row>
    <row r="56" spans="1:19" s="411" customFormat="1" ht="12" customHeight="1" x14ac:dyDescent="0.3">
      <c r="A56" s="286" t="s">
        <v>34</v>
      </c>
      <c r="B56" s="409" t="s">
        <v>20</v>
      </c>
      <c r="C56" s="410">
        <v>36784</v>
      </c>
      <c r="D56" s="410">
        <v>17237</v>
      </c>
      <c r="E56" s="410">
        <v>0</v>
      </c>
      <c r="F56" s="410">
        <v>0</v>
      </c>
      <c r="G56" s="410">
        <v>0</v>
      </c>
      <c r="H56" s="410">
        <v>0</v>
      </c>
      <c r="I56" s="410">
        <v>0</v>
      </c>
      <c r="J56" s="410">
        <v>1215</v>
      </c>
      <c r="K56" s="410">
        <v>0</v>
      </c>
      <c r="L56" s="410">
        <v>0</v>
      </c>
      <c r="M56" s="410">
        <v>1690</v>
      </c>
      <c r="N56" s="410">
        <v>0</v>
      </c>
      <c r="O56" s="410">
        <v>0</v>
      </c>
      <c r="P56" s="410">
        <v>0</v>
      </c>
      <c r="Q56" s="410">
        <v>0</v>
      </c>
      <c r="R56" s="410">
        <v>56926</v>
      </c>
      <c r="S56" s="78"/>
    </row>
    <row r="57" spans="1:19" s="78" customFormat="1" ht="12" customHeight="1" x14ac:dyDescent="0.3">
      <c r="A57" s="412"/>
      <c r="B57" s="413" t="s">
        <v>21</v>
      </c>
      <c r="C57" s="414">
        <v>25503</v>
      </c>
      <c r="D57" s="414">
        <v>11419</v>
      </c>
      <c r="E57" s="414">
        <v>0</v>
      </c>
      <c r="F57" s="414">
        <v>0</v>
      </c>
      <c r="G57" s="414">
        <v>0</v>
      </c>
      <c r="H57" s="414">
        <v>0</v>
      </c>
      <c r="I57" s="414">
        <v>0</v>
      </c>
      <c r="J57" s="414">
        <v>186</v>
      </c>
      <c r="K57" s="414">
        <v>93</v>
      </c>
      <c r="L57" s="414">
        <v>0</v>
      </c>
      <c r="M57" s="414">
        <v>317</v>
      </c>
      <c r="N57" s="414">
        <v>0</v>
      </c>
      <c r="O57" s="414">
        <v>0</v>
      </c>
      <c r="P57" s="414">
        <v>0</v>
      </c>
      <c r="Q57" s="414">
        <v>0</v>
      </c>
      <c r="R57" s="414">
        <v>37518</v>
      </c>
    </row>
    <row r="58" spans="1:19" s="64" customFormat="1" ht="12.15" customHeight="1" x14ac:dyDescent="0.3">
      <c r="A58" s="51"/>
      <c r="B58" s="51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9" s="78" customFormat="1" ht="12.15" customHeight="1" x14ac:dyDescent="0.3">
      <c r="A59" s="59"/>
      <c r="C59" s="74" t="s">
        <v>35</v>
      </c>
      <c r="D59" s="74"/>
      <c r="E59" s="48"/>
      <c r="F59" s="74" t="s">
        <v>36</v>
      </c>
      <c r="G59" s="74"/>
      <c r="H59" s="74"/>
      <c r="I59" s="48"/>
      <c r="J59" s="74" t="s">
        <v>37</v>
      </c>
      <c r="K59" s="48"/>
      <c r="L59" s="47"/>
      <c r="M59" s="74" t="s">
        <v>38</v>
      </c>
      <c r="N59" s="48"/>
      <c r="O59" s="48"/>
      <c r="P59" s="60" t="s">
        <v>39</v>
      </c>
      <c r="Q59" s="47"/>
      <c r="R59" s="47"/>
    </row>
    <row r="60" spans="1:19" s="78" customFormat="1" ht="12.15" customHeight="1" x14ac:dyDescent="0.3">
      <c r="A60" s="59"/>
      <c r="C60" s="74" t="s">
        <v>40</v>
      </c>
      <c r="D60" s="74"/>
      <c r="E60" s="48"/>
      <c r="F60" s="74" t="s">
        <v>41</v>
      </c>
      <c r="G60" s="74"/>
      <c r="H60" s="74"/>
      <c r="I60" s="48"/>
      <c r="J60" s="74" t="s">
        <v>42</v>
      </c>
      <c r="K60" s="48"/>
      <c r="L60" s="47"/>
      <c r="M60" s="74" t="s">
        <v>43</v>
      </c>
      <c r="N60" s="48"/>
      <c r="O60" s="48"/>
      <c r="P60" s="74" t="s">
        <v>44</v>
      </c>
      <c r="Q60" s="47"/>
      <c r="R60" s="47"/>
    </row>
    <row r="61" spans="1:19" s="78" customFormat="1" ht="12.15" customHeight="1" x14ac:dyDescent="0.3">
      <c r="A61" s="59"/>
      <c r="C61" s="74" t="s">
        <v>45</v>
      </c>
      <c r="D61" s="74"/>
      <c r="E61" s="48"/>
      <c r="F61" s="74" t="s">
        <v>46</v>
      </c>
      <c r="G61" s="74"/>
      <c r="H61" s="74"/>
      <c r="I61" s="48"/>
      <c r="J61" s="60" t="s">
        <v>47</v>
      </c>
      <c r="K61" s="48"/>
      <c r="L61" s="47"/>
      <c r="M61" s="60" t="s">
        <v>48</v>
      </c>
      <c r="N61" s="48"/>
      <c r="O61" s="48"/>
      <c r="P61" s="60" t="s">
        <v>49</v>
      </c>
      <c r="Q61" s="47"/>
      <c r="R61" s="47"/>
    </row>
    <row r="62" spans="1:19" s="329" customFormat="1" x14ac:dyDescent="0.3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4.6640625" style="70" customWidth="1"/>
    <col min="3" max="18" width="6.33203125" customWidth="1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83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83"/>
    </row>
    <row r="3" spans="1:19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83"/>
    </row>
    <row r="4" spans="1:19" s="51" customFormat="1" ht="12.75" customHeight="1" x14ac:dyDescent="0.3">
      <c r="A4" s="482" t="s">
        <v>222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83"/>
    </row>
    <row r="5" spans="1:19" s="51" customFormat="1" ht="12.75" customHeight="1" x14ac:dyDescent="0.25">
      <c r="B5" s="5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283"/>
    </row>
    <row r="6" spans="1:19" s="56" customFormat="1" ht="11.25" customHeight="1" x14ac:dyDescent="0.25">
      <c r="A6" s="14" t="s">
        <v>3</v>
      </c>
      <c r="B6" s="15"/>
      <c r="C6" s="253" t="s">
        <v>4</v>
      </c>
      <c r="D6" s="253" t="s">
        <v>5</v>
      </c>
      <c r="E6" s="253" t="s">
        <v>6</v>
      </c>
      <c r="F6" s="253" t="s">
        <v>7</v>
      </c>
      <c r="G6" s="253" t="s">
        <v>8</v>
      </c>
      <c r="H6" s="253" t="s">
        <v>9</v>
      </c>
      <c r="I6" s="253" t="s">
        <v>10</v>
      </c>
      <c r="J6" s="253" t="s">
        <v>11</v>
      </c>
      <c r="K6" s="253" t="s">
        <v>12</v>
      </c>
      <c r="L6" s="253" t="s">
        <v>13</v>
      </c>
      <c r="M6" s="253" t="s">
        <v>14</v>
      </c>
      <c r="N6" s="73" t="s">
        <v>15</v>
      </c>
      <c r="O6" s="73" t="s">
        <v>16</v>
      </c>
      <c r="P6" s="73" t="s">
        <v>17</v>
      </c>
      <c r="Q6" s="73" t="s">
        <v>18</v>
      </c>
      <c r="R6" s="73" t="s">
        <v>19</v>
      </c>
      <c r="S6" s="75"/>
    </row>
    <row r="7" spans="1:19" s="334" customFormat="1" ht="9.9" customHeight="1" x14ac:dyDescent="0.15">
      <c r="A7" s="334" t="s">
        <v>95</v>
      </c>
      <c r="B7" s="338" t="s">
        <v>20</v>
      </c>
      <c r="C7" s="357" t="s">
        <v>223</v>
      </c>
      <c r="D7" s="357">
        <v>1</v>
      </c>
      <c r="E7" s="357" t="s">
        <v>223</v>
      </c>
      <c r="F7" s="357" t="s">
        <v>223</v>
      </c>
      <c r="G7" s="357" t="s">
        <v>223</v>
      </c>
      <c r="H7" s="357" t="s">
        <v>223</v>
      </c>
      <c r="I7" s="357" t="s">
        <v>223</v>
      </c>
      <c r="J7" s="357" t="s">
        <v>223</v>
      </c>
      <c r="K7" s="357" t="s">
        <v>223</v>
      </c>
      <c r="L7" s="357" t="s">
        <v>223</v>
      </c>
      <c r="M7" s="357" t="s">
        <v>223</v>
      </c>
      <c r="N7" s="357" t="s">
        <v>223</v>
      </c>
      <c r="O7" s="357" t="s">
        <v>223</v>
      </c>
      <c r="P7" s="357" t="s">
        <v>223</v>
      </c>
      <c r="Q7" s="357" t="s">
        <v>223</v>
      </c>
      <c r="R7" s="349">
        <v>1</v>
      </c>
    </row>
    <row r="8" spans="1:19" s="334" customFormat="1" ht="9.9" customHeight="1" x14ac:dyDescent="0.15">
      <c r="A8" s="336" t="s">
        <v>95</v>
      </c>
      <c r="B8" s="344" t="s">
        <v>21</v>
      </c>
      <c r="C8" s="358" t="s">
        <v>223</v>
      </c>
      <c r="D8" s="358" t="s">
        <v>223</v>
      </c>
      <c r="E8" s="358" t="s">
        <v>223</v>
      </c>
      <c r="F8" s="358" t="s">
        <v>223</v>
      </c>
      <c r="G8" s="358" t="s">
        <v>223</v>
      </c>
      <c r="H8" s="358" t="s">
        <v>223</v>
      </c>
      <c r="I8" s="358" t="s">
        <v>223</v>
      </c>
      <c r="J8" s="358" t="s">
        <v>223</v>
      </c>
      <c r="K8" s="358" t="s">
        <v>223</v>
      </c>
      <c r="L8" s="358" t="s">
        <v>223</v>
      </c>
      <c r="M8" s="358" t="s">
        <v>223</v>
      </c>
      <c r="N8" s="358" t="s">
        <v>223</v>
      </c>
      <c r="O8" s="358" t="s">
        <v>223</v>
      </c>
      <c r="P8" s="358" t="s">
        <v>223</v>
      </c>
      <c r="Q8" s="358" t="s">
        <v>223</v>
      </c>
      <c r="R8" s="350">
        <v>0</v>
      </c>
    </row>
    <row r="9" spans="1:19" s="334" customFormat="1" ht="9.9" customHeight="1" x14ac:dyDescent="0.15">
      <c r="A9" s="180"/>
      <c r="B9" s="185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60"/>
    </row>
    <row r="10" spans="1:19" s="66" customFormat="1" ht="11.25" customHeight="1" x14ac:dyDescent="0.25">
      <c r="A10" s="62" t="s">
        <v>29</v>
      </c>
      <c r="B10" s="72" t="s">
        <v>20</v>
      </c>
      <c r="C10" s="81" t="s">
        <v>223</v>
      </c>
      <c r="D10" s="81" t="s">
        <v>223</v>
      </c>
      <c r="E10" s="81" t="s">
        <v>223</v>
      </c>
      <c r="F10" s="81" t="s">
        <v>223</v>
      </c>
      <c r="G10" s="81" t="s">
        <v>223</v>
      </c>
      <c r="H10" s="81" t="s">
        <v>223</v>
      </c>
      <c r="I10" s="81" t="s">
        <v>223</v>
      </c>
      <c r="J10" s="81" t="s">
        <v>223</v>
      </c>
      <c r="K10" s="81" t="s">
        <v>223</v>
      </c>
      <c r="L10" s="81" t="s">
        <v>223</v>
      </c>
      <c r="M10" s="81" t="s">
        <v>223</v>
      </c>
      <c r="N10" s="81" t="s">
        <v>223</v>
      </c>
      <c r="O10" s="81" t="s">
        <v>223</v>
      </c>
      <c r="P10" s="81" t="s">
        <v>223</v>
      </c>
      <c r="Q10" s="81" t="s">
        <v>223</v>
      </c>
      <c r="R10" s="80">
        <v>0</v>
      </c>
      <c r="S10" s="64"/>
    </row>
    <row r="11" spans="1:19" s="66" customFormat="1" ht="11.25" customHeight="1" x14ac:dyDescent="0.25">
      <c r="A11" s="62"/>
      <c r="B11" s="72" t="s">
        <v>21</v>
      </c>
      <c r="C11" s="81" t="s">
        <v>223</v>
      </c>
      <c r="D11" s="81" t="s">
        <v>223</v>
      </c>
      <c r="E11" s="81" t="s">
        <v>223</v>
      </c>
      <c r="F11" s="81" t="s">
        <v>223</v>
      </c>
      <c r="G11" s="81" t="s">
        <v>223</v>
      </c>
      <c r="H11" s="81" t="s">
        <v>223</v>
      </c>
      <c r="I11" s="81" t="s">
        <v>223</v>
      </c>
      <c r="J11" s="81" t="s">
        <v>223</v>
      </c>
      <c r="K11" s="81" t="s">
        <v>223</v>
      </c>
      <c r="L11" s="81" t="s">
        <v>223</v>
      </c>
      <c r="M11" s="81" t="s">
        <v>223</v>
      </c>
      <c r="N11" s="81" t="s">
        <v>223</v>
      </c>
      <c r="O11" s="81" t="s">
        <v>223</v>
      </c>
      <c r="P11" s="81" t="s">
        <v>223</v>
      </c>
      <c r="Q11" s="81" t="s">
        <v>223</v>
      </c>
      <c r="R11" s="80">
        <v>0</v>
      </c>
      <c r="S11" s="64"/>
    </row>
    <row r="12" spans="1:19" s="66" customFormat="1" ht="11.25" customHeight="1" x14ac:dyDescent="0.25">
      <c r="A12" s="62" t="s">
        <v>30</v>
      </c>
      <c r="B12" s="72" t="s">
        <v>20</v>
      </c>
      <c r="C12" s="81" t="str">
        <f>C7</f>
        <v>-</v>
      </c>
      <c r="D12" s="81">
        <f t="shared" ref="D12:R12" si="0">D7</f>
        <v>1</v>
      </c>
      <c r="E12" s="81" t="str">
        <f t="shared" si="0"/>
        <v>-</v>
      </c>
      <c r="F12" s="81" t="str">
        <f t="shared" si="0"/>
        <v>-</v>
      </c>
      <c r="G12" s="81" t="str">
        <f t="shared" si="0"/>
        <v>-</v>
      </c>
      <c r="H12" s="81" t="str">
        <f t="shared" si="0"/>
        <v>-</v>
      </c>
      <c r="I12" s="81" t="str">
        <f t="shared" si="0"/>
        <v>-</v>
      </c>
      <c r="J12" s="81" t="str">
        <f t="shared" si="0"/>
        <v>-</v>
      </c>
      <c r="K12" s="81" t="str">
        <f t="shared" si="0"/>
        <v>-</v>
      </c>
      <c r="L12" s="81" t="str">
        <f t="shared" si="0"/>
        <v>-</v>
      </c>
      <c r="M12" s="81" t="str">
        <f t="shared" si="0"/>
        <v>-</v>
      </c>
      <c r="N12" s="81" t="str">
        <f t="shared" si="0"/>
        <v>-</v>
      </c>
      <c r="O12" s="81" t="str">
        <f t="shared" si="0"/>
        <v>-</v>
      </c>
      <c r="P12" s="81" t="str">
        <f t="shared" si="0"/>
        <v>-</v>
      </c>
      <c r="Q12" s="81" t="str">
        <f t="shared" si="0"/>
        <v>-</v>
      </c>
      <c r="R12" s="81">
        <f t="shared" si="0"/>
        <v>1</v>
      </c>
      <c r="S12" s="64"/>
    </row>
    <row r="13" spans="1:19" s="66" customFormat="1" ht="11.25" customHeight="1" x14ac:dyDescent="0.25">
      <c r="A13" s="62"/>
      <c r="B13" s="72" t="s">
        <v>21</v>
      </c>
      <c r="C13" s="81" t="str">
        <f>C8</f>
        <v>-</v>
      </c>
      <c r="D13" s="81" t="str">
        <f t="shared" ref="D13:R13" si="1">D8</f>
        <v>-</v>
      </c>
      <c r="E13" s="81" t="str">
        <f t="shared" si="1"/>
        <v>-</v>
      </c>
      <c r="F13" s="81" t="str">
        <f t="shared" si="1"/>
        <v>-</v>
      </c>
      <c r="G13" s="81" t="str">
        <f t="shared" si="1"/>
        <v>-</v>
      </c>
      <c r="H13" s="81" t="str">
        <f t="shared" si="1"/>
        <v>-</v>
      </c>
      <c r="I13" s="81" t="str">
        <f t="shared" si="1"/>
        <v>-</v>
      </c>
      <c r="J13" s="81" t="str">
        <f t="shared" si="1"/>
        <v>-</v>
      </c>
      <c r="K13" s="81" t="str">
        <f t="shared" si="1"/>
        <v>-</v>
      </c>
      <c r="L13" s="81" t="str">
        <f t="shared" si="1"/>
        <v>-</v>
      </c>
      <c r="M13" s="81" t="str">
        <f t="shared" si="1"/>
        <v>-</v>
      </c>
      <c r="N13" s="81" t="str">
        <f t="shared" si="1"/>
        <v>-</v>
      </c>
      <c r="O13" s="81" t="str">
        <f t="shared" si="1"/>
        <v>-</v>
      </c>
      <c r="P13" s="81" t="str">
        <f t="shared" si="1"/>
        <v>-</v>
      </c>
      <c r="Q13" s="81" t="str">
        <f t="shared" si="1"/>
        <v>-</v>
      </c>
      <c r="R13" s="81">
        <f t="shared" si="1"/>
        <v>0</v>
      </c>
      <c r="S13" s="64"/>
    </row>
    <row r="14" spans="1:19" s="66" customFormat="1" ht="11.25" customHeight="1" x14ac:dyDescent="0.25">
      <c r="A14" s="62" t="s">
        <v>31</v>
      </c>
      <c r="B14" s="72" t="s">
        <v>20</v>
      </c>
      <c r="C14" s="81" t="s">
        <v>223</v>
      </c>
      <c r="D14" s="81" t="s">
        <v>223</v>
      </c>
      <c r="E14" s="81" t="s">
        <v>223</v>
      </c>
      <c r="F14" s="81" t="s">
        <v>223</v>
      </c>
      <c r="G14" s="81" t="s">
        <v>223</v>
      </c>
      <c r="H14" s="81" t="s">
        <v>223</v>
      </c>
      <c r="I14" s="81" t="s">
        <v>223</v>
      </c>
      <c r="J14" s="81" t="s">
        <v>223</v>
      </c>
      <c r="K14" s="81" t="s">
        <v>223</v>
      </c>
      <c r="L14" s="81" t="s">
        <v>223</v>
      </c>
      <c r="M14" s="81" t="s">
        <v>223</v>
      </c>
      <c r="N14" s="81" t="s">
        <v>223</v>
      </c>
      <c r="O14" s="81" t="s">
        <v>223</v>
      </c>
      <c r="P14" s="81" t="s">
        <v>223</v>
      </c>
      <c r="Q14" s="81" t="s">
        <v>223</v>
      </c>
      <c r="R14" s="81">
        <v>0</v>
      </c>
      <c r="S14" s="64"/>
    </row>
    <row r="15" spans="1:19" s="66" customFormat="1" ht="11.25" customHeight="1" x14ac:dyDescent="0.25">
      <c r="A15" s="62"/>
      <c r="B15" s="72" t="s">
        <v>21</v>
      </c>
      <c r="C15" s="81" t="s">
        <v>223</v>
      </c>
      <c r="D15" s="81" t="s">
        <v>223</v>
      </c>
      <c r="E15" s="81" t="s">
        <v>223</v>
      </c>
      <c r="F15" s="81" t="s">
        <v>223</v>
      </c>
      <c r="G15" s="81" t="s">
        <v>223</v>
      </c>
      <c r="H15" s="81" t="s">
        <v>223</v>
      </c>
      <c r="I15" s="81" t="s">
        <v>223</v>
      </c>
      <c r="J15" s="81" t="s">
        <v>223</v>
      </c>
      <c r="K15" s="81" t="s">
        <v>223</v>
      </c>
      <c r="L15" s="81" t="s">
        <v>223</v>
      </c>
      <c r="M15" s="81" t="s">
        <v>223</v>
      </c>
      <c r="N15" s="81" t="s">
        <v>223</v>
      </c>
      <c r="O15" s="81" t="s">
        <v>223</v>
      </c>
      <c r="P15" s="81" t="s">
        <v>223</v>
      </c>
      <c r="Q15" s="81" t="s">
        <v>223</v>
      </c>
      <c r="R15" s="81">
        <v>0</v>
      </c>
      <c r="S15" s="64"/>
    </row>
    <row r="16" spans="1:19" s="66" customFormat="1" ht="11.25" customHeight="1" x14ac:dyDescent="0.25">
      <c r="A16" s="62" t="s">
        <v>32</v>
      </c>
      <c r="B16" s="72" t="s">
        <v>20</v>
      </c>
      <c r="C16" s="81" t="s">
        <v>223</v>
      </c>
      <c r="D16" s="81" t="s">
        <v>223</v>
      </c>
      <c r="E16" s="81" t="s">
        <v>223</v>
      </c>
      <c r="F16" s="81" t="s">
        <v>223</v>
      </c>
      <c r="G16" s="81" t="s">
        <v>223</v>
      </c>
      <c r="H16" s="81" t="s">
        <v>223</v>
      </c>
      <c r="I16" s="81" t="s">
        <v>223</v>
      </c>
      <c r="J16" s="81" t="s">
        <v>223</v>
      </c>
      <c r="K16" s="81" t="s">
        <v>223</v>
      </c>
      <c r="L16" s="81" t="s">
        <v>223</v>
      </c>
      <c r="M16" s="81" t="s">
        <v>223</v>
      </c>
      <c r="N16" s="81" t="s">
        <v>223</v>
      </c>
      <c r="O16" s="81" t="s">
        <v>223</v>
      </c>
      <c r="P16" s="81" t="s">
        <v>223</v>
      </c>
      <c r="Q16" s="81" t="s">
        <v>223</v>
      </c>
      <c r="R16" s="81">
        <v>0</v>
      </c>
      <c r="S16" s="64"/>
    </row>
    <row r="17" spans="1:19" s="66" customFormat="1" ht="11.25" customHeight="1" x14ac:dyDescent="0.25">
      <c r="A17" s="62"/>
      <c r="B17" s="72" t="s">
        <v>21</v>
      </c>
      <c r="C17" s="81" t="s">
        <v>223</v>
      </c>
      <c r="D17" s="81" t="s">
        <v>223</v>
      </c>
      <c r="E17" s="81" t="s">
        <v>223</v>
      </c>
      <c r="F17" s="81" t="s">
        <v>223</v>
      </c>
      <c r="G17" s="81" t="s">
        <v>223</v>
      </c>
      <c r="H17" s="81" t="s">
        <v>223</v>
      </c>
      <c r="I17" s="81" t="s">
        <v>223</v>
      </c>
      <c r="J17" s="81" t="s">
        <v>223</v>
      </c>
      <c r="K17" s="81" t="s">
        <v>223</v>
      </c>
      <c r="L17" s="81" t="s">
        <v>223</v>
      </c>
      <c r="M17" s="81" t="s">
        <v>223</v>
      </c>
      <c r="N17" s="81" t="s">
        <v>223</v>
      </c>
      <c r="O17" s="81" t="s">
        <v>223</v>
      </c>
      <c r="P17" s="81" t="s">
        <v>223</v>
      </c>
      <c r="Q17" s="81" t="s">
        <v>223</v>
      </c>
      <c r="R17" s="81">
        <v>0</v>
      </c>
      <c r="S17" s="64"/>
    </row>
    <row r="18" spans="1:19" s="66" customFormat="1" ht="11.25" customHeight="1" x14ac:dyDescent="0.25">
      <c r="A18" s="62" t="s">
        <v>33</v>
      </c>
      <c r="B18" s="72" t="s">
        <v>20</v>
      </c>
      <c r="C18" s="81" t="s">
        <v>223</v>
      </c>
      <c r="D18" s="81" t="s">
        <v>223</v>
      </c>
      <c r="E18" s="81" t="s">
        <v>223</v>
      </c>
      <c r="F18" s="81" t="s">
        <v>223</v>
      </c>
      <c r="G18" s="81" t="s">
        <v>223</v>
      </c>
      <c r="H18" s="81" t="s">
        <v>223</v>
      </c>
      <c r="I18" s="81" t="s">
        <v>223</v>
      </c>
      <c r="J18" s="81" t="s">
        <v>223</v>
      </c>
      <c r="K18" s="81" t="s">
        <v>223</v>
      </c>
      <c r="L18" s="81" t="s">
        <v>223</v>
      </c>
      <c r="M18" s="81" t="s">
        <v>223</v>
      </c>
      <c r="N18" s="81" t="s">
        <v>223</v>
      </c>
      <c r="O18" s="81" t="s">
        <v>223</v>
      </c>
      <c r="P18" s="81" t="s">
        <v>223</v>
      </c>
      <c r="Q18" s="81" t="s">
        <v>223</v>
      </c>
      <c r="R18" s="81">
        <v>0</v>
      </c>
      <c r="S18" s="64"/>
    </row>
    <row r="19" spans="1:19" s="66" customFormat="1" ht="11.25" customHeight="1" x14ac:dyDescent="0.25">
      <c r="A19" s="62"/>
      <c r="B19" s="72" t="s">
        <v>21</v>
      </c>
      <c r="C19" s="81" t="s">
        <v>223</v>
      </c>
      <c r="D19" s="81" t="s">
        <v>223</v>
      </c>
      <c r="E19" s="81" t="s">
        <v>223</v>
      </c>
      <c r="F19" s="81" t="s">
        <v>223</v>
      </c>
      <c r="G19" s="81" t="s">
        <v>223</v>
      </c>
      <c r="H19" s="81" t="s">
        <v>223</v>
      </c>
      <c r="I19" s="81" t="s">
        <v>223</v>
      </c>
      <c r="J19" s="81" t="s">
        <v>223</v>
      </c>
      <c r="K19" s="81" t="s">
        <v>223</v>
      </c>
      <c r="L19" s="81" t="s">
        <v>223</v>
      </c>
      <c r="M19" s="81" t="s">
        <v>223</v>
      </c>
      <c r="N19" s="81" t="s">
        <v>223</v>
      </c>
      <c r="O19" s="81" t="s">
        <v>223</v>
      </c>
      <c r="P19" s="81" t="s">
        <v>223</v>
      </c>
      <c r="Q19" s="81" t="s">
        <v>223</v>
      </c>
      <c r="R19" s="81">
        <v>0</v>
      </c>
      <c r="S19" s="64"/>
    </row>
    <row r="20" spans="1:19" s="411" customFormat="1" ht="12" customHeight="1" x14ac:dyDescent="0.25">
      <c r="A20" s="286" t="s">
        <v>34</v>
      </c>
      <c r="B20" s="409" t="s">
        <v>20</v>
      </c>
      <c r="C20" s="410">
        <v>0</v>
      </c>
      <c r="D20" s="410">
        <v>1</v>
      </c>
      <c r="E20" s="410">
        <v>0</v>
      </c>
      <c r="F20" s="410">
        <v>0</v>
      </c>
      <c r="G20" s="410">
        <v>0</v>
      </c>
      <c r="H20" s="410">
        <v>0</v>
      </c>
      <c r="I20" s="410">
        <v>0</v>
      </c>
      <c r="J20" s="410">
        <v>0</v>
      </c>
      <c r="K20" s="410">
        <v>0</v>
      </c>
      <c r="L20" s="410">
        <v>0</v>
      </c>
      <c r="M20" s="410">
        <v>0</v>
      </c>
      <c r="N20" s="410">
        <v>0</v>
      </c>
      <c r="O20" s="410">
        <v>0</v>
      </c>
      <c r="P20" s="410">
        <v>0</v>
      </c>
      <c r="Q20" s="410">
        <v>0</v>
      </c>
      <c r="R20" s="410">
        <v>1</v>
      </c>
      <c r="S20" s="78"/>
    </row>
    <row r="21" spans="1:19" s="78" customFormat="1" ht="12" customHeight="1" x14ac:dyDescent="0.25">
      <c r="A21" s="412"/>
      <c r="B21" s="413" t="s">
        <v>21</v>
      </c>
      <c r="C21" s="414">
        <v>0</v>
      </c>
      <c r="D21" s="414">
        <v>0</v>
      </c>
      <c r="E21" s="414">
        <v>0</v>
      </c>
      <c r="F21" s="414">
        <v>0</v>
      </c>
      <c r="G21" s="414">
        <v>0</v>
      </c>
      <c r="H21" s="414">
        <v>0</v>
      </c>
      <c r="I21" s="414">
        <v>0</v>
      </c>
      <c r="J21" s="414">
        <v>0</v>
      </c>
      <c r="K21" s="414">
        <v>0</v>
      </c>
      <c r="L21" s="414">
        <v>0</v>
      </c>
      <c r="M21" s="414">
        <v>0</v>
      </c>
      <c r="N21" s="414">
        <v>0</v>
      </c>
      <c r="O21" s="414">
        <v>0</v>
      </c>
      <c r="P21" s="414">
        <v>0</v>
      </c>
      <c r="Q21" s="414">
        <v>0</v>
      </c>
      <c r="R21" s="414">
        <v>0</v>
      </c>
    </row>
    <row r="22" spans="1:19" s="64" customFormat="1" ht="12.15" customHeight="1" x14ac:dyDescent="0.25">
      <c r="A22" s="51"/>
      <c r="B22" s="52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19" s="78" customFormat="1" ht="12.15" customHeight="1" x14ac:dyDescent="0.25">
      <c r="A23" s="59"/>
      <c r="B23" s="432"/>
      <c r="C23" s="74" t="s">
        <v>35</v>
      </c>
      <c r="D23" s="74"/>
      <c r="E23" s="48"/>
      <c r="F23" s="74" t="s">
        <v>36</v>
      </c>
      <c r="G23" s="74"/>
      <c r="H23" s="74"/>
      <c r="I23" s="48"/>
      <c r="J23" s="74" t="s">
        <v>37</v>
      </c>
      <c r="K23" s="48"/>
      <c r="L23" s="47"/>
      <c r="M23" s="74" t="s">
        <v>38</v>
      </c>
      <c r="N23" s="48"/>
      <c r="O23" s="48"/>
      <c r="P23" s="60" t="s">
        <v>39</v>
      </c>
      <c r="Q23" s="47"/>
      <c r="R23" s="47"/>
    </row>
    <row r="24" spans="1:19" s="78" customFormat="1" ht="12.15" customHeight="1" x14ac:dyDescent="0.3">
      <c r="A24" s="59"/>
      <c r="B24" s="432"/>
      <c r="C24" s="74" t="s">
        <v>40</v>
      </c>
      <c r="D24" s="74"/>
      <c r="E24" s="48"/>
      <c r="F24" s="74" t="s">
        <v>41</v>
      </c>
      <c r="G24" s="74"/>
      <c r="H24" s="74"/>
      <c r="I24" s="48"/>
      <c r="J24" s="74" t="s">
        <v>42</v>
      </c>
      <c r="K24" s="48"/>
      <c r="L24" s="47"/>
      <c r="M24" s="74" t="s">
        <v>43</v>
      </c>
      <c r="N24" s="48"/>
      <c r="O24" s="48"/>
      <c r="P24" s="74" t="s">
        <v>44</v>
      </c>
      <c r="Q24" s="47"/>
      <c r="R24" s="47"/>
    </row>
    <row r="25" spans="1:19" s="78" customFormat="1" ht="12.15" customHeight="1" x14ac:dyDescent="0.25">
      <c r="A25" s="59"/>
      <c r="B25" s="432"/>
      <c r="C25" s="74" t="s">
        <v>45</v>
      </c>
      <c r="D25" s="74"/>
      <c r="E25" s="48"/>
      <c r="F25" s="74" t="s">
        <v>46</v>
      </c>
      <c r="G25" s="74"/>
      <c r="H25" s="74"/>
      <c r="I25" s="48"/>
      <c r="J25" s="60" t="s">
        <v>47</v>
      </c>
      <c r="K25" s="48"/>
      <c r="L25" s="47"/>
      <c r="M25" s="60" t="s">
        <v>48</v>
      </c>
      <c r="N25" s="48"/>
      <c r="O25" s="48"/>
      <c r="P25" s="60" t="s">
        <v>49</v>
      </c>
      <c r="Q25" s="47"/>
      <c r="R25" s="47"/>
    </row>
    <row r="26" spans="1:19" s="333" customFormat="1" ht="15" x14ac:dyDescent="0.25">
      <c r="B26" s="7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selection sqref="A1:R1"/>
    </sheetView>
  </sheetViews>
  <sheetFormatPr baseColWidth="10" defaultRowHeight="14.4" x14ac:dyDescent="0.3"/>
  <cols>
    <col min="1" max="1" width="18.88671875" style="282" bestFit="1" customWidth="1"/>
    <col min="2" max="2" width="2.6640625" style="343" bestFit="1" customWidth="1"/>
    <col min="3" max="17" width="6.33203125" style="259" customWidth="1"/>
    <col min="18" max="18" width="7.44140625" style="259" bestFit="1" customWidth="1"/>
    <col min="19" max="19" width="11.5546875" style="259"/>
    <col min="20" max="16384" width="11.5546875" style="282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83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83"/>
    </row>
    <row r="3" spans="1:19" s="51" customFormat="1" ht="12.75" customHeight="1" x14ac:dyDescent="0.3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83"/>
    </row>
    <row r="4" spans="1:19" s="51" customFormat="1" ht="12.75" customHeight="1" x14ac:dyDescent="0.3">
      <c r="A4" s="482" t="s">
        <v>63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83"/>
    </row>
    <row r="5" spans="1:19" s="51" customFormat="1" ht="12.75" customHeight="1" x14ac:dyDescent="0.3">
      <c r="A5" s="44"/>
      <c r="B5" s="123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283"/>
    </row>
    <row r="6" spans="1:19" s="41" customFormat="1" ht="11.25" customHeight="1" x14ac:dyDescent="0.3">
      <c r="A6" s="440" t="s">
        <v>3</v>
      </c>
      <c r="B6" s="441"/>
      <c r="C6" s="442" t="s">
        <v>4</v>
      </c>
      <c r="D6" s="442" t="s">
        <v>5</v>
      </c>
      <c r="E6" s="235" t="s">
        <v>6</v>
      </c>
      <c r="F6" s="235" t="s">
        <v>7</v>
      </c>
      <c r="G6" s="235" t="s">
        <v>8</v>
      </c>
      <c r="H6" s="235" t="s">
        <v>9</v>
      </c>
      <c r="I6" s="235" t="s">
        <v>10</v>
      </c>
      <c r="J6" s="442" t="s">
        <v>11</v>
      </c>
      <c r="K6" s="442" t="s">
        <v>12</v>
      </c>
      <c r="L6" s="235" t="s">
        <v>13</v>
      </c>
      <c r="M6" s="442" t="s">
        <v>14</v>
      </c>
      <c r="N6" s="154" t="s">
        <v>15</v>
      </c>
      <c r="O6" s="154" t="s">
        <v>16</v>
      </c>
      <c r="P6" s="154" t="s">
        <v>17</v>
      </c>
      <c r="Q6" s="154" t="s">
        <v>18</v>
      </c>
      <c r="R6" s="154" t="s">
        <v>19</v>
      </c>
      <c r="S6" s="110"/>
    </row>
    <row r="7" spans="1:19" s="288" customFormat="1" ht="8.4" x14ac:dyDescent="0.3">
      <c r="A7" s="288" t="s">
        <v>75</v>
      </c>
      <c r="B7" s="339" t="s">
        <v>20</v>
      </c>
      <c r="C7" s="443" t="s">
        <v>223</v>
      </c>
      <c r="D7" s="443" t="s">
        <v>223</v>
      </c>
      <c r="E7" s="443" t="s">
        <v>223</v>
      </c>
      <c r="F7" s="443" t="s">
        <v>223</v>
      </c>
      <c r="G7" s="443" t="s">
        <v>223</v>
      </c>
      <c r="H7" s="443" t="s">
        <v>223</v>
      </c>
      <c r="I7" s="443" t="s">
        <v>223</v>
      </c>
      <c r="J7" s="443" t="s">
        <v>223</v>
      </c>
      <c r="K7" s="443" t="s">
        <v>223</v>
      </c>
      <c r="L7" s="443" t="s">
        <v>223</v>
      </c>
      <c r="M7" s="443">
        <v>207</v>
      </c>
      <c r="N7" s="443" t="s">
        <v>223</v>
      </c>
      <c r="O7" s="443" t="s">
        <v>223</v>
      </c>
      <c r="P7" s="443" t="s">
        <v>223</v>
      </c>
      <c r="Q7" s="443" t="s">
        <v>223</v>
      </c>
      <c r="R7" s="284">
        <v>207</v>
      </c>
      <c r="S7" s="284"/>
    </row>
    <row r="8" spans="1:19" s="288" customFormat="1" ht="8.4" x14ac:dyDescent="0.3">
      <c r="A8" s="288" t="s">
        <v>75</v>
      </c>
      <c r="B8" s="339" t="s">
        <v>21</v>
      </c>
      <c r="C8" s="443" t="s">
        <v>223</v>
      </c>
      <c r="D8" s="443" t="s">
        <v>223</v>
      </c>
      <c r="E8" s="443" t="s">
        <v>223</v>
      </c>
      <c r="F8" s="443" t="s">
        <v>223</v>
      </c>
      <c r="G8" s="443" t="s">
        <v>223</v>
      </c>
      <c r="H8" s="443" t="s">
        <v>223</v>
      </c>
      <c r="I8" s="443" t="s">
        <v>223</v>
      </c>
      <c r="J8" s="443" t="s">
        <v>223</v>
      </c>
      <c r="K8" s="443" t="s">
        <v>223</v>
      </c>
      <c r="L8" s="443" t="s">
        <v>223</v>
      </c>
      <c r="M8" s="443">
        <v>42</v>
      </c>
      <c r="N8" s="443" t="s">
        <v>223</v>
      </c>
      <c r="O8" s="443" t="s">
        <v>223</v>
      </c>
      <c r="P8" s="443" t="s">
        <v>223</v>
      </c>
      <c r="Q8" s="443" t="s">
        <v>223</v>
      </c>
      <c r="R8" s="284">
        <v>42</v>
      </c>
      <c r="S8" s="284"/>
    </row>
    <row r="9" spans="1:19" s="288" customFormat="1" ht="8.4" x14ac:dyDescent="0.3">
      <c r="A9" s="288" t="s">
        <v>52</v>
      </c>
      <c r="B9" s="339" t="s">
        <v>20</v>
      </c>
      <c r="C9" s="443" t="s">
        <v>223</v>
      </c>
      <c r="D9" s="443" t="s">
        <v>223</v>
      </c>
      <c r="E9" s="443" t="s">
        <v>223</v>
      </c>
      <c r="F9" s="443" t="s">
        <v>223</v>
      </c>
      <c r="G9" s="443" t="s">
        <v>223</v>
      </c>
      <c r="H9" s="443" t="s">
        <v>223</v>
      </c>
      <c r="I9" s="443" t="s">
        <v>223</v>
      </c>
      <c r="J9" s="443" t="s">
        <v>223</v>
      </c>
      <c r="K9" s="443" t="s">
        <v>223</v>
      </c>
      <c r="L9" s="443" t="s">
        <v>223</v>
      </c>
      <c r="M9" s="443">
        <v>1393</v>
      </c>
      <c r="N9" s="443" t="s">
        <v>223</v>
      </c>
      <c r="O9" s="443" t="s">
        <v>223</v>
      </c>
      <c r="P9" s="443" t="s">
        <v>223</v>
      </c>
      <c r="Q9" s="443" t="s">
        <v>223</v>
      </c>
      <c r="R9" s="284">
        <v>1393</v>
      </c>
      <c r="S9" s="284"/>
    </row>
    <row r="10" spans="1:19" s="288" customFormat="1" ht="8.4" x14ac:dyDescent="0.3">
      <c r="A10" s="288" t="s">
        <v>52</v>
      </c>
      <c r="B10" s="339" t="s">
        <v>21</v>
      </c>
      <c r="C10" s="443" t="s">
        <v>223</v>
      </c>
      <c r="D10" s="443" t="s">
        <v>223</v>
      </c>
      <c r="E10" s="443" t="s">
        <v>223</v>
      </c>
      <c r="F10" s="443" t="s">
        <v>223</v>
      </c>
      <c r="G10" s="443" t="s">
        <v>223</v>
      </c>
      <c r="H10" s="443" t="s">
        <v>223</v>
      </c>
      <c r="I10" s="443" t="s">
        <v>223</v>
      </c>
      <c r="J10" s="443" t="s">
        <v>223</v>
      </c>
      <c r="K10" s="443" t="s">
        <v>223</v>
      </c>
      <c r="L10" s="443" t="s">
        <v>223</v>
      </c>
      <c r="M10" s="443">
        <v>377</v>
      </c>
      <c r="N10" s="443" t="s">
        <v>223</v>
      </c>
      <c r="O10" s="443" t="s">
        <v>223</v>
      </c>
      <c r="P10" s="443" t="s">
        <v>223</v>
      </c>
      <c r="Q10" s="443" t="s">
        <v>223</v>
      </c>
      <c r="R10" s="284">
        <v>377</v>
      </c>
      <c r="S10" s="284"/>
    </row>
    <row r="11" spans="1:19" s="288" customFormat="1" ht="8.4" x14ac:dyDescent="0.3">
      <c r="A11" s="288" t="s">
        <v>206</v>
      </c>
      <c r="B11" s="339" t="s">
        <v>20</v>
      </c>
      <c r="C11" s="443" t="s">
        <v>223</v>
      </c>
      <c r="D11" s="443" t="s">
        <v>223</v>
      </c>
      <c r="E11" s="443" t="s">
        <v>223</v>
      </c>
      <c r="F11" s="443" t="s">
        <v>223</v>
      </c>
      <c r="G11" s="443" t="s">
        <v>223</v>
      </c>
      <c r="H11" s="443" t="s">
        <v>223</v>
      </c>
      <c r="I11" s="443" t="s">
        <v>223</v>
      </c>
      <c r="J11" s="443" t="s">
        <v>223</v>
      </c>
      <c r="K11" s="443" t="s">
        <v>223</v>
      </c>
      <c r="L11" s="443" t="s">
        <v>223</v>
      </c>
      <c r="M11" s="443">
        <v>48390</v>
      </c>
      <c r="N11" s="443" t="s">
        <v>223</v>
      </c>
      <c r="O11" s="443" t="s">
        <v>223</v>
      </c>
      <c r="P11" s="443" t="s">
        <v>223</v>
      </c>
      <c r="Q11" s="443" t="s">
        <v>223</v>
      </c>
      <c r="R11" s="284">
        <v>48390</v>
      </c>
      <c r="S11" s="284"/>
    </row>
    <row r="12" spans="1:19" s="288" customFormat="1" ht="8.4" x14ac:dyDescent="0.3">
      <c r="A12" s="288" t="s">
        <v>206</v>
      </c>
      <c r="B12" s="339" t="s">
        <v>21</v>
      </c>
      <c r="C12" s="443" t="s">
        <v>223</v>
      </c>
      <c r="D12" s="443" t="s">
        <v>223</v>
      </c>
      <c r="E12" s="443" t="s">
        <v>223</v>
      </c>
      <c r="F12" s="443" t="s">
        <v>223</v>
      </c>
      <c r="G12" s="443" t="s">
        <v>223</v>
      </c>
      <c r="H12" s="443" t="s">
        <v>223</v>
      </c>
      <c r="I12" s="443" t="s">
        <v>223</v>
      </c>
      <c r="J12" s="443" t="s">
        <v>223</v>
      </c>
      <c r="K12" s="443" t="s">
        <v>223</v>
      </c>
      <c r="L12" s="443" t="s">
        <v>223</v>
      </c>
      <c r="M12" s="443">
        <v>12357</v>
      </c>
      <c r="N12" s="443" t="s">
        <v>223</v>
      </c>
      <c r="O12" s="443" t="s">
        <v>223</v>
      </c>
      <c r="P12" s="443" t="s">
        <v>223</v>
      </c>
      <c r="Q12" s="443" t="s">
        <v>223</v>
      </c>
      <c r="R12" s="284">
        <v>12357</v>
      </c>
      <c r="S12" s="284"/>
    </row>
    <row r="13" spans="1:19" s="288" customFormat="1" ht="8.4" x14ac:dyDescent="0.3">
      <c r="A13" s="288" t="s">
        <v>53</v>
      </c>
      <c r="B13" s="339" t="s">
        <v>20</v>
      </c>
      <c r="C13" s="443" t="s">
        <v>223</v>
      </c>
      <c r="D13" s="443" t="s">
        <v>223</v>
      </c>
      <c r="E13" s="443" t="s">
        <v>223</v>
      </c>
      <c r="F13" s="443" t="s">
        <v>223</v>
      </c>
      <c r="G13" s="443" t="s">
        <v>223</v>
      </c>
      <c r="H13" s="443" t="s">
        <v>223</v>
      </c>
      <c r="I13" s="443" t="s">
        <v>223</v>
      </c>
      <c r="J13" s="443" t="s">
        <v>223</v>
      </c>
      <c r="K13" s="443" t="s">
        <v>223</v>
      </c>
      <c r="L13" s="443" t="s">
        <v>223</v>
      </c>
      <c r="M13" s="443">
        <v>11013</v>
      </c>
      <c r="N13" s="443" t="s">
        <v>223</v>
      </c>
      <c r="O13" s="443" t="s">
        <v>223</v>
      </c>
      <c r="P13" s="443" t="s">
        <v>223</v>
      </c>
      <c r="Q13" s="443" t="s">
        <v>223</v>
      </c>
      <c r="R13" s="284">
        <v>11013</v>
      </c>
      <c r="S13" s="284"/>
    </row>
    <row r="14" spans="1:19" s="288" customFormat="1" ht="8.4" x14ac:dyDescent="0.3">
      <c r="A14" s="288" t="s">
        <v>53</v>
      </c>
      <c r="B14" s="339" t="s">
        <v>21</v>
      </c>
      <c r="C14" s="443" t="s">
        <v>223</v>
      </c>
      <c r="D14" s="443" t="s">
        <v>223</v>
      </c>
      <c r="E14" s="443" t="s">
        <v>223</v>
      </c>
      <c r="F14" s="443" t="s">
        <v>223</v>
      </c>
      <c r="G14" s="443" t="s">
        <v>223</v>
      </c>
      <c r="H14" s="443" t="s">
        <v>223</v>
      </c>
      <c r="I14" s="443" t="s">
        <v>223</v>
      </c>
      <c r="J14" s="443" t="s">
        <v>223</v>
      </c>
      <c r="K14" s="443" t="s">
        <v>223</v>
      </c>
      <c r="L14" s="443" t="s">
        <v>223</v>
      </c>
      <c r="M14" s="443">
        <v>3033</v>
      </c>
      <c r="N14" s="443" t="s">
        <v>223</v>
      </c>
      <c r="O14" s="443" t="s">
        <v>223</v>
      </c>
      <c r="P14" s="443" t="s">
        <v>223</v>
      </c>
      <c r="Q14" s="443" t="s">
        <v>223</v>
      </c>
      <c r="R14" s="284">
        <v>3033</v>
      </c>
      <c r="S14" s="284"/>
    </row>
    <row r="15" spans="1:19" s="288" customFormat="1" ht="8.4" x14ac:dyDescent="0.3">
      <c r="A15" s="288" t="s">
        <v>64</v>
      </c>
      <c r="B15" s="339" t="s">
        <v>20</v>
      </c>
      <c r="C15" s="443" t="s">
        <v>223</v>
      </c>
      <c r="D15" s="443" t="s">
        <v>223</v>
      </c>
      <c r="E15" s="443" t="s">
        <v>223</v>
      </c>
      <c r="F15" s="443" t="s">
        <v>223</v>
      </c>
      <c r="G15" s="443" t="s">
        <v>223</v>
      </c>
      <c r="H15" s="443" t="s">
        <v>223</v>
      </c>
      <c r="I15" s="443" t="s">
        <v>223</v>
      </c>
      <c r="J15" s="443" t="s">
        <v>223</v>
      </c>
      <c r="K15" s="443" t="s">
        <v>223</v>
      </c>
      <c r="L15" s="443" t="s">
        <v>223</v>
      </c>
      <c r="M15" s="443">
        <v>942</v>
      </c>
      <c r="N15" s="443" t="s">
        <v>223</v>
      </c>
      <c r="O15" s="443" t="s">
        <v>223</v>
      </c>
      <c r="P15" s="443" t="s">
        <v>223</v>
      </c>
      <c r="Q15" s="443" t="s">
        <v>223</v>
      </c>
      <c r="R15" s="284">
        <v>942</v>
      </c>
      <c r="S15" s="284"/>
    </row>
    <row r="16" spans="1:19" s="288" customFormat="1" ht="8.4" x14ac:dyDescent="0.3">
      <c r="A16" s="444" t="s">
        <v>64</v>
      </c>
      <c r="B16" s="445" t="s">
        <v>21</v>
      </c>
      <c r="C16" s="446" t="s">
        <v>223</v>
      </c>
      <c r="D16" s="446" t="s">
        <v>223</v>
      </c>
      <c r="E16" s="446" t="s">
        <v>223</v>
      </c>
      <c r="F16" s="446" t="s">
        <v>223</v>
      </c>
      <c r="G16" s="446" t="s">
        <v>223</v>
      </c>
      <c r="H16" s="446" t="s">
        <v>223</v>
      </c>
      <c r="I16" s="446" t="s">
        <v>223</v>
      </c>
      <c r="J16" s="446" t="s">
        <v>223</v>
      </c>
      <c r="K16" s="446" t="s">
        <v>223</v>
      </c>
      <c r="L16" s="446" t="s">
        <v>223</v>
      </c>
      <c r="M16" s="446">
        <v>117</v>
      </c>
      <c r="N16" s="446" t="s">
        <v>223</v>
      </c>
      <c r="O16" s="446" t="s">
        <v>223</v>
      </c>
      <c r="P16" s="446" t="s">
        <v>223</v>
      </c>
      <c r="Q16" s="446" t="s">
        <v>223</v>
      </c>
      <c r="R16" s="447">
        <v>117</v>
      </c>
      <c r="S16" s="284"/>
    </row>
    <row r="17" spans="1:19" s="288" customFormat="1" ht="8.4" x14ac:dyDescent="0.3">
      <c r="A17" s="51"/>
      <c r="B17" s="52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283"/>
      <c r="S17" s="284"/>
    </row>
    <row r="18" spans="1:19" s="288" customFormat="1" ht="8.4" x14ac:dyDescent="0.3">
      <c r="A18" s="288" t="s">
        <v>22</v>
      </c>
      <c r="B18" s="339" t="s">
        <v>20</v>
      </c>
      <c r="C18" s="443" t="s">
        <v>223</v>
      </c>
      <c r="D18" s="443" t="s">
        <v>223</v>
      </c>
      <c r="E18" s="443" t="s">
        <v>223</v>
      </c>
      <c r="F18" s="443" t="s">
        <v>223</v>
      </c>
      <c r="G18" s="443" t="s">
        <v>223</v>
      </c>
      <c r="H18" s="443" t="s">
        <v>223</v>
      </c>
      <c r="I18" s="443" t="s">
        <v>223</v>
      </c>
      <c r="J18" s="443">
        <v>105280</v>
      </c>
      <c r="K18" s="443" t="s">
        <v>223</v>
      </c>
      <c r="L18" s="443" t="s">
        <v>223</v>
      </c>
      <c r="M18" s="443" t="s">
        <v>223</v>
      </c>
      <c r="N18" s="443" t="s">
        <v>223</v>
      </c>
      <c r="O18" s="443" t="s">
        <v>223</v>
      </c>
      <c r="P18" s="443" t="s">
        <v>223</v>
      </c>
      <c r="Q18" s="443" t="s">
        <v>223</v>
      </c>
      <c r="R18" s="284">
        <v>105280</v>
      </c>
      <c r="S18" s="284"/>
    </row>
    <row r="19" spans="1:19" s="288" customFormat="1" ht="8.4" x14ac:dyDescent="0.3">
      <c r="A19" s="288" t="s">
        <v>22</v>
      </c>
      <c r="B19" s="339" t="s">
        <v>21</v>
      </c>
      <c r="C19" s="443" t="s">
        <v>223</v>
      </c>
      <c r="D19" s="443" t="s">
        <v>223</v>
      </c>
      <c r="E19" s="443" t="s">
        <v>223</v>
      </c>
      <c r="F19" s="443" t="s">
        <v>223</v>
      </c>
      <c r="G19" s="443" t="s">
        <v>223</v>
      </c>
      <c r="H19" s="443" t="s">
        <v>223</v>
      </c>
      <c r="I19" s="443" t="s">
        <v>223</v>
      </c>
      <c r="J19" s="443">
        <v>23659</v>
      </c>
      <c r="K19" s="443">
        <v>849</v>
      </c>
      <c r="L19" s="443" t="s">
        <v>223</v>
      </c>
      <c r="M19" s="443" t="s">
        <v>223</v>
      </c>
      <c r="N19" s="443" t="s">
        <v>223</v>
      </c>
      <c r="O19" s="443" t="s">
        <v>223</v>
      </c>
      <c r="P19" s="443" t="s">
        <v>223</v>
      </c>
      <c r="Q19" s="443" t="s">
        <v>223</v>
      </c>
      <c r="R19" s="284">
        <v>24508</v>
      </c>
      <c r="S19" s="284"/>
    </row>
    <row r="20" spans="1:19" s="288" customFormat="1" ht="8.4" x14ac:dyDescent="0.3">
      <c r="A20" s="288" t="s">
        <v>65</v>
      </c>
      <c r="B20" s="339" t="s">
        <v>20</v>
      </c>
      <c r="C20" s="443" t="s">
        <v>223</v>
      </c>
      <c r="D20" s="443" t="s">
        <v>223</v>
      </c>
      <c r="E20" s="443" t="s">
        <v>223</v>
      </c>
      <c r="F20" s="443" t="s">
        <v>223</v>
      </c>
      <c r="G20" s="443" t="s">
        <v>223</v>
      </c>
      <c r="H20" s="443" t="s">
        <v>223</v>
      </c>
      <c r="I20" s="443" t="s">
        <v>223</v>
      </c>
      <c r="J20" s="443">
        <v>33</v>
      </c>
      <c r="K20" s="443" t="s">
        <v>223</v>
      </c>
      <c r="L20" s="443" t="s">
        <v>223</v>
      </c>
      <c r="M20" s="443" t="s">
        <v>223</v>
      </c>
      <c r="N20" s="443" t="s">
        <v>223</v>
      </c>
      <c r="O20" s="443" t="s">
        <v>223</v>
      </c>
      <c r="P20" s="443" t="s">
        <v>223</v>
      </c>
      <c r="Q20" s="443" t="s">
        <v>223</v>
      </c>
      <c r="R20" s="284">
        <v>33</v>
      </c>
      <c r="S20" s="284"/>
    </row>
    <row r="21" spans="1:19" s="288" customFormat="1" ht="8.4" x14ac:dyDescent="0.3">
      <c r="A21" s="288" t="s">
        <v>65</v>
      </c>
      <c r="B21" s="339" t="s">
        <v>21</v>
      </c>
      <c r="C21" s="443" t="s">
        <v>223</v>
      </c>
      <c r="D21" s="443" t="s">
        <v>223</v>
      </c>
      <c r="E21" s="443" t="s">
        <v>223</v>
      </c>
      <c r="F21" s="443" t="s">
        <v>223</v>
      </c>
      <c r="G21" s="443" t="s">
        <v>223</v>
      </c>
      <c r="H21" s="443" t="s">
        <v>223</v>
      </c>
      <c r="I21" s="443" t="s">
        <v>223</v>
      </c>
      <c r="J21" s="443">
        <v>8</v>
      </c>
      <c r="K21" s="443" t="s">
        <v>223</v>
      </c>
      <c r="L21" s="443" t="s">
        <v>223</v>
      </c>
      <c r="M21" s="443" t="s">
        <v>223</v>
      </c>
      <c r="N21" s="443" t="s">
        <v>223</v>
      </c>
      <c r="O21" s="443" t="s">
        <v>223</v>
      </c>
      <c r="P21" s="443" t="s">
        <v>223</v>
      </c>
      <c r="Q21" s="443" t="s">
        <v>223</v>
      </c>
      <c r="R21" s="284">
        <v>8</v>
      </c>
      <c r="S21" s="284"/>
    </row>
    <row r="22" spans="1:19" s="288" customFormat="1" ht="8.4" x14ac:dyDescent="0.3">
      <c r="A22" s="288" t="s">
        <v>23</v>
      </c>
      <c r="B22" s="339" t="s">
        <v>20</v>
      </c>
      <c r="C22" s="443" t="s">
        <v>223</v>
      </c>
      <c r="D22" s="443" t="s">
        <v>223</v>
      </c>
      <c r="E22" s="443" t="s">
        <v>223</v>
      </c>
      <c r="F22" s="443" t="s">
        <v>223</v>
      </c>
      <c r="G22" s="443" t="s">
        <v>223</v>
      </c>
      <c r="H22" s="443" t="s">
        <v>223</v>
      </c>
      <c r="I22" s="443" t="s">
        <v>223</v>
      </c>
      <c r="J22" s="443">
        <v>8537</v>
      </c>
      <c r="K22" s="443" t="s">
        <v>223</v>
      </c>
      <c r="L22" s="443" t="s">
        <v>223</v>
      </c>
      <c r="M22" s="443" t="s">
        <v>223</v>
      </c>
      <c r="N22" s="443" t="s">
        <v>223</v>
      </c>
      <c r="O22" s="443" t="s">
        <v>223</v>
      </c>
      <c r="P22" s="443" t="s">
        <v>223</v>
      </c>
      <c r="Q22" s="443" t="s">
        <v>223</v>
      </c>
      <c r="R22" s="284">
        <v>8537</v>
      </c>
      <c r="S22" s="284"/>
    </row>
    <row r="23" spans="1:19" s="288" customFormat="1" ht="8.4" x14ac:dyDescent="0.3">
      <c r="A23" s="288" t="s">
        <v>23</v>
      </c>
      <c r="B23" s="339" t="s">
        <v>21</v>
      </c>
      <c r="C23" s="443" t="s">
        <v>223</v>
      </c>
      <c r="D23" s="443" t="s">
        <v>223</v>
      </c>
      <c r="E23" s="443" t="s">
        <v>223</v>
      </c>
      <c r="F23" s="443" t="s">
        <v>223</v>
      </c>
      <c r="G23" s="443" t="s">
        <v>223</v>
      </c>
      <c r="H23" s="443" t="s">
        <v>223</v>
      </c>
      <c r="I23" s="443" t="s">
        <v>223</v>
      </c>
      <c r="J23" s="443">
        <v>1969</v>
      </c>
      <c r="K23" s="443">
        <v>81</v>
      </c>
      <c r="L23" s="443" t="s">
        <v>223</v>
      </c>
      <c r="M23" s="443" t="s">
        <v>223</v>
      </c>
      <c r="N23" s="443" t="s">
        <v>223</v>
      </c>
      <c r="O23" s="443" t="s">
        <v>223</v>
      </c>
      <c r="P23" s="443" t="s">
        <v>223</v>
      </c>
      <c r="Q23" s="443" t="s">
        <v>223</v>
      </c>
      <c r="R23" s="284">
        <v>2050</v>
      </c>
      <c r="S23" s="284"/>
    </row>
    <row r="24" spans="1:19" s="288" customFormat="1" ht="8.4" x14ac:dyDescent="0.3">
      <c r="A24" s="288" t="s">
        <v>24</v>
      </c>
      <c r="B24" s="339" t="s">
        <v>20</v>
      </c>
      <c r="C24" s="443" t="s">
        <v>223</v>
      </c>
      <c r="D24" s="443" t="s">
        <v>223</v>
      </c>
      <c r="E24" s="443" t="s">
        <v>223</v>
      </c>
      <c r="F24" s="443" t="s">
        <v>223</v>
      </c>
      <c r="G24" s="443" t="s">
        <v>223</v>
      </c>
      <c r="H24" s="443" t="s">
        <v>223</v>
      </c>
      <c r="I24" s="443" t="s">
        <v>223</v>
      </c>
      <c r="J24" s="443">
        <v>715</v>
      </c>
      <c r="K24" s="443" t="s">
        <v>223</v>
      </c>
      <c r="L24" s="443" t="s">
        <v>223</v>
      </c>
      <c r="M24" s="443" t="s">
        <v>223</v>
      </c>
      <c r="N24" s="443" t="s">
        <v>223</v>
      </c>
      <c r="O24" s="443" t="s">
        <v>223</v>
      </c>
      <c r="P24" s="443" t="s">
        <v>223</v>
      </c>
      <c r="Q24" s="443" t="s">
        <v>223</v>
      </c>
      <c r="R24" s="284">
        <v>715</v>
      </c>
      <c r="S24" s="284"/>
    </row>
    <row r="25" spans="1:19" s="288" customFormat="1" ht="8.4" x14ac:dyDescent="0.3">
      <c r="A25" s="288" t="s">
        <v>24</v>
      </c>
      <c r="B25" s="339" t="s">
        <v>21</v>
      </c>
      <c r="C25" s="443" t="s">
        <v>223</v>
      </c>
      <c r="D25" s="443" t="s">
        <v>223</v>
      </c>
      <c r="E25" s="443" t="s">
        <v>223</v>
      </c>
      <c r="F25" s="443" t="s">
        <v>223</v>
      </c>
      <c r="G25" s="443" t="s">
        <v>223</v>
      </c>
      <c r="H25" s="443" t="s">
        <v>223</v>
      </c>
      <c r="I25" s="443" t="s">
        <v>223</v>
      </c>
      <c r="J25" s="443">
        <v>165</v>
      </c>
      <c r="K25" s="443">
        <v>6</v>
      </c>
      <c r="L25" s="443" t="s">
        <v>223</v>
      </c>
      <c r="M25" s="443" t="s">
        <v>223</v>
      </c>
      <c r="N25" s="443" t="s">
        <v>223</v>
      </c>
      <c r="O25" s="443" t="s">
        <v>223</v>
      </c>
      <c r="P25" s="443" t="s">
        <v>223</v>
      </c>
      <c r="Q25" s="443" t="s">
        <v>223</v>
      </c>
      <c r="R25" s="284">
        <v>171</v>
      </c>
      <c r="S25" s="284"/>
    </row>
    <row r="26" spans="1:19" s="288" customFormat="1" ht="8.4" x14ac:dyDescent="0.3">
      <c r="A26" s="288" t="s">
        <v>96</v>
      </c>
      <c r="B26" s="339" t="s">
        <v>20</v>
      </c>
      <c r="C26" s="443" t="s">
        <v>223</v>
      </c>
      <c r="D26" s="443">
        <v>5</v>
      </c>
      <c r="E26" s="443" t="s">
        <v>223</v>
      </c>
      <c r="F26" s="443" t="s">
        <v>223</v>
      </c>
      <c r="G26" s="443" t="s">
        <v>223</v>
      </c>
      <c r="H26" s="443" t="s">
        <v>223</v>
      </c>
      <c r="I26" s="443" t="s">
        <v>223</v>
      </c>
      <c r="J26" s="443" t="s">
        <v>223</v>
      </c>
      <c r="K26" s="443" t="s">
        <v>223</v>
      </c>
      <c r="L26" s="443" t="s">
        <v>223</v>
      </c>
      <c r="M26" s="443" t="s">
        <v>223</v>
      </c>
      <c r="N26" s="443" t="s">
        <v>223</v>
      </c>
      <c r="O26" s="443" t="s">
        <v>223</v>
      </c>
      <c r="P26" s="443" t="s">
        <v>223</v>
      </c>
      <c r="Q26" s="443" t="s">
        <v>223</v>
      </c>
      <c r="R26" s="284">
        <v>5</v>
      </c>
      <c r="S26" s="284"/>
    </row>
    <row r="27" spans="1:19" s="288" customFormat="1" ht="8.4" x14ac:dyDescent="0.3">
      <c r="A27" s="288" t="s">
        <v>96</v>
      </c>
      <c r="B27" s="339" t="s">
        <v>21</v>
      </c>
      <c r="C27" s="443" t="s">
        <v>223</v>
      </c>
      <c r="D27" s="443">
        <v>2</v>
      </c>
      <c r="E27" s="443" t="s">
        <v>223</v>
      </c>
      <c r="F27" s="443" t="s">
        <v>223</v>
      </c>
      <c r="G27" s="443" t="s">
        <v>223</v>
      </c>
      <c r="H27" s="443" t="s">
        <v>223</v>
      </c>
      <c r="I27" s="443" t="s">
        <v>223</v>
      </c>
      <c r="J27" s="443" t="s">
        <v>223</v>
      </c>
      <c r="K27" s="443" t="s">
        <v>223</v>
      </c>
      <c r="L27" s="443" t="s">
        <v>223</v>
      </c>
      <c r="M27" s="443" t="s">
        <v>223</v>
      </c>
      <c r="N27" s="443" t="s">
        <v>223</v>
      </c>
      <c r="O27" s="443" t="s">
        <v>223</v>
      </c>
      <c r="P27" s="443" t="s">
        <v>223</v>
      </c>
      <c r="Q27" s="443" t="s">
        <v>223</v>
      </c>
      <c r="R27" s="284">
        <v>2</v>
      </c>
      <c r="S27" s="284"/>
    </row>
    <row r="28" spans="1:19" s="288" customFormat="1" ht="8.4" x14ac:dyDescent="0.3">
      <c r="A28" s="288" t="s">
        <v>68</v>
      </c>
      <c r="B28" s="339" t="s">
        <v>20</v>
      </c>
      <c r="C28" s="443" t="s">
        <v>223</v>
      </c>
      <c r="D28" s="443">
        <v>193</v>
      </c>
      <c r="E28" s="443" t="s">
        <v>223</v>
      </c>
      <c r="F28" s="443" t="s">
        <v>223</v>
      </c>
      <c r="G28" s="443" t="s">
        <v>223</v>
      </c>
      <c r="H28" s="443" t="s">
        <v>223</v>
      </c>
      <c r="I28" s="443" t="s">
        <v>223</v>
      </c>
      <c r="J28" s="443">
        <v>398</v>
      </c>
      <c r="K28" s="443" t="s">
        <v>223</v>
      </c>
      <c r="L28" s="443" t="s">
        <v>223</v>
      </c>
      <c r="M28" s="443" t="s">
        <v>223</v>
      </c>
      <c r="N28" s="443" t="s">
        <v>223</v>
      </c>
      <c r="O28" s="443" t="s">
        <v>223</v>
      </c>
      <c r="P28" s="443" t="s">
        <v>223</v>
      </c>
      <c r="Q28" s="443" t="s">
        <v>223</v>
      </c>
      <c r="R28" s="284">
        <v>591</v>
      </c>
      <c r="S28" s="284"/>
    </row>
    <row r="29" spans="1:19" s="288" customFormat="1" ht="8.4" x14ac:dyDescent="0.3">
      <c r="A29" s="444" t="s">
        <v>68</v>
      </c>
      <c r="B29" s="445" t="s">
        <v>21</v>
      </c>
      <c r="C29" s="446" t="s">
        <v>223</v>
      </c>
      <c r="D29" s="446">
        <v>182</v>
      </c>
      <c r="E29" s="446" t="s">
        <v>223</v>
      </c>
      <c r="F29" s="446" t="s">
        <v>223</v>
      </c>
      <c r="G29" s="446" t="s">
        <v>223</v>
      </c>
      <c r="H29" s="446" t="s">
        <v>223</v>
      </c>
      <c r="I29" s="446" t="s">
        <v>223</v>
      </c>
      <c r="J29" s="446">
        <v>107</v>
      </c>
      <c r="K29" s="446">
        <v>3</v>
      </c>
      <c r="L29" s="446" t="s">
        <v>223</v>
      </c>
      <c r="M29" s="446" t="s">
        <v>223</v>
      </c>
      <c r="N29" s="446" t="s">
        <v>223</v>
      </c>
      <c r="O29" s="446" t="s">
        <v>223</v>
      </c>
      <c r="P29" s="446" t="s">
        <v>223</v>
      </c>
      <c r="Q29" s="446" t="s">
        <v>223</v>
      </c>
      <c r="R29" s="447">
        <v>292</v>
      </c>
      <c r="S29" s="284"/>
    </row>
    <row r="30" spans="1:19" s="288" customFormat="1" ht="8.4" x14ac:dyDescent="0.3">
      <c r="A30" s="51"/>
      <c r="B30" s="52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283"/>
      <c r="S30" s="284"/>
    </row>
    <row r="31" spans="1:19" s="288" customFormat="1" ht="8.4" x14ac:dyDescent="0.3">
      <c r="A31" s="288" t="s">
        <v>58</v>
      </c>
      <c r="B31" s="339" t="s">
        <v>20</v>
      </c>
      <c r="C31" s="443" t="s">
        <v>223</v>
      </c>
      <c r="D31" s="443">
        <v>84</v>
      </c>
      <c r="E31" s="443" t="s">
        <v>223</v>
      </c>
      <c r="F31" s="443" t="s">
        <v>223</v>
      </c>
      <c r="G31" s="443" t="s">
        <v>223</v>
      </c>
      <c r="H31" s="443" t="s">
        <v>223</v>
      </c>
      <c r="I31" s="443" t="s">
        <v>223</v>
      </c>
      <c r="J31" s="443" t="s">
        <v>223</v>
      </c>
      <c r="K31" s="443" t="s">
        <v>223</v>
      </c>
      <c r="L31" s="443" t="s">
        <v>223</v>
      </c>
      <c r="M31" s="443" t="s">
        <v>223</v>
      </c>
      <c r="N31" s="443" t="s">
        <v>223</v>
      </c>
      <c r="O31" s="443" t="s">
        <v>223</v>
      </c>
      <c r="P31" s="443" t="s">
        <v>223</v>
      </c>
      <c r="Q31" s="443" t="s">
        <v>223</v>
      </c>
      <c r="R31" s="284">
        <v>84</v>
      </c>
      <c r="S31" s="284"/>
    </row>
    <row r="32" spans="1:19" s="288" customFormat="1" ht="8.4" x14ac:dyDescent="0.3">
      <c r="A32" s="288" t="s">
        <v>58</v>
      </c>
      <c r="B32" s="339" t="s">
        <v>21</v>
      </c>
      <c r="C32" s="443" t="s">
        <v>223</v>
      </c>
      <c r="D32" s="443">
        <v>12</v>
      </c>
      <c r="E32" s="443" t="s">
        <v>223</v>
      </c>
      <c r="F32" s="443" t="s">
        <v>223</v>
      </c>
      <c r="G32" s="443" t="s">
        <v>223</v>
      </c>
      <c r="H32" s="443" t="s">
        <v>223</v>
      </c>
      <c r="I32" s="443" t="s">
        <v>223</v>
      </c>
      <c r="J32" s="443" t="s">
        <v>223</v>
      </c>
      <c r="K32" s="443" t="s">
        <v>223</v>
      </c>
      <c r="L32" s="443" t="s">
        <v>223</v>
      </c>
      <c r="M32" s="443" t="s">
        <v>223</v>
      </c>
      <c r="N32" s="443" t="s">
        <v>223</v>
      </c>
      <c r="O32" s="443" t="s">
        <v>223</v>
      </c>
      <c r="P32" s="443" t="s">
        <v>223</v>
      </c>
      <c r="Q32" s="443" t="s">
        <v>223</v>
      </c>
      <c r="R32" s="284">
        <v>12</v>
      </c>
      <c r="S32" s="284"/>
    </row>
    <row r="33" spans="1:19" s="288" customFormat="1" ht="8.4" x14ac:dyDescent="0.3">
      <c r="A33" s="288" t="s">
        <v>27</v>
      </c>
      <c r="B33" s="339" t="s">
        <v>20</v>
      </c>
      <c r="C33" s="443" t="s">
        <v>223</v>
      </c>
      <c r="D33" s="443">
        <v>6</v>
      </c>
      <c r="E33" s="443" t="s">
        <v>223</v>
      </c>
      <c r="F33" s="443" t="s">
        <v>223</v>
      </c>
      <c r="G33" s="443" t="s">
        <v>223</v>
      </c>
      <c r="H33" s="443" t="s">
        <v>223</v>
      </c>
      <c r="I33" s="443" t="s">
        <v>223</v>
      </c>
      <c r="J33" s="443">
        <v>4</v>
      </c>
      <c r="K33" s="443" t="s">
        <v>223</v>
      </c>
      <c r="L33" s="443" t="s">
        <v>223</v>
      </c>
      <c r="M33" s="443" t="s">
        <v>223</v>
      </c>
      <c r="N33" s="443" t="s">
        <v>223</v>
      </c>
      <c r="O33" s="443" t="s">
        <v>223</v>
      </c>
      <c r="P33" s="443" t="s">
        <v>223</v>
      </c>
      <c r="Q33" s="443" t="s">
        <v>223</v>
      </c>
      <c r="R33" s="284">
        <v>10</v>
      </c>
      <c r="S33" s="284"/>
    </row>
    <row r="34" spans="1:19" s="288" customFormat="1" ht="8.4" x14ac:dyDescent="0.3">
      <c r="A34" s="288" t="s">
        <v>27</v>
      </c>
      <c r="B34" s="339" t="s">
        <v>21</v>
      </c>
      <c r="C34" s="443" t="s">
        <v>223</v>
      </c>
      <c r="D34" s="443">
        <v>6</v>
      </c>
      <c r="E34" s="443" t="s">
        <v>223</v>
      </c>
      <c r="F34" s="443" t="s">
        <v>223</v>
      </c>
      <c r="G34" s="443" t="s">
        <v>223</v>
      </c>
      <c r="H34" s="443" t="s">
        <v>223</v>
      </c>
      <c r="I34" s="443" t="s">
        <v>223</v>
      </c>
      <c r="J34" s="443">
        <v>1</v>
      </c>
      <c r="K34" s="443" t="s">
        <v>223</v>
      </c>
      <c r="L34" s="443" t="s">
        <v>223</v>
      </c>
      <c r="M34" s="443" t="s">
        <v>223</v>
      </c>
      <c r="N34" s="443" t="s">
        <v>223</v>
      </c>
      <c r="O34" s="443" t="s">
        <v>223</v>
      </c>
      <c r="P34" s="443" t="s">
        <v>223</v>
      </c>
      <c r="Q34" s="443" t="s">
        <v>223</v>
      </c>
      <c r="R34" s="284">
        <v>7</v>
      </c>
      <c r="S34" s="284"/>
    </row>
    <row r="35" spans="1:19" s="288" customFormat="1" ht="8.4" x14ac:dyDescent="0.3">
      <c r="A35" s="288" t="s">
        <v>69</v>
      </c>
      <c r="B35" s="339" t="s">
        <v>20</v>
      </c>
      <c r="C35" s="443">
        <v>13</v>
      </c>
      <c r="D35" s="443">
        <v>1</v>
      </c>
      <c r="E35" s="443" t="s">
        <v>223</v>
      </c>
      <c r="F35" s="443" t="s">
        <v>223</v>
      </c>
      <c r="G35" s="443" t="s">
        <v>223</v>
      </c>
      <c r="H35" s="443" t="s">
        <v>223</v>
      </c>
      <c r="I35" s="443" t="s">
        <v>223</v>
      </c>
      <c r="J35" s="443" t="s">
        <v>223</v>
      </c>
      <c r="K35" s="443" t="s">
        <v>223</v>
      </c>
      <c r="L35" s="443" t="s">
        <v>223</v>
      </c>
      <c r="M35" s="443" t="s">
        <v>223</v>
      </c>
      <c r="N35" s="443" t="s">
        <v>223</v>
      </c>
      <c r="O35" s="443" t="s">
        <v>223</v>
      </c>
      <c r="P35" s="443" t="s">
        <v>223</v>
      </c>
      <c r="Q35" s="443" t="s">
        <v>223</v>
      </c>
      <c r="R35" s="284">
        <v>14</v>
      </c>
      <c r="S35" s="284"/>
    </row>
    <row r="36" spans="1:19" s="288" customFormat="1" ht="8.4" x14ac:dyDescent="0.3">
      <c r="A36" s="288" t="s">
        <v>69</v>
      </c>
      <c r="B36" s="339" t="s">
        <v>21</v>
      </c>
      <c r="C36" s="443">
        <v>3</v>
      </c>
      <c r="D36" s="443" t="s">
        <v>223</v>
      </c>
      <c r="E36" s="443" t="s">
        <v>223</v>
      </c>
      <c r="F36" s="443" t="s">
        <v>223</v>
      </c>
      <c r="G36" s="443" t="s">
        <v>223</v>
      </c>
      <c r="H36" s="443" t="s">
        <v>223</v>
      </c>
      <c r="I36" s="443" t="s">
        <v>223</v>
      </c>
      <c r="J36" s="443" t="s">
        <v>223</v>
      </c>
      <c r="K36" s="443" t="s">
        <v>223</v>
      </c>
      <c r="L36" s="443" t="s">
        <v>223</v>
      </c>
      <c r="M36" s="443" t="s">
        <v>223</v>
      </c>
      <c r="N36" s="443" t="s">
        <v>223</v>
      </c>
      <c r="O36" s="443" t="s">
        <v>223</v>
      </c>
      <c r="P36" s="443" t="s">
        <v>223</v>
      </c>
      <c r="Q36" s="443" t="s">
        <v>223</v>
      </c>
      <c r="R36" s="284">
        <v>3</v>
      </c>
      <c r="S36" s="284"/>
    </row>
    <row r="37" spans="1:19" s="288" customFormat="1" ht="8.4" x14ac:dyDescent="0.3">
      <c r="A37" s="288" t="s">
        <v>59</v>
      </c>
      <c r="B37" s="339" t="s">
        <v>20</v>
      </c>
      <c r="C37" s="443" t="s">
        <v>223</v>
      </c>
      <c r="D37" s="443">
        <v>2</v>
      </c>
      <c r="E37" s="443" t="s">
        <v>223</v>
      </c>
      <c r="F37" s="443" t="s">
        <v>223</v>
      </c>
      <c r="G37" s="443" t="s">
        <v>223</v>
      </c>
      <c r="H37" s="443" t="s">
        <v>223</v>
      </c>
      <c r="I37" s="443" t="s">
        <v>223</v>
      </c>
      <c r="J37" s="443" t="s">
        <v>223</v>
      </c>
      <c r="K37" s="443" t="s">
        <v>223</v>
      </c>
      <c r="L37" s="443" t="s">
        <v>223</v>
      </c>
      <c r="M37" s="443" t="s">
        <v>223</v>
      </c>
      <c r="N37" s="443" t="s">
        <v>223</v>
      </c>
      <c r="O37" s="443" t="s">
        <v>223</v>
      </c>
      <c r="P37" s="443" t="s">
        <v>223</v>
      </c>
      <c r="Q37" s="443" t="s">
        <v>223</v>
      </c>
      <c r="R37" s="284">
        <v>2</v>
      </c>
      <c r="S37" s="284"/>
    </row>
    <row r="38" spans="1:19" s="288" customFormat="1" ht="8.4" x14ac:dyDescent="0.3">
      <c r="A38" s="288" t="s">
        <v>59</v>
      </c>
      <c r="B38" s="339" t="s">
        <v>21</v>
      </c>
      <c r="C38" s="443" t="s">
        <v>223</v>
      </c>
      <c r="D38" s="443" t="s">
        <v>223</v>
      </c>
      <c r="E38" s="443" t="s">
        <v>223</v>
      </c>
      <c r="F38" s="443" t="s">
        <v>223</v>
      </c>
      <c r="G38" s="443" t="s">
        <v>223</v>
      </c>
      <c r="H38" s="443" t="s">
        <v>223</v>
      </c>
      <c r="I38" s="443" t="s">
        <v>223</v>
      </c>
      <c r="J38" s="443" t="s">
        <v>223</v>
      </c>
      <c r="K38" s="443" t="s">
        <v>223</v>
      </c>
      <c r="L38" s="443" t="s">
        <v>223</v>
      </c>
      <c r="M38" s="443" t="s">
        <v>223</v>
      </c>
      <c r="N38" s="443" t="s">
        <v>223</v>
      </c>
      <c r="O38" s="443" t="s">
        <v>223</v>
      </c>
      <c r="P38" s="443" t="s">
        <v>223</v>
      </c>
      <c r="Q38" s="443" t="s">
        <v>223</v>
      </c>
      <c r="R38" s="284">
        <v>0</v>
      </c>
      <c r="S38" s="284"/>
    </row>
    <row r="39" spans="1:19" s="288" customFormat="1" ht="8.4" x14ac:dyDescent="0.3">
      <c r="A39" s="288" t="s">
        <v>81</v>
      </c>
      <c r="B39" s="339" t="s">
        <v>20</v>
      </c>
      <c r="C39" s="443" t="s">
        <v>223</v>
      </c>
      <c r="D39" s="443">
        <v>28</v>
      </c>
      <c r="E39" s="443" t="s">
        <v>223</v>
      </c>
      <c r="F39" s="443" t="s">
        <v>223</v>
      </c>
      <c r="G39" s="443" t="s">
        <v>223</v>
      </c>
      <c r="H39" s="443" t="s">
        <v>223</v>
      </c>
      <c r="I39" s="443" t="s">
        <v>223</v>
      </c>
      <c r="J39" s="443" t="s">
        <v>223</v>
      </c>
      <c r="K39" s="443" t="s">
        <v>223</v>
      </c>
      <c r="L39" s="443" t="s">
        <v>223</v>
      </c>
      <c r="M39" s="443" t="s">
        <v>223</v>
      </c>
      <c r="N39" s="443" t="s">
        <v>223</v>
      </c>
      <c r="O39" s="443" t="s">
        <v>223</v>
      </c>
      <c r="P39" s="443" t="s">
        <v>223</v>
      </c>
      <c r="Q39" s="443" t="s">
        <v>223</v>
      </c>
      <c r="R39" s="284">
        <v>28</v>
      </c>
      <c r="S39" s="284"/>
    </row>
    <row r="40" spans="1:19" s="288" customFormat="1" ht="8.4" x14ac:dyDescent="0.3">
      <c r="A40" s="288" t="s">
        <v>81</v>
      </c>
      <c r="B40" s="339" t="s">
        <v>21</v>
      </c>
      <c r="C40" s="443" t="s">
        <v>223</v>
      </c>
      <c r="D40" s="443">
        <v>14</v>
      </c>
      <c r="E40" s="443" t="s">
        <v>223</v>
      </c>
      <c r="F40" s="443" t="s">
        <v>223</v>
      </c>
      <c r="G40" s="443" t="s">
        <v>223</v>
      </c>
      <c r="H40" s="443" t="s">
        <v>223</v>
      </c>
      <c r="I40" s="443" t="s">
        <v>223</v>
      </c>
      <c r="J40" s="443" t="s">
        <v>223</v>
      </c>
      <c r="K40" s="443" t="s">
        <v>223</v>
      </c>
      <c r="L40" s="443" t="s">
        <v>223</v>
      </c>
      <c r="M40" s="443" t="s">
        <v>223</v>
      </c>
      <c r="N40" s="443" t="s">
        <v>223</v>
      </c>
      <c r="O40" s="443" t="s">
        <v>223</v>
      </c>
      <c r="P40" s="443" t="s">
        <v>223</v>
      </c>
      <c r="Q40" s="443" t="s">
        <v>223</v>
      </c>
      <c r="R40" s="284">
        <v>14</v>
      </c>
      <c r="S40" s="284"/>
    </row>
    <row r="41" spans="1:19" s="288" customFormat="1" ht="8.4" x14ac:dyDescent="0.3">
      <c r="A41" s="288" t="s">
        <v>60</v>
      </c>
      <c r="B41" s="339" t="s">
        <v>20</v>
      </c>
      <c r="C41" s="443">
        <v>1</v>
      </c>
      <c r="D41" s="443">
        <v>1025</v>
      </c>
      <c r="E41" s="443" t="s">
        <v>223</v>
      </c>
      <c r="F41" s="443" t="s">
        <v>223</v>
      </c>
      <c r="G41" s="443" t="s">
        <v>223</v>
      </c>
      <c r="H41" s="443" t="s">
        <v>223</v>
      </c>
      <c r="I41" s="443" t="s">
        <v>223</v>
      </c>
      <c r="J41" s="443" t="s">
        <v>223</v>
      </c>
      <c r="K41" s="443" t="s">
        <v>223</v>
      </c>
      <c r="L41" s="443" t="s">
        <v>223</v>
      </c>
      <c r="M41" s="443" t="s">
        <v>223</v>
      </c>
      <c r="N41" s="443" t="s">
        <v>223</v>
      </c>
      <c r="O41" s="443" t="s">
        <v>223</v>
      </c>
      <c r="P41" s="443" t="s">
        <v>223</v>
      </c>
      <c r="Q41" s="443" t="s">
        <v>223</v>
      </c>
      <c r="R41" s="284">
        <v>1026</v>
      </c>
      <c r="S41" s="284"/>
    </row>
    <row r="42" spans="1:19" s="288" customFormat="1" ht="8.4" x14ac:dyDescent="0.3">
      <c r="A42" s="444" t="s">
        <v>60</v>
      </c>
      <c r="B42" s="445" t="s">
        <v>21</v>
      </c>
      <c r="C42" s="446">
        <v>1</v>
      </c>
      <c r="D42" s="446">
        <v>934</v>
      </c>
      <c r="E42" s="446" t="s">
        <v>223</v>
      </c>
      <c r="F42" s="446" t="s">
        <v>223</v>
      </c>
      <c r="G42" s="446" t="s">
        <v>223</v>
      </c>
      <c r="H42" s="446" t="s">
        <v>223</v>
      </c>
      <c r="I42" s="446" t="s">
        <v>223</v>
      </c>
      <c r="J42" s="446" t="s">
        <v>223</v>
      </c>
      <c r="K42" s="446" t="s">
        <v>223</v>
      </c>
      <c r="L42" s="446" t="s">
        <v>223</v>
      </c>
      <c r="M42" s="446" t="s">
        <v>223</v>
      </c>
      <c r="N42" s="446" t="s">
        <v>223</v>
      </c>
      <c r="O42" s="446" t="s">
        <v>223</v>
      </c>
      <c r="P42" s="446" t="s">
        <v>223</v>
      </c>
      <c r="Q42" s="446" t="s">
        <v>223</v>
      </c>
      <c r="R42" s="447">
        <v>935</v>
      </c>
      <c r="S42" s="284"/>
    </row>
    <row r="43" spans="1:19" s="288" customFormat="1" ht="8.4" x14ac:dyDescent="0.3">
      <c r="A43" s="51"/>
      <c r="B43" s="5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283"/>
      <c r="S43" s="284"/>
    </row>
    <row r="44" spans="1:19" s="288" customFormat="1" ht="8.4" x14ac:dyDescent="0.3">
      <c r="A44" s="288" t="s">
        <v>28</v>
      </c>
      <c r="B44" s="339" t="s">
        <v>20</v>
      </c>
      <c r="C44" s="443" t="s">
        <v>223</v>
      </c>
      <c r="D44" s="443" t="s">
        <v>223</v>
      </c>
      <c r="E44" s="443" t="s">
        <v>223</v>
      </c>
      <c r="F44" s="443" t="s">
        <v>223</v>
      </c>
      <c r="G44" s="443" t="s">
        <v>223</v>
      </c>
      <c r="H44" s="443" t="s">
        <v>223</v>
      </c>
      <c r="I44" s="443" t="s">
        <v>223</v>
      </c>
      <c r="J44" s="443">
        <v>17</v>
      </c>
      <c r="K44" s="443" t="s">
        <v>223</v>
      </c>
      <c r="L44" s="443" t="s">
        <v>223</v>
      </c>
      <c r="M44" s="443" t="s">
        <v>223</v>
      </c>
      <c r="N44" s="443" t="s">
        <v>223</v>
      </c>
      <c r="O44" s="443" t="s">
        <v>223</v>
      </c>
      <c r="P44" s="443" t="s">
        <v>223</v>
      </c>
      <c r="Q44" s="443" t="s">
        <v>223</v>
      </c>
      <c r="R44" s="284">
        <v>17</v>
      </c>
      <c r="S44" s="284"/>
    </row>
    <row r="45" spans="1:19" s="288" customFormat="1" ht="8.4" x14ac:dyDescent="0.3">
      <c r="A45" s="444" t="s">
        <v>28</v>
      </c>
      <c r="B45" s="445" t="s">
        <v>21</v>
      </c>
      <c r="C45" s="446" t="s">
        <v>223</v>
      </c>
      <c r="D45" s="446" t="s">
        <v>223</v>
      </c>
      <c r="E45" s="446" t="s">
        <v>223</v>
      </c>
      <c r="F45" s="446" t="s">
        <v>223</v>
      </c>
      <c r="G45" s="446" t="s">
        <v>223</v>
      </c>
      <c r="H45" s="446" t="s">
        <v>223</v>
      </c>
      <c r="I45" s="446" t="s">
        <v>223</v>
      </c>
      <c r="J45" s="446">
        <v>4</v>
      </c>
      <c r="K45" s="446" t="s">
        <v>223</v>
      </c>
      <c r="L45" s="446" t="s">
        <v>223</v>
      </c>
      <c r="M45" s="446" t="s">
        <v>223</v>
      </c>
      <c r="N45" s="446" t="s">
        <v>223</v>
      </c>
      <c r="O45" s="446" t="s">
        <v>223</v>
      </c>
      <c r="P45" s="446" t="s">
        <v>223</v>
      </c>
      <c r="Q45" s="446" t="s">
        <v>223</v>
      </c>
      <c r="R45" s="447">
        <v>4</v>
      </c>
      <c r="S45" s="284"/>
    </row>
    <row r="46" spans="1:19" s="288" customFormat="1" ht="8.4" x14ac:dyDescent="0.3">
      <c r="A46" s="51"/>
      <c r="B46" s="52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283"/>
      <c r="S46" s="284"/>
    </row>
    <row r="47" spans="1:19" s="288" customFormat="1" ht="8.4" x14ac:dyDescent="0.3">
      <c r="A47" s="288" t="s">
        <v>62</v>
      </c>
      <c r="B47" s="339" t="s">
        <v>20</v>
      </c>
      <c r="C47" s="443">
        <v>32</v>
      </c>
      <c r="D47" s="443" t="s">
        <v>223</v>
      </c>
      <c r="E47" s="443" t="s">
        <v>223</v>
      </c>
      <c r="F47" s="443" t="s">
        <v>223</v>
      </c>
      <c r="G47" s="443" t="s">
        <v>223</v>
      </c>
      <c r="H47" s="443" t="s">
        <v>223</v>
      </c>
      <c r="I47" s="443" t="s">
        <v>223</v>
      </c>
      <c r="J47" s="443" t="s">
        <v>223</v>
      </c>
      <c r="K47" s="443" t="s">
        <v>223</v>
      </c>
      <c r="L47" s="443" t="s">
        <v>223</v>
      </c>
      <c r="M47" s="443" t="s">
        <v>223</v>
      </c>
      <c r="N47" s="443" t="s">
        <v>223</v>
      </c>
      <c r="O47" s="443" t="s">
        <v>223</v>
      </c>
      <c r="P47" s="443" t="s">
        <v>223</v>
      </c>
      <c r="Q47" s="443" t="s">
        <v>223</v>
      </c>
      <c r="R47" s="284">
        <v>32</v>
      </c>
      <c r="S47" s="284"/>
    </row>
    <row r="48" spans="1:19" s="288" customFormat="1" ht="8.4" x14ac:dyDescent="0.3">
      <c r="A48" s="444" t="s">
        <v>62</v>
      </c>
      <c r="B48" s="445" t="s">
        <v>21</v>
      </c>
      <c r="C48" s="446">
        <v>5</v>
      </c>
      <c r="D48" s="446" t="s">
        <v>223</v>
      </c>
      <c r="E48" s="446" t="s">
        <v>223</v>
      </c>
      <c r="F48" s="446" t="s">
        <v>223</v>
      </c>
      <c r="G48" s="446" t="s">
        <v>223</v>
      </c>
      <c r="H48" s="446" t="s">
        <v>223</v>
      </c>
      <c r="I48" s="446" t="s">
        <v>223</v>
      </c>
      <c r="J48" s="446" t="s">
        <v>223</v>
      </c>
      <c r="K48" s="446" t="s">
        <v>223</v>
      </c>
      <c r="L48" s="446" t="s">
        <v>223</v>
      </c>
      <c r="M48" s="446" t="s">
        <v>223</v>
      </c>
      <c r="N48" s="446" t="s">
        <v>223</v>
      </c>
      <c r="O48" s="446" t="s">
        <v>223</v>
      </c>
      <c r="P48" s="446" t="s">
        <v>223</v>
      </c>
      <c r="Q48" s="446" t="s">
        <v>223</v>
      </c>
      <c r="R48" s="447">
        <v>5</v>
      </c>
      <c r="S48" s="284"/>
    </row>
    <row r="49" spans="1:19" s="288" customFormat="1" ht="8.4" x14ac:dyDescent="0.3">
      <c r="A49" s="51"/>
      <c r="B49" s="52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283"/>
      <c r="S49" s="284"/>
    </row>
    <row r="50" spans="1:19" s="23" customFormat="1" ht="11.25" customHeight="1" x14ac:dyDescent="0.3">
      <c r="A50" s="448" t="s">
        <v>29</v>
      </c>
      <c r="B50" s="449" t="s">
        <v>20</v>
      </c>
      <c r="C50" s="450">
        <v>0</v>
      </c>
      <c r="D50" s="450">
        <v>0</v>
      </c>
      <c r="E50" s="450">
        <v>0</v>
      </c>
      <c r="F50" s="450">
        <v>0</v>
      </c>
      <c r="G50" s="450">
        <v>0</v>
      </c>
      <c r="H50" s="450">
        <v>0</v>
      </c>
      <c r="I50" s="450">
        <v>0</v>
      </c>
      <c r="J50" s="450">
        <v>0</v>
      </c>
      <c r="K50" s="450">
        <v>0</v>
      </c>
      <c r="L50" s="450">
        <v>0</v>
      </c>
      <c r="M50" s="450">
        <v>61945</v>
      </c>
      <c r="N50" s="450">
        <v>0</v>
      </c>
      <c r="O50" s="450">
        <v>0</v>
      </c>
      <c r="P50" s="450">
        <v>0</v>
      </c>
      <c r="Q50" s="450">
        <v>0</v>
      </c>
      <c r="R50" s="450">
        <v>61945</v>
      </c>
      <c r="S50" s="50"/>
    </row>
    <row r="51" spans="1:19" s="23" customFormat="1" ht="11.25" customHeight="1" x14ac:dyDescent="0.3">
      <c r="A51" s="448"/>
      <c r="B51" s="449" t="s">
        <v>21</v>
      </c>
      <c r="C51" s="450">
        <v>0</v>
      </c>
      <c r="D51" s="450">
        <v>0</v>
      </c>
      <c r="E51" s="450">
        <v>0</v>
      </c>
      <c r="F51" s="450">
        <v>0</v>
      </c>
      <c r="G51" s="450">
        <v>0</v>
      </c>
      <c r="H51" s="450">
        <v>0</v>
      </c>
      <c r="I51" s="450">
        <v>0</v>
      </c>
      <c r="J51" s="450">
        <v>0</v>
      </c>
      <c r="K51" s="450">
        <v>0</v>
      </c>
      <c r="L51" s="450">
        <v>0</v>
      </c>
      <c r="M51" s="450">
        <v>15926</v>
      </c>
      <c r="N51" s="450">
        <v>0</v>
      </c>
      <c r="O51" s="450">
        <v>0</v>
      </c>
      <c r="P51" s="450">
        <v>0</v>
      </c>
      <c r="Q51" s="450">
        <v>0</v>
      </c>
      <c r="R51" s="450">
        <v>15926</v>
      </c>
      <c r="S51" s="50"/>
    </row>
    <row r="52" spans="1:19" s="23" customFormat="1" ht="11.25" customHeight="1" x14ac:dyDescent="0.3">
      <c r="A52" s="448" t="s">
        <v>30</v>
      </c>
      <c r="B52" s="449" t="s">
        <v>20</v>
      </c>
      <c r="C52" s="450">
        <v>0</v>
      </c>
      <c r="D52" s="450">
        <v>198</v>
      </c>
      <c r="E52" s="450">
        <v>0</v>
      </c>
      <c r="F52" s="450">
        <v>0</v>
      </c>
      <c r="G52" s="450">
        <v>0</v>
      </c>
      <c r="H52" s="450">
        <v>0</v>
      </c>
      <c r="I52" s="450">
        <v>0</v>
      </c>
      <c r="J52" s="450">
        <v>114963</v>
      </c>
      <c r="K52" s="450">
        <v>0</v>
      </c>
      <c r="L52" s="450">
        <v>0</v>
      </c>
      <c r="M52" s="450">
        <v>0</v>
      </c>
      <c r="N52" s="450">
        <v>0</v>
      </c>
      <c r="O52" s="450">
        <v>0</v>
      </c>
      <c r="P52" s="450">
        <v>0</v>
      </c>
      <c r="Q52" s="450">
        <v>0</v>
      </c>
      <c r="R52" s="450">
        <v>115161</v>
      </c>
      <c r="S52" s="50"/>
    </row>
    <row r="53" spans="1:19" s="23" customFormat="1" ht="11.25" customHeight="1" x14ac:dyDescent="0.3">
      <c r="A53" s="448"/>
      <c r="B53" s="449" t="s">
        <v>21</v>
      </c>
      <c r="C53" s="450">
        <v>0</v>
      </c>
      <c r="D53" s="450">
        <v>184</v>
      </c>
      <c r="E53" s="450">
        <v>0</v>
      </c>
      <c r="F53" s="450">
        <v>0</v>
      </c>
      <c r="G53" s="450">
        <v>0</v>
      </c>
      <c r="H53" s="450">
        <v>0</v>
      </c>
      <c r="I53" s="450">
        <v>0</v>
      </c>
      <c r="J53" s="450">
        <v>25908</v>
      </c>
      <c r="K53" s="450">
        <v>939</v>
      </c>
      <c r="L53" s="450">
        <v>0</v>
      </c>
      <c r="M53" s="450">
        <v>0</v>
      </c>
      <c r="N53" s="450">
        <v>0</v>
      </c>
      <c r="O53" s="450">
        <v>0</v>
      </c>
      <c r="P53" s="450">
        <v>0</v>
      </c>
      <c r="Q53" s="450">
        <v>0</v>
      </c>
      <c r="R53" s="450">
        <v>27031</v>
      </c>
      <c r="S53" s="50"/>
    </row>
    <row r="54" spans="1:19" s="23" customFormat="1" ht="11.25" customHeight="1" x14ac:dyDescent="0.3">
      <c r="A54" s="448" t="s">
        <v>31</v>
      </c>
      <c r="B54" s="449" t="s">
        <v>20</v>
      </c>
      <c r="C54" s="451">
        <v>14</v>
      </c>
      <c r="D54" s="451">
        <v>1146</v>
      </c>
      <c r="E54" s="451">
        <v>0</v>
      </c>
      <c r="F54" s="451">
        <v>0</v>
      </c>
      <c r="G54" s="451">
        <v>0</v>
      </c>
      <c r="H54" s="451">
        <v>0</v>
      </c>
      <c r="I54" s="451">
        <v>0</v>
      </c>
      <c r="J54" s="451">
        <v>4</v>
      </c>
      <c r="K54" s="451">
        <v>0</v>
      </c>
      <c r="L54" s="451">
        <v>0</v>
      </c>
      <c r="M54" s="451">
        <v>0</v>
      </c>
      <c r="N54" s="451">
        <v>0</v>
      </c>
      <c r="O54" s="451">
        <v>0</v>
      </c>
      <c r="P54" s="451">
        <v>0</v>
      </c>
      <c r="Q54" s="451">
        <v>0</v>
      </c>
      <c r="R54" s="451">
        <v>1164</v>
      </c>
      <c r="S54" s="50"/>
    </row>
    <row r="55" spans="1:19" s="23" customFormat="1" ht="11.25" customHeight="1" x14ac:dyDescent="0.3">
      <c r="A55" s="448"/>
      <c r="B55" s="449" t="s">
        <v>21</v>
      </c>
      <c r="C55" s="451">
        <v>4</v>
      </c>
      <c r="D55" s="451">
        <v>966</v>
      </c>
      <c r="E55" s="451">
        <v>0</v>
      </c>
      <c r="F55" s="451">
        <v>0</v>
      </c>
      <c r="G55" s="451">
        <v>0</v>
      </c>
      <c r="H55" s="451">
        <v>0</v>
      </c>
      <c r="I55" s="451">
        <v>0</v>
      </c>
      <c r="J55" s="451">
        <v>1</v>
      </c>
      <c r="K55" s="451">
        <v>0</v>
      </c>
      <c r="L55" s="451">
        <v>0</v>
      </c>
      <c r="M55" s="451">
        <v>0</v>
      </c>
      <c r="N55" s="451">
        <v>0</v>
      </c>
      <c r="O55" s="451">
        <v>0</v>
      </c>
      <c r="P55" s="451">
        <v>0</v>
      </c>
      <c r="Q55" s="451">
        <v>0</v>
      </c>
      <c r="R55" s="451">
        <v>971</v>
      </c>
      <c r="S55" s="50"/>
    </row>
    <row r="56" spans="1:19" s="23" customFormat="1" ht="11.25" customHeight="1" x14ac:dyDescent="0.3">
      <c r="A56" s="448" t="s">
        <v>32</v>
      </c>
      <c r="B56" s="449" t="s">
        <v>20</v>
      </c>
      <c r="C56" s="450">
        <v>0</v>
      </c>
      <c r="D56" s="450">
        <v>0</v>
      </c>
      <c r="E56" s="450">
        <v>0</v>
      </c>
      <c r="F56" s="450">
        <v>0</v>
      </c>
      <c r="G56" s="450">
        <v>0</v>
      </c>
      <c r="H56" s="450">
        <v>0</v>
      </c>
      <c r="I56" s="450">
        <v>0</v>
      </c>
      <c r="J56" s="450">
        <v>17</v>
      </c>
      <c r="K56" s="450">
        <v>0</v>
      </c>
      <c r="L56" s="450">
        <v>0</v>
      </c>
      <c r="M56" s="450">
        <v>0</v>
      </c>
      <c r="N56" s="450">
        <v>0</v>
      </c>
      <c r="O56" s="450">
        <v>0</v>
      </c>
      <c r="P56" s="450">
        <v>0</v>
      </c>
      <c r="Q56" s="450">
        <v>0</v>
      </c>
      <c r="R56" s="450">
        <v>17</v>
      </c>
      <c r="S56" s="50"/>
    </row>
    <row r="57" spans="1:19" s="23" customFormat="1" ht="11.25" customHeight="1" x14ac:dyDescent="0.3">
      <c r="A57" s="448"/>
      <c r="B57" s="449" t="s">
        <v>21</v>
      </c>
      <c r="C57" s="450">
        <v>0</v>
      </c>
      <c r="D57" s="450">
        <v>0</v>
      </c>
      <c r="E57" s="450">
        <v>0</v>
      </c>
      <c r="F57" s="450">
        <v>0</v>
      </c>
      <c r="G57" s="450">
        <v>0</v>
      </c>
      <c r="H57" s="450">
        <v>0</v>
      </c>
      <c r="I57" s="450">
        <v>0</v>
      </c>
      <c r="J57" s="450">
        <v>4</v>
      </c>
      <c r="K57" s="450">
        <v>0</v>
      </c>
      <c r="L57" s="450">
        <v>0</v>
      </c>
      <c r="M57" s="450">
        <v>0</v>
      </c>
      <c r="N57" s="450">
        <v>0</v>
      </c>
      <c r="O57" s="450">
        <v>0</v>
      </c>
      <c r="P57" s="450">
        <v>0</v>
      </c>
      <c r="Q57" s="450">
        <v>0</v>
      </c>
      <c r="R57" s="450">
        <v>4</v>
      </c>
      <c r="S57" s="50"/>
    </row>
    <row r="58" spans="1:19" s="23" customFormat="1" ht="11.25" customHeight="1" x14ac:dyDescent="0.3">
      <c r="A58" s="448" t="s">
        <v>33</v>
      </c>
      <c r="B58" s="449" t="s">
        <v>20</v>
      </c>
      <c r="C58" s="451">
        <v>32</v>
      </c>
      <c r="D58" s="451">
        <v>0</v>
      </c>
      <c r="E58" s="451">
        <v>0</v>
      </c>
      <c r="F58" s="451">
        <v>0</v>
      </c>
      <c r="G58" s="451">
        <v>0</v>
      </c>
      <c r="H58" s="451">
        <v>0</v>
      </c>
      <c r="I58" s="451">
        <v>0</v>
      </c>
      <c r="J58" s="451">
        <v>0</v>
      </c>
      <c r="K58" s="451">
        <v>0</v>
      </c>
      <c r="L58" s="451">
        <v>0</v>
      </c>
      <c r="M58" s="451">
        <v>0</v>
      </c>
      <c r="N58" s="451">
        <v>0</v>
      </c>
      <c r="O58" s="451">
        <v>0</v>
      </c>
      <c r="P58" s="451">
        <v>0</v>
      </c>
      <c r="Q58" s="451">
        <v>0</v>
      </c>
      <c r="R58" s="451">
        <v>32</v>
      </c>
      <c r="S58" s="50"/>
    </row>
    <row r="59" spans="1:19" s="23" customFormat="1" ht="11.25" customHeight="1" x14ac:dyDescent="0.3">
      <c r="A59" s="448"/>
      <c r="B59" s="449" t="s">
        <v>21</v>
      </c>
      <c r="C59" s="451">
        <v>5</v>
      </c>
      <c r="D59" s="451">
        <v>0</v>
      </c>
      <c r="E59" s="451">
        <v>0</v>
      </c>
      <c r="F59" s="451">
        <v>0</v>
      </c>
      <c r="G59" s="451">
        <v>0</v>
      </c>
      <c r="H59" s="451">
        <v>0</v>
      </c>
      <c r="I59" s="451">
        <v>0</v>
      </c>
      <c r="J59" s="451">
        <v>0</v>
      </c>
      <c r="K59" s="451">
        <v>0</v>
      </c>
      <c r="L59" s="451">
        <v>0</v>
      </c>
      <c r="M59" s="451">
        <v>0</v>
      </c>
      <c r="N59" s="451">
        <v>0</v>
      </c>
      <c r="O59" s="451">
        <v>0</v>
      </c>
      <c r="P59" s="451">
        <v>0</v>
      </c>
      <c r="Q59" s="451">
        <v>0</v>
      </c>
      <c r="R59" s="451">
        <v>5</v>
      </c>
      <c r="S59" s="50"/>
    </row>
    <row r="60" spans="1:19" s="454" customFormat="1" ht="12" customHeight="1" x14ac:dyDescent="0.3">
      <c r="A60" s="286" t="s">
        <v>34</v>
      </c>
      <c r="B60" s="452" t="s">
        <v>20</v>
      </c>
      <c r="C60" s="287">
        <v>46</v>
      </c>
      <c r="D60" s="287">
        <v>1344</v>
      </c>
      <c r="E60" s="287">
        <v>0</v>
      </c>
      <c r="F60" s="287">
        <v>0</v>
      </c>
      <c r="G60" s="287">
        <v>0</v>
      </c>
      <c r="H60" s="287">
        <v>0</v>
      </c>
      <c r="I60" s="287">
        <v>0</v>
      </c>
      <c r="J60" s="287">
        <v>114984</v>
      </c>
      <c r="K60" s="287">
        <v>0</v>
      </c>
      <c r="L60" s="287">
        <v>0</v>
      </c>
      <c r="M60" s="287">
        <v>61945</v>
      </c>
      <c r="N60" s="287">
        <v>0</v>
      </c>
      <c r="O60" s="287">
        <v>0</v>
      </c>
      <c r="P60" s="287">
        <v>0</v>
      </c>
      <c r="Q60" s="287">
        <v>0</v>
      </c>
      <c r="R60" s="287">
        <v>178319</v>
      </c>
      <c r="S60" s="453"/>
    </row>
    <row r="61" spans="1:19" s="454" customFormat="1" ht="12" customHeight="1" x14ac:dyDescent="0.3">
      <c r="A61" s="412"/>
      <c r="B61" s="455" t="s">
        <v>21</v>
      </c>
      <c r="C61" s="426">
        <v>9</v>
      </c>
      <c r="D61" s="426">
        <v>1150</v>
      </c>
      <c r="E61" s="426">
        <v>0</v>
      </c>
      <c r="F61" s="426">
        <v>0</v>
      </c>
      <c r="G61" s="426">
        <v>0</v>
      </c>
      <c r="H61" s="426">
        <v>0</v>
      </c>
      <c r="I61" s="426">
        <v>0</v>
      </c>
      <c r="J61" s="426">
        <v>25913</v>
      </c>
      <c r="K61" s="426">
        <v>939</v>
      </c>
      <c r="L61" s="426">
        <v>0</v>
      </c>
      <c r="M61" s="426">
        <v>15926</v>
      </c>
      <c r="N61" s="426">
        <v>0</v>
      </c>
      <c r="O61" s="426">
        <v>0</v>
      </c>
      <c r="P61" s="426">
        <v>0</v>
      </c>
      <c r="Q61" s="426">
        <v>0</v>
      </c>
      <c r="R61" s="426">
        <v>43937</v>
      </c>
      <c r="S61" s="453"/>
    </row>
    <row r="62" spans="1:19" s="23" customFormat="1" ht="8.4" x14ac:dyDescent="0.3">
      <c r="B62" s="456"/>
      <c r="C62" s="50"/>
      <c r="D62" s="457"/>
      <c r="E62" s="50"/>
      <c r="F62" s="50"/>
      <c r="G62" s="457"/>
      <c r="H62" s="49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s="23" customFormat="1" ht="11.25" customHeight="1" x14ac:dyDescent="0.3">
      <c r="B63" s="456"/>
      <c r="C63" s="42" t="s">
        <v>179</v>
      </c>
      <c r="D63" s="42"/>
      <c r="E63" s="252"/>
      <c r="F63" s="252"/>
      <c r="G63" s="42" t="s">
        <v>36</v>
      </c>
      <c r="H63" s="42"/>
      <c r="I63" s="252"/>
      <c r="J63" s="42" t="s">
        <v>37</v>
      </c>
      <c r="K63" s="252"/>
      <c r="L63" s="252"/>
      <c r="M63" s="42" t="s">
        <v>38</v>
      </c>
      <c r="N63" s="252"/>
      <c r="O63" s="42"/>
      <c r="P63" s="31" t="s">
        <v>39</v>
      </c>
      <c r="Q63" s="252"/>
      <c r="R63" s="50"/>
      <c r="S63" s="50"/>
    </row>
    <row r="64" spans="1:19" s="23" customFormat="1" ht="11.25" customHeight="1" x14ac:dyDescent="0.3">
      <c r="B64" s="456"/>
      <c r="C64" s="42" t="s">
        <v>40</v>
      </c>
      <c r="D64" s="42"/>
      <c r="E64" s="252"/>
      <c r="F64" s="252"/>
      <c r="G64" s="42" t="s">
        <v>41</v>
      </c>
      <c r="H64" s="42"/>
      <c r="I64" s="252"/>
      <c r="J64" s="42" t="s">
        <v>42</v>
      </c>
      <c r="K64" s="252"/>
      <c r="L64" s="252"/>
      <c r="M64" s="42" t="s">
        <v>43</v>
      </c>
      <c r="N64" s="252"/>
      <c r="O64" s="42"/>
      <c r="P64" s="42" t="s">
        <v>44</v>
      </c>
      <c r="Q64" s="252"/>
      <c r="R64" s="50"/>
      <c r="S64" s="50"/>
    </row>
    <row r="65" spans="2:19" s="23" customFormat="1" ht="11.25" customHeight="1" x14ac:dyDescent="0.3">
      <c r="B65" s="456"/>
      <c r="C65" s="42" t="s">
        <v>45</v>
      </c>
      <c r="D65" s="42"/>
      <c r="E65" s="252"/>
      <c r="F65" s="252"/>
      <c r="G65" s="42" t="s">
        <v>46</v>
      </c>
      <c r="H65" s="42"/>
      <c r="I65" s="252"/>
      <c r="J65" s="31" t="s">
        <v>47</v>
      </c>
      <c r="K65" s="252"/>
      <c r="L65" s="252"/>
      <c r="M65" s="31" t="s">
        <v>48</v>
      </c>
      <c r="N65" s="252"/>
      <c r="O65" s="42"/>
      <c r="P65" s="31" t="s">
        <v>49</v>
      </c>
      <c r="Q65" s="252"/>
      <c r="R65" s="50"/>
      <c r="S65" s="5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sqref="A1:R1"/>
    </sheetView>
  </sheetViews>
  <sheetFormatPr baseColWidth="10" defaultRowHeight="14.4" x14ac:dyDescent="0.3"/>
  <cols>
    <col min="1" max="1" width="17.44140625" bestFit="1" customWidth="1"/>
    <col min="2" max="2" width="4.5546875" style="356" customWidth="1"/>
    <col min="3" max="18" width="6.33203125" customWidth="1"/>
  </cols>
  <sheetData>
    <row r="1" spans="1:19" s="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9" s="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9" s="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9" s="1" customFormat="1" ht="12.75" customHeight="1" x14ac:dyDescent="0.3">
      <c r="A4" s="482" t="s">
        <v>169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9" s="1" customFormat="1" ht="12.75" customHeight="1" x14ac:dyDescent="0.25"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7" customFormat="1" ht="11.25" customHeight="1" x14ac:dyDescent="0.25">
      <c r="A6" s="16" t="s">
        <v>3</v>
      </c>
      <c r="B6" s="433"/>
      <c r="C6" s="17" t="s">
        <v>4</v>
      </c>
      <c r="D6" s="17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</row>
    <row r="7" spans="1:19" s="334" customFormat="1" ht="9.9" customHeight="1" x14ac:dyDescent="0.15">
      <c r="A7" s="334" t="s">
        <v>149</v>
      </c>
      <c r="B7" s="352" t="s">
        <v>20</v>
      </c>
      <c r="C7" s="357" t="s">
        <v>223</v>
      </c>
      <c r="D7" s="357">
        <v>8</v>
      </c>
      <c r="E7" s="357" t="s">
        <v>223</v>
      </c>
      <c r="F7" s="357" t="s">
        <v>223</v>
      </c>
      <c r="G7" s="357" t="s">
        <v>223</v>
      </c>
      <c r="H7" s="357" t="s">
        <v>223</v>
      </c>
      <c r="I7" s="357" t="s">
        <v>223</v>
      </c>
      <c r="J7" s="357" t="s">
        <v>223</v>
      </c>
      <c r="K7" s="357" t="s">
        <v>223</v>
      </c>
      <c r="L7" s="357" t="s">
        <v>223</v>
      </c>
      <c r="M7" s="357" t="s">
        <v>223</v>
      </c>
      <c r="N7" s="357" t="s">
        <v>223</v>
      </c>
      <c r="O7" s="357" t="s">
        <v>223</v>
      </c>
      <c r="P7" s="357" t="s">
        <v>223</v>
      </c>
      <c r="Q7" s="357" t="s">
        <v>223</v>
      </c>
      <c r="R7" s="349">
        <v>8</v>
      </c>
    </row>
    <row r="8" spans="1:19" s="334" customFormat="1" ht="9.9" customHeight="1" x14ac:dyDescent="0.15">
      <c r="A8" s="334" t="s">
        <v>149</v>
      </c>
      <c r="B8" s="352" t="s">
        <v>21</v>
      </c>
      <c r="C8" s="357" t="s">
        <v>223</v>
      </c>
      <c r="D8" s="357">
        <v>1</v>
      </c>
      <c r="E8" s="357" t="s">
        <v>223</v>
      </c>
      <c r="F8" s="357" t="s">
        <v>223</v>
      </c>
      <c r="G8" s="357" t="s">
        <v>223</v>
      </c>
      <c r="H8" s="357" t="s">
        <v>223</v>
      </c>
      <c r="I8" s="357" t="s">
        <v>223</v>
      </c>
      <c r="J8" s="357" t="s">
        <v>223</v>
      </c>
      <c r="K8" s="357" t="s">
        <v>223</v>
      </c>
      <c r="L8" s="357" t="s">
        <v>223</v>
      </c>
      <c r="M8" s="357" t="s">
        <v>223</v>
      </c>
      <c r="N8" s="357" t="s">
        <v>223</v>
      </c>
      <c r="O8" s="357" t="s">
        <v>223</v>
      </c>
      <c r="P8" s="357" t="s">
        <v>223</v>
      </c>
      <c r="Q8" s="357" t="s">
        <v>223</v>
      </c>
      <c r="R8" s="349">
        <v>1</v>
      </c>
    </row>
    <row r="9" spans="1:19" s="334" customFormat="1" ht="9.9" customHeight="1" x14ac:dyDescent="0.15">
      <c r="A9" s="334" t="s">
        <v>135</v>
      </c>
      <c r="B9" s="352" t="s">
        <v>20</v>
      </c>
      <c r="C9" s="357" t="s">
        <v>223</v>
      </c>
      <c r="D9" s="357">
        <v>2</v>
      </c>
      <c r="E9" s="357" t="s">
        <v>223</v>
      </c>
      <c r="F9" s="357" t="s">
        <v>223</v>
      </c>
      <c r="G9" s="357" t="s">
        <v>223</v>
      </c>
      <c r="H9" s="357" t="s">
        <v>223</v>
      </c>
      <c r="I9" s="357" t="s">
        <v>223</v>
      </c>
      <c r="J9" s="357" t="s">
        <v>223</v>
      </c>
      <c r="K9" s="357" t="s">
        <v>223</v>
      </c>
      <c r="L9" s="357" t="s">
        <v>223</v>
      </c>
      <c r="M9" s="357" t="s">
        <v>223</v>
      </c>
      <c r="N9" s="357" t="s">
        <v>223</v>
      </c>
      <c r="O9" s="357" t="s">
        <v>223</v>
      </c>
      <c r="P9" s="357" t="s">
        <v>223</v>
      </c>
      <c r="Q9" s="357" t="s">
        <v>223</v>
      </c>
      <c r="R9" s="349">
        <v>2</v>
      </c>
    </row>
    <row r="10" spans="1:19" s="334" customFormat="1" ht="9.9" customHeight="1" x14ac:dyDescent="0.15">
      <c r="A10" s="336" t="s">
        <v>135</v>
      </c>
      <c r="B10" s="353" t="s">
        <v>21</v>
      </c>
      <c r="C10" s="358" t="s">
        <v>223</v>
      </c>
      <c r="D10" s="358" t="s">
        <v>223</v>
      </c>
      <c r="E10" s="358" t="s">
        <v>223</v>
      </c>
      <c r="F10" s="358" t="s">
        <v>223</v>
      </c>
      <c r="G10" s="358" t="s">
        <v>223</v>
      </c>
      <c r="H10" s="358" t="s">
        <v>223</v>
      </c>
      <c r="I10" s="358" t="s">
        <v>223</v>
      </c>
      <c r="J10" s="358" t="s">
        <v>223</v>
      </c>
      <c r="K10" s="358" t="s">
        <v>223</v>
      </c>
      <c r="L10" s="358" t="s">
        <v>223</v>
      </c>
      <c r="M10" s="358" t="s">
        <v>223</v>
      </c>
      <c r="N10" s="358" t="s">
        <v>223</v>
      </c>
      <c r="O10" s="358" t="s">
        <v>223</v>
      </c>
      <c r="P10" s="358" t="s">
        <v>223</v>
      </c>
      <c r="Q10" s="358" t="s">
        <v>223</v>
      </c>
      <c r="R10" s="350">
        <v>0</v>
      </c>
    </row>
    <row r="11" spans="1:19" s="334" customFormat="1" ht="9.9" customHeight="1" x14ac:dyDescent="0.15">
      <c r="A11" s="180"/>
      <c r="B11" s="298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60"/>
    </row>
    <row r="12" spans="1:19" s="334" customFormat="1" ht="9.9" customHeight="1" x14ac:dyDescent="0.15">
      <c r="A12" s="334" t="s">
        <v>62</v>
      </c>
      <c r="B12" s="352" t="s">
        <v>20</v>
      </c>
      <c r="C12" s="357">
        <v>387</v>
      </c>
      <c r="D12" s="357" t="s">
        <v>223</v>
      </c>
      <c r="E12" s="357" t="s">
        <v>223</v>
      </c>
      <c r="F12" s="357" t="s">
        <v>223</v>
      </c>
      <c r="G12" s="357" t="s">
        <v>223</v>
      </c>
      <c r="H12" s="357" t="s">
        <v>223</v>
      </c>
      <c r="I12" s="357" t="s">
        <v>223</v>
      </c>
      <c r="J12" s="357" t="s">
        <v>223</v>
      </c>
      <c r="K12" s="357" t="s">
        <v>223</v>
      </c>
      <c r="L12" s="357" t="s">
        <v>223</v>
      </c>
      <c r="M12" s="357" t="s">
        <v>223</v>
      </c>
      <c r="N12" s="357" t="s">
        <v>223</v>
      </c>
      <c r="O12" s="357" t="s">
        <v>223</v>
      </c>
      <c r="P12" s="357" t="s">
        <v>223</v>
      </c>
      <c r="Q12" s="357" t="s">
        <v>223</v>
      </c>
      <c r="R12" s="349">
        <v>387</v>
      </c>
    </row>
    <row r="13" spans="1:19" s="334" customFormat="1" ht="9.9" customHeight="1" x14ac:dyDescent="0.15">
      <c r="A13" s="336" t="s">
        <v>62</v>
      </c>
      <c r="B13" s="353" t="s">
        <v>21</v>
      </c>
      <c r="C13" s="358">
        <v>30</v>
      </c>
      <c r="D13" s="358" t="s">
        <v>223</v>
      </c>
      <c r="E13" s="358" t="s">
        <v>223</v>
      </c>
      <c r="F13" s="358" t="s">
        <v>223</v>
      </c>
      <c r="G13" s="358" t="s">
        <v>223</v>
      </c>
      <c r="H13" s="358" t="s">
        <v>223</v>
      </c>
      <c r="I13" s="358" t="s">
        <v>223</v>
      </c>
      <c r="J13" s="358" t="s">
        <v>223</v>
      </c>
      <c r="K13" s="358" t="s">
        <v>223</v>
      </c>
      <c r="L13" s="358" t="s">
        <v>223</v>
      </c>
      <c r="M13" s="358" t="s">
        <v>223</v>
      </c>
      <c r="N13" s="358" t="s">
        <v>223</v>
      </c>
      <c r="O13" s="358" t="s">
        <v>223</v>
      </c>
      <c r="P13" s="358" t="s">
        <v>223</v>
      </c>
      <c r="Q13" s="358" t="s">
        <v>223</v>
      </c>
      <c r="R13" s="350">
        <v>30</v>
      </c>
    </row>
    <row r="14" spans="1:19" s="334" customFormat="1" ht="9.9" customHeight="1" x14ac:dyDescent="0.15">
      <c r="A14" s="180"/>
      <c r="B14" s="298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60"/>
    </row>
    <row r="15" spans="1:19" s="66" customFormat="1" ht="11.25" customHeight="1" x14ac:dyDescent="0.25">
      <c r="A15" s="62" t="s">
        <v>29</v>
      </c>
      <c r="B15" s="62" t="s">
        <v>20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64"/>
    </row>
    <row r="16" spans="1:19" s="66" customFormat="1" ht="11.25" customHeight="1" x14ac:dyDescent="0.25">
      <c r="A16" s="62"/>
      <c r="B16" s="62" t="s">
        <v>21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64"/>
    </row>
    <row r="17" spans="1:19" s="66" customFormat="1" ht="11.25" customHeight="1" x14ac:dyDescent="0.25">
      <c r="A17" s="62" t="s">
        <v>30</v>
      </c>
      <c r="B17" s="62" t="s">
        <v>20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64"/>
    </row>
    <row r="18" spans="1:19" s="66" customFormat="1" ht="11.25" customHeight="1" x14ac:dyDescent="0.25">
      <c r="A18" s="62"/>
      <c r="B18" s="62" t="s">
        <v>21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64"/>
    </row>
    <row r="19" spans="1:19" s="66" customFormat="1" ht="11.25" customHeight="1" x14ac:dyDescent="0.25">
      <c r="A19" s="62" t="s">
        <v>31</v>
      </c>
      <c r="B19" s="62" t="s">
        <v>20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64"/>
    </row>
    <row r="20" spans="1:19" s="66" customFormat="1" ht="11.25" customHeight="1" x14ac:dyDescent="0.25">
      <c r="A20" s="62"/>
      <c r="B20" s="62" t="s">
        <v>21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64"/>
    </row>
    <row r="21" spans="1:19" s="66" customFormat="1" ht="11.25" customHeight="1" x14ac:dyDescent="0.25">
      <c r="A21" s="62" t="s">
        <v>32</v>
      </c>
      <c r="B21" s="62" t="s">
        <v>20</v>
      </c>
      <c r="C21" s="81">
        <v>0</v>
      </c>
      <c r="D21" s="81">
        <v>10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10</v>
      </c>
      <c r="S21" s="64"/>
    </row>
    <row r="22" spans="1:19" s="66" customFormat="1" ht="11.25" customHeight="1" x14ac:dyDescent="0.25">
      <c r="A22" s="62"/>
      <c r="B22" s="62" t="s">
        <v>21</v>
      </c>
      <c r="C22" s="81">
        <v>0</v>
      </c>
      <c r="D22" s="81">
        <v>1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1</v>
      </c>
      <c r="S22" s="64"/>
    </row>
    <row r="23" spans="1:19" s="66" customFormat="1" ht="11.25" customHeight="1" x14ac:dyDescent="0.25">
      <c r="A23" s="62" t="s">
        <v>33</v>
      </c>
      <c r="B23" s="62" t="s">
        <v>20</v>
      </c>
      <c r="C23" s="81">
        <v>387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387</v>
      </c>
      <c r="S23" s="64"/>
    </row>
    <row r="24" spans="1:19" s="66" customFormat="1" ht="11.25" customHeight="1" x14ac:dyDescent="0.25">
      <c r="A24" s="62"/>
      <c r="B24" s="62" t="s">
        <v>21</v>
      </c>
      <c r="C24" s="81">
        <v>30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30</v>
      </c>
      <c r="S24" s="64"/>
    </row>
    <row r="25" spans="1:19" s="411" customFormat="1" ht="12" customHeight="1" x14ac:dyDescent="0.25">
      <c r="A25" s="286" t="s">
        <v>34</v>
      </c>
      <c r="B25" s="416" t="s">
        <v>20</v>
      </c>
      <c r="C25" s="410">
        <v>387</v>
      </c>
      <c r="D25" s="410">
        <v>10</v>
      </c>
      <c r="E25" s="410">
        <v>0</v>
      </c>
      <c r="F25" s="410">
        <v>0</v>
      </c>
      <c r="G25" s="410">
        <v>0</v>
      </c>
      <c r="H25" s="410">
        <v>0</v>
      </c>
      <c r="I25" s="410">
        <v>0</v>
      </c>
      <c r="J25" s="410">
        <v>0</v>
      </c>
      <c r="K25" s="410">
        <v>0</v>
      </c>
      <c r="L25" s="410">
        <v>0</v>
      </c>
      <c r="M25" s="410">
        <v>0</v>
      </c>
      <c r="N25" s="410">
        <v>0</v>
      </c>
      <c r="O25" s="410">
        <v>0</v>
      </c>
      <c r="P25" s="410">
        <v>0</v>
      </c>
      <c r="Q25" s="410">
        <v>0</v>
      </c>
      <c r="R25" s="410">
        <v>397</v>
      </c>
      <c r="S25" s="78"/>
    </row>
    <row r="26" spans="1:19" s="78" customFormat="1" ht="12" customHeight="1" x14ac:dyDescent="0.25">
      <c r="A26" s="412"/>
      <c r="B26" s="417" t="s">
        <v>21</v>
      </c>
      <c r="C26" s="414">
        <v>30</v>
      </c>
      <c r="D26" s="414">
        <v>1</v>
      </c>
      <c r="E26" s="414">
        <v>0</v>
      </c>
      <c r="F26" s="414">
        <v>0</v>
      </c>
      <c r="G26" s="414">
        <v>0</v>
      </c>
      <c r="H26" s="414">
        <v>0</v>
      </c>
      <c r="I26" s="414">
        <v>0</v>
      </c>
      <c r="J26" s="414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14">
        <v>0</v>
      </c>
      <c r="R26" s="414">
        <v>31</v>
      </c>
    </row>
    <row r="27" spans="1:19" s="64" customFormat="1" ht="12.15" customHeight="1" x14ac:dyDescent="0.25">
      <c r="A27" s="51"/>
      <c r="B27" s="51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19" s="78" customFormat="1" ht="12.15" customHeight="1" x14ac:dyDescent="0.25">
      <c r="A28" s="59"/>
      <c r="C28" s="74" t="s">
        <v>35</v>
      </c>
      <c r="D28" s="74"/>
      <c r="E28" s="48"/>
      <c r="F28" s="74" t="s">
        <v>36</v>
      </c>
      <c r="G28" s="74"/>
      <c r="H28" s="74"/>
      <c r="I28" s="48"/>
      <c r="J28" s="74" t="s">
        <v>37</v>
      </c>
      <c r="K28" s="48"/>
      <c r="L28" s="47"/>
      <c r="M28" s="74" t="s">
        <v>38</v>
      </c>
      <c r="N28" s="48"/>
      <c r="O28" s="48"/>
      <c r="P28" s="60" t="s">
        <v>39</v>
      </c>
      <c r="Q28" s="47"/>
      <c r="R28" s="47"/>
    </row>
    <row r="29" spans="1:19" s="78" customFormat="1" ht="12.15" customHeight="1" x14ac:dyDescent="0.3">
      <c r="A29" s="59"/>
      <c r="C29" s="74" t="s">
        <v>40</v>
      </c>
      <c r="D29" s="74"/>
      <c r="E29" s="48"/>
      <c r="F29" s="74" t="s">
        <v>41</v>
      </c>
      <c r="G29" s="74"/>
      <c r="H29" s="74"/>
      <c r="I29" s="48"/>
      <c r="J29" s="74" t="s">
        <v>42</v>
      </c>
      <c r="K29" s="48"/>
      <c r="L29" s="47"/>
      <c r="M29" s="74" t="s">
        <v>43</v>
      </c>
      <c r="N29" s="48"/>
      <c r="O29" s="48"/>
      <c r="P29" s="74" t="s">
        <v>44</v>
      </c>
      <c r="Q29" s="47"/>
      <c r="R29" s="47"/>
    </row>
    <row r="30" spans="1:19" s="78" customFormat="1" ht="12.15" customHeight="1" x14ac:dyDescent="0.25">
      <c r="A30" s="59"/>
      <c r="C30" s="74" t="s">
        <v>45</v>
      </c>
      <c r="D30" s="74"/>
      <c r="E30" s="48"/>
      <c r="F30" s="74" t="s">
        <v>46</v>
      </c>
      <c r="G30" s="74"/>
      <c r="H30" s="74"/>
      <c r="I30" s="48"/>
      <c r="J30" s="60" t="s">
        <v>47</v>
      </c>
      <c r="K30" s="48"/>
      <c r="L30" s="47"/>
      <c r="M30" s="60" t="s">
        <v>48</v>
      </c>
      <c r="N30" s="48"/>
      <c r="O30" s="48"/>
      <c r="P30" s="60" t="s">
        <v>49</v>
      </c>
      <c r="Q30" s="47"/>
      <c r="R30" s="47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sqref="A1:R1"/>
    </sheetView>
  </sheetViews>
  <sheetFormatPr baseColWidth="10" defaultRowHeight="14.4" x14ac:dyDescent="0.3"/>
  <cols>
    <col min="1" max="1" width="17.44140625" bestFit="1" customWidth="1"/>
    <col min="2" max="2" width="2.6640625" style="356" bestFit="1" customWidth="1"/>
    <col min="3" max="18" width="5.6640625" customWidth="1"/>
  </cols>
  <sheetData>
    <row r="1" spans="1:19" s="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9" s="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9" s="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9" s="1" customFormat="1" ht="12.75" customHeight="1" x14ac:dyDescent="0.3">
      <c r="A4" s="482" t="s">
        <v>203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9" s="1" customFormat="1" ht="12.75" customHeight="1" x14ac:dyDescent="0.25"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7" customFormat="1" ht="11.25" customHeight="1" x14ac:dyDescent="0.25">
      <c r="A6" s="16" t="s">
        <v>3</v>
      </c>
      <c r="B6" s="433"/>
      <c r="C6" s="17" t="s">
        <v>4</v>
      </c>
      <c r="D6" s="17" t="s">
        <v>5</v>
      </c>
      <c r="E6" s="55" t="s">
        <v>6</v>
      </c>
      <c r="F6" s="55" t="s">
        <v>7</v>
      </c>
      <c r="G6" s="55" t="s">
        <v>8</v>
      </c>
      <c r="H6" s="55" t="s">
        <v>9</v>
      </c>
      <c r="I6" s="55" t="s">
        <v>10</v>
      </c>
      <c r="J6" s="55" t="s">
        <v>11</v>
      </c>
      <c r="K6" s="55" t="s">
        <v>12</v>
      </c>
      <c r="L6" s="55" t="s">
        <v>13</v>
      </c>
      <c r="M6" s="55" t="s">
        <v>14</v>
      </c>
      <c r="N6" s="55" t="s">
        <v>15</v>
      </c>
      <c r="O6" s="55" t="s">
        <v>16</v>
      </c>
      <c r="P6" s="55" t="s">
        <v>17</v>
      </c>
      <c r="Q6" s="55" t="s">
        <v>18</v>
      </c>
      <c r="R6" s="55" t="s">
        <v>19</v>
      </c>
    </row>
    <row r="7" spans="1:19" s="334" customFormat="1" ht="9.9" customHeight="1" x14ac:dyDescent="0.15">
      <c r="A7" s="334" t="s">
        <v>62</v>
      </c>
      <c r="B7" s="352" t="s">
        <v>20</v>
      </c>
      <c r="C7" s="357">
        <v>103</v>
      </c>
      <c r="D7" s="357" t="s">
        <v>223</v>
      </c>
      <c r="E7" s="357" t="s">
        <v>223</v>
      </c>
      <c r="F7" s="357" t="s">
        <v>223</v>
      </c>
      <c r="G7" s="357" t="s">
        <v>223</v>
      </c>
      <c r="H7" s="357" t="s">
        <v>223</v>
      </c>
      <c r="I7" s="357" t="s">
        <v>223</v>
      </c>
      <c r="J7" s="357" t="s">
        <v>223</v>
      </c>
      <c r="K7" s="357" t="s">
        <v>223</v>
      </c>
      <c r="L7" s="357" t="s">
        <v>223</v>
      </c>
      <c r="M7" s="357" t="s">
        <v>223</v>
      </c>
      <c r="N7" s="357" t="s">
        <v>223</v>
      </c>
      <c r="O7" s="357" t="s">
        <v>223</v>
      </c>
      <c r="P7" s="357" t="s">
        <v>223</v>
      </c>
      <c r="Q7" s="357" t="s">
        <v>223</v>
      </c>
      <c r="R7" s="349">
        <v>103</v>
      </c>
    </row>
    <row r="8" spans="1:19" s="334" customFormat="1" ht="9.9" customHeight="1" x14ac:dyDescent="0.15">
      <c r="A8" s="336" t="s">
        <v>62</v>
      </c>
      <c r="B8" s="353" t="s">
        <v>21</v>
      </c>
      <c r="C8" s="358">
        <v>7</v>
      </c>
      <c r="D8" s="358" t="s">
        <v>223</v>
      </c>
      <c r="E8" s="358" t="s">
        <v>223</v>
      </c>
      <c r="F8" s="358" t="s">
        <v>223</v>
      </c>
      <c r="G8" s="358" t="s">
        <v>223</v>
      </c>
      <c r="H8" s="358" t="s">
        <v>223</v>
      </c>
      <c r="I8" s="358" t="s">
        <v>223</v>
      </c>
      <c r="J8" s="358" t="s">
        <v>223</v>
      </c>
      <c r="K8" s="358" t="s">
        <v>223</v>
      </c>
      <c r="L8" s="358" t="s">
        <v>223</v>
      </c>
      <c r="M8" s="358" t="s">
        <v>223</v>
      </c>
      <c r="N8" s="358" t="s">
        <v>223</v>
      </c>
      <c r="O8" s="358" t="s">
        <v>223</v>
      </c>
      <c r="P8" s="358" t="s">
        <v>223</v>
      </c>
      <c r="Q8" s="358" t="s">
        <v>223</v>
      </c>
      <c r="R8" s="350">
        <v>7</v>
      </c>
    </row>
    <row r="9" spans="1:19" s="334" customFormat="1" ht="9.9" customHeight="1" x14ac:dyDescent="0.15">
      <c r="A9" s="180"/>
      <c r="B9" s="298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60"/>
    </row>
    <row r="10" spans="1:19" s="66" customFormat="1" ht="11.25" customHeight="1" x14ac:dyDescent="0.25">
      <c r="A10" s="62" t="s">
        <v>29</v>
      </c>
      <c r="B10" s="62" t="s">
        <v>20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64"/>
    </row>
    <row r="11" spans="1:19" s="66" customFormat="1" ht="11.25" customHeight="1" x14ac:dyDescent="0.25">
      <c r="A11" s="62"/>
      <c r="B11" s="62" t="s">
        <v>21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64"/>
    </row>
    <row r="12" spans="1:19" s="66" customFormat="1" ht="11.25" customHeight="1" x14ac:dyDescent="0.25">
      <c r="A12" s="62" t="s">
        <v>30</v>
      </c>
      <c r="B12" s="62" t="s">
        <v>20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64"/>
    </row>
    <row r="13" spans="1:19" s="66" customFormat="1" ht="11.25" customHeight="1" x14ac:dyDescent="0.25">
      <c r="A13" s="62"/>
      <c r="B13" s="62" t="s">
        <v>21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64"/>
    </row>
    <row r="14" spans="1:19" s="66" customFormat="1" ht="11.25" customHeight="1" x14ac:dyDescent="0.25">
      <c r="A14" s="62" t="s">
        <v>31</v>
      </c>
      <c r="B14" s="62" t="s">
        <v>20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64"/>
    </row>
    <row r="15" spans="1:19" s="66" customFormat="1" ht="11.25" customHeight="1" x14ac:dyDescent="0.25">
      <c r="A15" s="62"/>
      <c r="B15" s="62" t="s">
        <v>21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64"/>
    </row>
    <row r="16" spans="1:19" s="66" customFormat="1" ht="11.25" customHeight="1" x14ac:dyDescent="0.25">
      <c r="A16" s="62" t="s">
        <v>32</v>
      </c>
      <c r="B16" s="62" t="s">
        <v>20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64"/>
    </row>
    <row r="17" spans="1:19" s="66" customFormat="1" ht="11.25" customHeight="1" x14ac:dyDescent="0.25">
      <c r="A17" s="62"/>
      <c r="B17" s="62" t="s">
        <v>21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64"/>
    </row>
    <row r="18" spans="1:19" s="66" customFormat="1" ht="11.25" customHeight="1" x14ac:dyDescent="0.25">
      <c r="A18" s="62" t="s">
        <v>33</v>
      </c>
      <c r="B18" s="62" t="s">
        <v>20</v>
      </c>
      <c r="C18" s="81">
        <v>103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103</v>
      </c>
      <c r="S18" s="64"/>
    </row>
    <row r="19" spans="1:19" s="66" customFormat="1" ht="11.25" customHeight="1" x14ac:dyDescent="0.25">
      <c r="A19" s="62"/>
      <c r="B19" s="62" t="s">
        <v>21</v>
      </c>
      <c r="C19" s="81">
        <v>7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7</v>
      </c>
      <c r="S19" s="64"/>
    </row>
    <row r="20" spans="1:19" s="411" customFormat="1" ht="12" customHeight="1" x14ac:dyDescent="0.25">
      <c r="A20" s="286" t="s">
        <v>34</v>
      </c>
      <c r="B20" s="416" t="s">
        <v>20</v>
      </c>
      <c r="C20" s="410">
        <v>103</v>
      </c>
      <c r="D20" s="410">
        <v>0</v>
      </c>
      <c r="E20" s="410">
        <v>0</v>
      </c>
      <c r="F20" s="410">
        <v>0</v>
      </c>
      <c r="G20" s="410">
        <v>0</v>
      </c>
      <c r="H20" s="410">
        <v>0</v>
      </c>
      <c r="I20" s="410">
        <v>0</v>
      </c>
      <c r="J20" s="410">
        <v>0</v>
      </c>
      <c r="K20" s="410">
        <v>0</v>
      </c>
      <c r="L20" s="410">
        <v>0</v>
      </c>
      <c r="M20" s="410">
        <v>0</v>
      </c>
      <c r="N20" s="410">
        <v>0</v>
      </c>
      <c r="O20" s="410">
        <v>0</v>
      </c>
      <c r="P20" s="410">
        <v>0</v>
      </c>
      <c r="Q20" s="410">
        <v>0</v>
      </c>
      <c r="R20" s="410">
        <v>103</v>
      </c>
      <c r="S20" s="78"/>
    </row>
    <row r="21" spans="1:19" s="78" customFormat="1" ht="12" customHeight="1" x14ac:dyDescent="0.25">
      <c r="A21" s="412"/>
      <c r="B21" s="417" t="s">
        <v>21</v>
      </c>
      <c r="C21" s="414">
        <v>7</v>
      </c>
      <c r="D21" s="414">
        <v>0</v>
      </c>
      <c r="E21" s="414">
        <v>0</v>
      </c>
      <c r="F21" s="414">
        <v>0</v>
      </c>
      <c r="G21" s="414">
        <v>0</v>
      </c>
      <c r="H21" s="414">
        <v>0</v>
      </c>
      <c r="I21" s="414">
        <v>0</v>
      </c>
      <c r="J21" s="414">
        <v>0</v>
      </c>
      <c r="K21" s="414">
        <v>0</v>
      </c>
      <c r="L21" s="414">
        <v>0</v>
      </c>
      <c r="M21" s="414">
        <v>0</v>
      </c>
      <c r="N21" s="414">
        <v>0</v>
      </c>
      <c r="O21" s="414">
        <v>0</v>
      </c>
      <c r="P21" s="414">
        <v>0</v>
      </c>
      <c r="Q21" s="414">
        <v>0</v>
      </c>
      <c r="R21" s="414">
        <v>7</v>
      </c>
    </row>
    <row r="22" spans="1:19" s="64" customFormat="1" ht="12.15" customHeight="1" x14ac:dyDescent="0.25">
      <c r="A22" s="51"/>
      <c r="B22" s="51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19" s="78" customFormat="1" ht="12.15" customHeight="1" x14ac:dyDescent="0.25">
      <c r="A23" s="59"/>
      <c r="C23" s="74" t="s">
        <v>35</v>
      </c>
      <c r="D23" s="74"/>
      <c r="E23" s="48"/>
      <c r="F23" s="74" t="s">
        <v>36</v>
      </c>
      <c r="G23" s="74"/>
      <c r="H23" s="74"/>
      <c r="I23" s="48"/>
      <c r="J23" s="74" t="s">
        <v>37</v>
      </c>
      <c r="K23" s="48"/>
      <c r="L23" s="47"/>
      <c r="M23" s="74" t="s">
        <v>38</v>
      </c>
      <c r="N23" s="48"/>
      <c r="O23" s="48"/>
      <c r="P23" s="60" t="s">
        <v>39</v>
      </c>
      <c r="Q23" s="47"/>
      <c r="R23" s="47"/>
    </row>
    <row r="24" spans="1:19" s="78" customFormat="1" ht="12.15" customHeight="1" x14ac:dyDescent="0.3">
      <c r="A24" s="59"/>
      <c r="C24" s="74" t="s">
        <v>40</v>
      </c>
      <c r="D24" s="74"/>
      <c r="E24" s="48"/>
      <c r="F24" s="74" t="s">
        <v>41</v>
      </c>
      <c r="G24" s="74"/>
      <c r="H24" s="74"/>
      <c r="I24" s="48"/>
      <c r="J24" s="74" t="s">
        <v>42</v>
      </c>
      <c r="K24" s="48"/>
      <c r="L24" s="47"/>
      <c r="M24" s="74" t="s">
        <v>43</v>
      </c>
      <c r="N24" s="48"/>
      <c r="O24" s="48"/>
      <c r="P24" s="74" t="s">
        <v>44</v>
      </c>
      <c r="Q24" s="47"/>
      <c r="R24" s="47"/>
    </row>
    <row r="25" spans="1:19" s="78" customFormat="1" ht="12.15" customHeight="1" x14ac:dyDescent="0.25">
      <c r="A25" s="59"/>
      <c r="C25" s="74" t="s">
        <v>45</v>
      </c>
      <c r="D25" s="74"/>
      <c r="E25" s="48"/>
      <c r="F25" s="74" t="s">
        <v>46</v>
      </c>
      <c r="G25" s="74"/>
      <c r="H25" s="74"/>
      <c r="I25" s="48"/>
      <c r="J25" s="60" t="s">
        <v>47</v>
      </c>
      <c r="K25" s="48"/>
      <c r="L25" s="47"/>
      <c r="M25" s="60" t="s">
        <v>48</v>
      </c>
      <c r="N25" s="48"/>
      <c r="O25" s="48"/>
      <c r="P25" s="60" t="s">
        <v>49</v>
      </c>
      <c r="Q25" s="47"/>
      <c r="R25" s="47"/>
    </row>
    <row r="26" spans="1:19" s="330" customFormat="1" ht="15" x14ac:dyDescent="0.25">
      <c r="B26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6640625" style="356" bestFit="1" customWidth="1"/>
    <col min="3" max="17" width="5.6640625" customWidth="1"/>
    <col min="18" max="18" width="6.5546875" bestFit="1" customWidth="1"/>
  </cols>
  <sheetData>
    <row r="1" spans="1:18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51" customFormat="1" ht="12.75" customHeight="1" x14ac:dyDescent="0.3">
      <c r="A4" s="482" t="s">
        <v>172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51" customFormat="1" ht="12.75" customHeigh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56" customFormat="1" ht="11.25" customHeight="1" x14ac:dyDescent="0.25">
      <c r="A6" s="61" t="s">
        <v>3</v>
      </c>
      <c r="B6" s="4"/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5" t="s">
        <v>15</v>
      </c>
      <c r="O6" s="55" t="s">
        <v>16</v>
      </c>
      <c r="P6" s="55" t="s">
        <v>17</v>
      </c>
      <c r="Q6" s="55" t="s">
        <v>18</v>
      </c>
      <c r="R6" s="55" t="s">
        <v>19</v>
      </c>
    </row>
    <row r="7" spans="1:18" s="334" customFormat="1" ht="9.9" customHeight="1" x14ac:dyDescent="0.15">
      <c r="A7" s="334" t="s">
        <v>124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4163</v>
      </c>
      <c r="N7" s="345" t="s">
        <v>223</v>
      </c>
      <c r="O7" s="345" t="s">
        <v>223</v>
      </c>
      <c r="P7" s="345">
        <v>3216</v>
      </c>
      <c r="Q7" s="345" t="s">
        <v>223</v>
      </c>
      <c r="R7" s="335">
        <v>7379</v>
      </c>
    </row>
    <row r="8" spans="1:18" s="334" customFormat="1" ht="9.9" customHeight="1" x14ac:dyDescent="0.15">
      <c r="A8" s="336" t="s">
        <v>124</v>
      </c>
      <c r="B8" s="353" t="s">
        <v>21</v>
      </c>
      <c r="C8" s="346" t="s">
        <v>223</v>
      </c>
      <c r="D8" s="346" t="s">
        <v>223</v>
      </c>
      <c r="E8" s="346" t="s">
        <v>223</v>
      </c>
      <c r="F8" s="346" t="s">
        <v>223</v>
      </c>
      <c r="G8" s="346" t="s">
        <v>223</v>
      </c>
      <c r="H8" s="346" t="s">
        <v>223</v>
      </c>
      <c r="I8" s="346" t="s">
        <v>223</v>
      </c>
      <c r="J8" s="346" t="s">
        <v>223</v>
      </c>
      <c r="K8" s="346" t="s">
        <v>223</v>
      </c>
      <c r="L8" s="346" t="s">
        <v>223</v>
      </c>
      <c r="M8" s="346">
        <v>732</v>
      </c>
      <c r="N8" s="346" t="s">
        <v>223</v>
      </c>
      <c r="O8" s="346" t="s">
        <v>223</v>
      </c>
      <c r="P8" s="346">
        <v>338</v>
      </c>
      <c r="Q8" s="346" t="s">
        <v>223</v>
      </c>
      <c r="R8" s="337">
        <v>1070</v>
      </c>
    </row>
    <row r="9" spans="1:18" s="334" customFormat="1" ht="9.9" customHeight="1" x14ac:dyDescent="0.15">
      <c r="A9" s="180"/>
      <c r="B9" s="298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</row>
    <row r="10" spans="1:18" s="334" customFormat="1" ht="9.9" customHeight="1" x14ac:dyDescent="0.15">
      <c r="A10" s="334" t="s">
        <v>56</v>
      </c>
      <c r="B10" s="352" t="s">
        <v>20</v>
      </c>
      <c r="C10" s="345" t="s">
        <v>223</v>
      </c>
      <c r="D10" s="345">
        <v>106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106</v>
      </c>
    </row>
    <row r="11" spans="1:18" s="334" customFormat="1" ht="9.9" customHeight="1" x14ac:dyDescent="0.15">
      <c r="A11" s="334" t="s">
        <v>56</v>
      </c>
      <c r="B11" s="352" t="s">
        <v>21</v>
      </c>
      <c r="C11" s="345" t="s">
        <v>223</v>
      </c>
      <c r="D11" s="345">
        <v>56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56</v>
      </c>
    </row>
    <row r="12" spans="1:18" s="334" customFormat="1" ht="9.9" customHeight="1" x14ac:dyDescent="0.15">
      <c r="A12" s="334" t="s">
        <v>91</v>
      </c>
      <c r="B12" s="352" t="s">
        <v>20</v>
      </c>
      <c r="C12" s="345" t="s">
        <v>223</v>
      </c>
      <c r="D12" s="345">
        <v>21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21</v>
      </c>
    </row>
    <row r="13" spans="1:18" s="334" customFormat="1" ht="9.9" customHeight="1" x14ac:dyDescent="0.15">
      <c r="A13" s="334" t="s">
        <v>91</v>
      </c>
      <c r="B13" s="352" t="s">
        <v>21</v>
      </c>
      <c r="C13" s="345" t="s">
        <v>223</v>
      </c>
      <c r="D13" s="345">
        <v>17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17</v>
      </c>
    </row>
    <row r="14" spans="1:18" s="334" customFormat="1" ht="9.9" customHeight="1" x14ac:dyDescent="0.15">
      <c r="A14" s="334" t="s">
        <v>95</v>
      </c>
      <c r="B14" s="352" t="s">
        <v>20</v>
      </c>
      <c r="C14" s="345">
        <v>3</v>
      </c>
      <c r="D14" s="345">
        <v>4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7</v>
      </c>
    </row>
    <row r="15" spans="1:18" s="334" customFormat="1" ht="9.9" customHeight="1" x14ac:dyDescent="0.15">
      <c r="A15" s="334" t="s">
        <v>95</v>
      </c>
      <c r="B15" s="352" t="s">
        <v>21</v>
      </c>
      <c r="C15" s="345">
        <v>3</v>
      </c>
      <c r="D15" s="345">
        <v>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6</v>
      </c>
    </row>
    <row r="16" spans="1:18" s="334" customFormat="1" ht="9.9" customHeight="1" x14ac:dyDescent="0.15">
      <c r="A16" s="334" t="s">
        <v>144</v>
      </c>
      <c r="B16" s="352" t="s">
        <v>20</v>
      </c>
      <c r="C16" s="345">
        <v>39048</v>
      </c>
      <c r="D16" s="345">
        <v>46875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85923</v>
      </c>
    </row>
    <row r="17" spans="1:18" s="334" customFormat="1" ht="9.9" customHeight="1" x14ac:dyDescent="0.15">
      <c r="A17" s="334" t="s">
        <v>144</v>
      </c>
      <c r="B17" s="352" t="s">
        <v>21</v>
      </c>
      <c r="C17" s="345">
        <v>31980</v>
      </c>
      <c r="D17" s="345">
        <v>36881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68861</v>
      </c>
    </row>
    <row r="18" spans="1:18" s="334" customFormat="1" ht="9.9" customHeight="1" x14ac:dyDescent="0.15">
      <c r="A18" s="334" t="s">
        <v>154</v>
      </c>
      <c r="B18" s="352" t="s">
        <v>20</v>
      </c>
      <c r="C18" s="345" t="s">
        <v>223</v>
      </c>
      <c r="D18" s="345">
        <v>661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661</v>
      </c>
    </row>
    <row r="19" spans="1:18" s="334" customFormat="1" ht="9.9" customHeight="1" x14ac:dyDescent="0.15">
      <c r="A19" s="334" t="s">
        <v>154</v>
      </c>
      <c r="B19" s="352" t="s">
        <v>21</v>
      </c>
      <c r="C19" s="345" t="s">
        <v>223</v>
      </c>
      <c r="D19" s="345">
        <v>501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501</v>
      </c>
    </row>
    <row r="20" spans="1:18" s="334" customFormat="1" ht="9.9" customHeight="1" x14ac:dyDescent="0.15">
      <c r="A20" s="334" t="s">
        <v>97</v>
      </c>
      <c r="B20" s="352" t="s">
        <v>20</v>
      </c>
      <c r="C20" s="345">
        <v>40</v>
      </c>
      <c r="D20" s="345">
        <v>5138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5178</v>
      </c>
    </row>
    <row r="21" spans="1:18" s="334" customFormat="1" ht="9.9" customHeight="1" x14ac:dyDescent="0.15">
      <c r="A21" s="336" t="s">
        <v>97</v>
      </c>
      <c r="B21" s="353" t="s">
        <v>21</v>
      </c>
      <c r="C21" s="346">
        <v>28</v>
      </c>
      <c r="D21" s="346">
        <v>4501</v>
      </c>
      <c r="E21" s="346" t="s">
        <v>223</v>
      </c>
      <c r="F21" s="346" t="s">
        <v>223</v>
      </c>
      <c r="G21" s="346" t="s">
        <v>223</v>
      </c>
      <c r="H21" s="346" t="s">
        <v>223</v>
      </c>
      <c r="I21" s="346" t="s">
        <v>223</v>
      </c>
      <c r="J21" s="346" t="s">
        <v>223</v>
      </c>
      <c r="K21" s="346" t="s">
        <v>223</v>
      </c>
      <c r="L21" s="346" t="s">
        <v>223</v>
      </c>
      <c r="M21" s="346" t="s">
        <v>223</v>
      </c>
      <c r="N21" s="346" t="s">
        <v>223</v>
      </c>
      <c r="O21" s="346" t="s">
        <v>223</v>
      </c>
      <c r="P21" s="346" t="s">
        <v>223</v>
      </c>
      <c r="Q21" s="346" t="s">
        <v>223</v>
      </c>
      <c r="R21" s="337">
        <v>4529</v>
      </c>
    </row>
    <row r="22" spans="1:18" s="334" customFormat="1" ht="9.9" customHeight="1" x14ac:dyDescent="0.15">
      <c r="A22" s="180"/>
      <c r="B22" s="298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8"/>
    </row>
    <row r="23" spans="1:18" s="334" customFormat="1" ht="9.9" customHeight="1" x14ac:dyDescent="0.15">
      <c r="A23" s="334" t="s">
        <v>99</v>
      </c>
      <c r="B23" s="352" t="s">
        <v>20</v>
      </c>
      <c r="C23" s="345" t="s">
        <v>223</v>
      </c>
      <c r="D23" s="345">
        <v>2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2</v>
      </c>
    </row>
    <row r="24" spans="1:18" s="334" customFormat="1" ht="9.9" customHeight="1" x14ac:dyDescent="0.15">
      <c r="A24" s="334" t="s">
        <v>99</v>
      </c>
      <c r="B24" s="352" t="s">
        <v>21</v>
      </c>
      <c r="C24" s="345" t="s">
        <v>223</v>
      </c>
      <c r="D24" s="345" t="s">
        <v>223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0</v>
      </c>
    </row>
    <row r="25" spans="1:18" s="334" customFormat="1" ht="9.9" customHeight="1" x14ac:dyDescent="0.15">
      <c r="A25" s="334" t="s">
        <v>128</v>
      </c>
      <c r="B25" s="352" t="s">
        <v>20</v>
      </c>
      <c r="C25" s="345" t="s">
        <v>223</v>
      </c>
      <c r="D25" s="345">
        <v>2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2</v>
      </c>
    </row>
    <row r="26" spans="1:18" s="334" customFormat="1" ht="9.9" customHeight="1" x14ac:dyDescent="0.15">
      <c r="A26" s="334" t="s">
        <v>128</v>
      </c>
      <c r="B26" s="352" t="s">
        <v>21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0</v>
      </c>
    </row>
    <row r="27" spans="1:18" s="334" customFormat="1" ht="9.9" customHeight="1" x14ac:dyDescent="0.15">
      <c r="A27" s="334" t="s">
        <v>131</v>
      </c>
      <c r="B27" s="352" t="s">
        <v>20</v>
      </c>
      <c r="C27" s="345">
        <v>76</v>
      </c>
      <c r="D27" s="345">
        <v>4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80</v>
      </c>
    </row>
    <row r="28" spans="1:18" s="334" customFormat="1" ht="9.9" customHeight="1" x14ac:dyDescent="0.15">
      <c r="A28" s="334" t="s">
        <v>131</v>
      </c>
      <c r="B28" s="352" t="s">
        <v>21</v>
      </c>
      <c r="C28" s="345">
        <v>28</v>
      </c>
      <c r="D28" s="345">
        <v>2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30</v>
      </c>
    </row>
    <row r="29" spans="1:18" s="334" customFormat="1" ht="9.9" customHeight="1" x14ac:dyDescent="0.15">
      <c r="A29" s="334" t="s">
        <v>170</v>
      </c>
      <c r="B29" s="352" t="s">
        <v>20</v>
      </c>
      <c r="C29" s="345">
        <v>241</v>
      </c>
      <c r="D29" s="345">
        <v>592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833</v>
      </c>
    </row>
    <row r="30" spans="1:18" s="334" customFormat="1" ht="9.9" customHeight="1" x14ac:dyDescent="0.15">
      <c r="A30" s="336" t="s">
        <v>170</v>
      </c>
      <c r="B30" s="353" t="s">
        <v>21</v>
      </c>
      <c r="C30" s="346">
        <v>51</v>
      </c>
      <c r="D30" s="346">
        <v>117</v>
      </c>
      <c r="E30" s="346" t="s">
        <v>223</v>
      </c>
      <c r="F30" s="346" t="s">
        <v>223</v>
      </c>
      <c r="G30" s="346" t="s">
        <v>223</v>
      </c>
      <c r="H30" s="346" t="s">
        <v>223</v>
      </c>
      <c r="I30" s="346" t="s">
        <v>223</v>
      </c>
      <c r="J30" s="346" t="s">
        <v>223</v>
      </c>
      <c r="K30" s="346" t="s">
        <v>223</v>
      </c>
      <c r="L30" s="346" t="s">
        <v>223</v>
      </c>
      <c r="M30" s="346" t="s">
        <v>223</v>
      </c>
      <c r="N30" s="346" t="s">
        <v>223</v>
      </c>
      <c r="O30" s="346" t="s">
        <v>223</v>
      </c>
      <c r="P30" s="346" t="s">
        <v>223</v>
      </c>
      <c r="Q30" s="346" t="s">
        <v>223</v>
      </c>
      <c r="R30" s="337">
        <v>168</v>
      </c>
    </row>
    <row r="31" spans="1:18" s="334" customFormat="1" ht="9.9" customHeight="1" x14ac:dyDescent="0.15">
      <c r="A31" s="180"/>
      <c r="B31" s="298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8"/>
    </row>
    <row r="32" spans="1:18" s="334" customFormat="1" ht="9.9" customHeight="1" x14ac:dyDescent="0.15">
      <c r="A32" s="334" t="s">
        <v>149</v>
      </c>
      <c r="B32" s="352" t="s">
        <v>20</v>
      </c>
      <c r="C32" s="345" t="s">
        <v>223</v>
      </c>
      <c r="D32" s="345">
        <v>3237</v>
      </c>
      <c r="E32" s="345" t="s">
        <v>223</v>
      </c>
      <c r="F32" s="345" t="s">
        <v>223</v>
      </c>
      <c r="G32" s="345" t="s">
        <v>223</v>
      </c>
      <c r="H32" s="345" t="s">
        <v>223</v>
      </c>
      <c r="I32" s="345" t="s">
        <v>223</v>
      </c>
      <c r="J32" s="345" t="s">
        <v>223</v>
      </c>
      <c r="K32" s="345" t="s">
        <v>223</v>
      </c>
      <c r="L32" s="345" t="s">
        <v>223</v>
      </c>
      <c r="M32" s="345" t="s">
        <v>223</v>
      </c>
      <c r="N32" s="345" t="s">
        <v>223</v>
      </c>
      <c r="O32" s="345" t="s">
        <v>223</v>
      </c>
      <c r="P32" s="345" t="s">
        <v>223</v>
      </c>
      <c r="Q32" s="345" t="s">
        <v>223</v>
      </c>
      <c r="R32" s="335">
        <v>3237</v>
      </c>
    </row>
    <row r="33" spans="1:19" s="334" customFormat="1" ht="9.9" customHeight="1" x14ac:dyDescent="0.15">
      <c r="A33" s="334" t="s">
        <v>149</v>
      </c>
      <c r="B33" s="352" t="s">
        <v>21</v>
      </c>
      <c r="C33" s="345" t="s">
        <v>223</v>
      </c>
      <c r="D33" s="345">
        <v>2459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2459</v>
      </c>
    </row>
    <row r="34" spans="1:19" s="334" customFormat="1" ht="9.9" customHeight="1" x14ac:dyDescent="0.15">
      <c r="A34" s="334" t="s">
        <v>171</v>
      </c>
      <c r="B34" s="352" t="s">
        <v>20</v>
      </c>
      <c r="C34" s="345">
        <v>1</v>
      </c>
      <c r="D34" s="345">
        <v>4232</v>
      </c>
      <c r="E34" s="345" t="s">
        <v>223</v>
      </c>
      <c r="F34" s="345" t="s">
        <v>223</v>
      </c>
      <c r="G34" s="345" t="s">
        <v>223</v>
      </c>
      <c r="H34" s="345" t="s">
        <v>223</v>
      </c>
      <c r="I34" s="345">
        <v>227</v>
      </c>
      <c r="J34" s="345" t="s">
        <v>223</v>
      </c>
      <c r="K34" s="345" t="s">
        <v>223</v>
      </c>
      <c r="L34" s="345" t="s">
        <v>223</v>
      </c>
      <c r="M34" s="345" t="s">
        <v>223</v>
      </c>
      <c r="N34" s="345" t="s">
        <v>223</v>
      </c>
      <c r="O34" s="345" t="s">
        <v>223</v>
      </c>
      <c r="P34" s="345" t="s">
        <v>223</v>
      </c>
      <c r="Q34" s="345" t="s">
        <v>223</v>
      </c>
      <c r="R34" s="335">
        <v>4460</v>
      </c>
    </row>
    <row r="35" spans="1:19" s="334" customFormat="1" ht="9.9" customHeight="1" x14ac:dyDescent="0.15">
      <c r="A35" s="336" t="s">
        <v>171</v>
      </c>
      <c r="B35" s="353" t="s">
        <v>21</v>
      </c>
      <c r="C35" s="346" t="s">
        <v>223</v>
      </c>
      <c r="D35" s="346">
        <v>1974</v>
      </c>
      <c r="E35" s="346" t="s">
        <v>223</v>
      </c>
      <c r="F35" s="346" t="s">
        <v>223</v>
      </c>
      <c r="G35" s="346" t="s">
        <v>223</v>
      </c>
      <c r="H35" s="346" t="s">
        <v>223</v>
      </c>
      <c r="I35" s="346">
        <v>50</v>
      </c>
      <c r="J35" s="346" t="s">
        <v>223</v>
      </c>
      <c r="K35" s="346" t="s">
        <v>223</v>
      </c>
      <c r="L35" s="346" t="s">
        <v>223</v>
      </c>
      <c r="M35" s="346" t="s">
        <v>223</v>
      </c>
      <c r="N35" s="346" t="s">
        <v>223</v>
      </c>
      <c r="O35" s="346" t="s">
        <v>223</v>
      </c>
      <c r="P35" s="346" t="s">
        <v>223</v>
      </c>
      <c r="Q35" s="346" t="s">
        <v>223</v>
      </c>
      <c r="R35" s="337">
        <v>2024</v>
      </c>
    </row>
    <row r="36" spans="1:19" s="334" customFormat="1" ht="9.9" customHeight="1" x14ac:dyDescent="0.15">
      <c r="A36" s="180"/>
      <c r="B36" s="298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8"/>
    </row>
    <row r="37" spans="1:19" s="334" customFormat="1" ht="9.9" customHeight="1" x14ac:dyDescent="0.15">
      <c r="A37" s="334" t="s">
        <v>62</v>
      </c>
      <c r="B37" s="352" t="s">
        <v>20</v>
      </c>
      <c r="C37" s="345">
        <v>4523</v>
      </c>
      <c r="D37" s="345">
        <v>9104</v>
      </c>
      <c r="E37" s="345" t="s">
        <v>223</v>
      </c>
      <c r="F37" s="345" t="s">
        <v>223</v>
      </c>
      <c r="G37" s="345" t="s">
        <v>223</v>
      </c>
      <c r="H37" s="345" t="s">
        <v>223</v>
      </c>
      <c r="I37" s="345" t="s">
        <v>223</v>
      </c>
      <c r="J37" s="345" t="s">
        <v>223</v>
      </c>
      <c r="K37" s="345" t="s">
        <v>223</v>
      </c>
      <c r="L37" s="345" t="s">
        <v>223</v>
      </c>
      <c r="M37" s="345" t="s">
        <v>223</v>
      </c>
      <c r="N37" s="345" t="s">
        <v>223</v>
      </c>
      <c r="O37" s="345" t="s">
        <v>223</v>
      </c>
      <c r="P37" s="345" t="s">
        <v>223</v>
      </c>
      <c r="Q37" s="345" t="s">
        <v>223</v>
      </c>
      <c r="R37" s="335">
        <v>13627</v>
      </c>
    </row>
    <row r="38" spans="1:19" s="334" customFormat="1" ht="9.9" customHeight="1" x14ac:dyDescent="0.15">
      <c r="A38" s="336" t="s">
        <v>62</v>
      </c>
      <c r="B38" s="353" t="s">
        <v>21</v>
      </c>
      <c r="C38" s="346">
        <v>420</v>
      </c>
      <c r="D38" s="346">
        <v>767</v>
      </c>
      <c r="E38" s="346" t="s">
        <v>223</v>
      </c>
      <c r="F38" s="346" t="s">
        <v>223</v>
      </c>
      <c r="G38" s="346" t="s">
        <v>223</v>
      </c>
      <c r="H38" s="346" t="s">
        <v>223</v>
      </c>
      <c r="I38" s="346" t="s">
        <v>223</v>
      </c>
      <c r="J38" s="346" t="s">
        <v>223</v>
      </c>
      <c r="K38" s="346" t="s">
        <v>223</v>
      </c>
      <c r="L38" s="346" t="s">
        <v>223</v>
      </c>
      <c r="M38" s="346" t="s">
        <v>223</v>
      </c>
      <c r="N38" s="346" t="s">
        <v>223</v>
      </c>
      <c r="O38" s="346" t="s">
        <v>223</v>
      </c>
      <c r="P38" s="346" t="s">
        <v>223</v>
      </c>
      <c r="Q38" s="346" t="s">
        <v>223</v>
      </c>
      <c r="R38" s="337">
        <v>1187</v>
      </c>
    </row>
    <row r="39" spans="1:19" s="334" customFormat="1" ht="9.9" customHeight="1" x14ac:dyDescent="0.15">
      <c r="A39" s="180"/>
      <c r="B39" s="298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8"/>
    </row>
    <row r="40" spans="1:19" s="66" customFormat="1" ht="11.25" customHeight="1" x14ac:dyDescent="0.25">
      <c r="A40" s="62" t="s">
        <v>29</v>
      </c>
      <c r="B40" s="62" t="s">
        <v>20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4163</v>
      </c>
      <c r="N40" s="37">
        <v>0</v>
      </c>
      <c r="O40" s="37">
        <v>0</v>
      </c>
      <c r="P40" s="37">
        <v>3216</v>
      </c>
      <c r="Q40" s="37">
        <v>0</v>
      </c>
      <c r="R40" s="37">
        <v>7379</v>
      </c>
      <c r="S40" s="64"/>
    </row>
    <row r="41" spans="1:19" s="66" customFormat="1" ht="11.25" customHeight="1" x14ac:dyDescent="0.25">
      <c r="A41" s="62"/>
      <c r="B41" s="62" t="s">
        <v>21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732</v>
      </c>
      <c r="N41" s="37">
        <v>0</v>
      </c>
      <c r="O41" s="37">
        <v>0</v>
      </c>
      <c r="P41" s="37">
        <v>338</v>
      </c>
      <c r="Q41" s="37">
        <v>0</v>
      </c>
      <c r="R41" s="37">
        <v>1070</v>
      </c>
      <c r="S41" s="64"/>
    </row>
    <row r="42" spans="1:19" s="66" customFormat="1" ht="11.25" customHeight="1" x14ac:dyDescent="0.25">
      <c r="A42" s="62" t="s">
        <v>30</v>
      </c>
      <c r="B42" s="62" t="s">
        <v>20</v>
      </c>
      <c r="C42" s="38">
        <v>39091</v>
      </c>
      <c r="D42" s="38">
        <v>52805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91896</v>
      </c>
    </row>
    <row r="43" spans="1:19" s="66" customFormat="1" ht="11.25" customHeight="1" x14ac:dyDescent="0.25">
      <c r="A43" s="62"/>
      <c r="B43" s="62" t="s">
        <v>21</v>
      </c>
      <c r="C43" s="38">
        <v>32011</v>
      </c>
      <c r="D43" s="38">
        <v>41959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73970</v>
      </c>
    </row>
    <row r="44" spans="1:19" s="66" customFormat="1" ht="11.25" customHeight="1" x14ac:dyDescent="0.25">
      <c r="A44" s="62" t="s">
        <v>31</v>
      </c>
      <c r="B44" s="62" t="s">
        <v>20</v>
      </c>
      <c r="C44" s="38">
        <v>317</v>
      </c>
      <c r="D44" s="38">
        <v>600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917</v>
      </c>
    </row>
    <row r="45" spans="1:19" s="66" customFormat="1" ht="11.25" customHeight="1" x14ac:dyDescent="0.3">
      <c r="A45" s="62"/>
      <c r="B45" s="62" t="s">
        <v>21</v>
      </c>
      <c r="C45" s="38">
        <v>79</v>
      </c>
      <c r="D45" s="38">
        <v>119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198</v>
      </c>
    </row>
    <row r="46" spans="1:19" s="66" customFormat="1" ht="11.25" customHeight="1" x14ac:dyDescent="0.3">
      <c r="A46" s="62" t="s">
        <v>32</v>
      </c>
      <c r="B46" s="62" t="s">
        <v>20</v>
      </c>
      <c r="C46" s="38">
        <v>1</v>
      </c>
      <c r="D46" s="38">
        <v>7469</v>
      </c>
      <c r="E46" s="38">
        <v>0</v>
      </c>
      <c r="F46" s="38">
        <v>0</v>
      </c>
      <c r="G46" s="38">
        <v>0</v>
      </c>
      <c r="H46" s="38">
        <v>0</v>
      </c>
      <c r="I46" s="38">
        <v>227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7697</v>
      </c>
    </row>
    <row r="47" spans="1:19" s="66" customFormat="1" ht="11.25" customHeight="1" x14ac:dyDescent="0.3">
      <c r="A47" s="62"/>
      <c r="B47" s="62" t="s">
        <v>21</v>
      </c>
      <c r="C47" s="38">
        <v>0</v>
      </c>
      <c r="D47" s="38">
        <v>4433</v>
      </c>
      <c r="E47" s="38">
        <v>0</v>
      </c>
      <c r="F47" s="38">
        <v>0</v>
      </c>
      <c r="G47" s="38">
        <v>0</v>
      </c>
      <c r="H47" s="38">
        <v>0</v>
      </c>
      <c r="I47" s="38">
        <v>50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4483</v>
      </c>
    </row>
    <row r="48" spans="1:19" s="66" customFormat="1" ht="11.25" customHeight="1" x14ac:dyDescent="0.3">
      <c r="A48" s="62" t="s">
        <v>33</v>
      </c>
      <c r="B48" s="62" t="s">
        <v>20</v>
      </c>
      <c r="C48" s="38">
        <v>4523</v>
      </c>
      <c r="D48" s="38">
        <v>9104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13627</v>
      </c>
    </row>
    <row r="49" spans="1:18" s="66" customFormat="1" ht="11.25" customHeight="1" x14ac:dyDescent="0.3">
      <c r="A49" s="62"/>
      <c r="B49" s="62" t="s">
        <v>21</v>
      </c>
      <c r="C49" s="38">
        <v>420</v>
      </c>
      <c r="D49" s="38">
        <v>767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1187</v>
      </c>
    </row>
    <row r="50" spans="1:18" s="411" customFormat="1" ht="12" customHeight="1" x14ac:dyDescent="0.3">
      <c r="A50" s="286" t="s">
        <v>34</v>
      </c>
      <c r="B50" s="416" t="s">
        <v>20</v>
      </c>
      <c r="C50" s="410">
        <v>43932</v>
      </c>
      <c r="D50" s="410">
        <v>69978</v>
      </c>
      <c r="E50" s="410">
        <v>0</v>
      </c>
      <c r="F50" s="410">
        <v>0</v>
      </c>
      <c r="G50" s="410">
        <v>0</v>
      </c>
      <c r="H50" s="410">
        <v>0</v>
      </c>
      <c r="I50" s="410">
        <v>227</v>
      </c>
      <c r="J50" s="410">
        <v>0</v>
      </c>
      <c r="K50" s="410">
        <v>0</v>
      </c>
      <c r="L50" s="410">
        <v>0</v>
      </c>
      <c r="M50" s="410">
        <v>4163</v>
      </c>
      <c r="N50" s="410">
        <v>0</v>
      </c>
      <c r="O50" s="410">
        <v>0</v>
      </c>
      <c r="P50" s="410">
        <v>3216</v>
      </c>
      <c r="Q50" s="410">
        <v>0</v>
      </c>
      <c r="R50" s="410">
        <v>121516</v>
      </c>
    </row>
    <row r="51" spans="1:18" s="78" customFormat="1" ht="12" customHeight="1" x14ac:dyDescent="0.3">
      <c r="A51" s="412"/>
      <c r="B51" s="417" t="s">
        <v>21</v>
      </c>
      <c r="C51" s="414">
        <v>32510</v>
      </c>
      <c r="D51" s="414">
        <v>47278</v>
      </c>
      <c r="E51" s="414">
        <v>0</v>
      </c>
      <c r="F51" s="414">
        <v>0</v>
      </c>
      <c r="G51" s="414">
        <v>0</v>
      </c>
      <c r="H51" s="414">
        <v>0</v>
      </c>
      <c r="I51" s="414">
        <v>50</v>
      </c>
      <c r="J51" s="414">
        <v>0</v>
      </c>
      <c r="K51" s="414">
        <v>0</v>
      </c>
      <c r="L51" s="414">
        <v>0</v>
      </c>
      <c r="M51" s="414">
        <v>732</v>
      </c>
      <c r="N51" s="414">
        <v>0</v>
      </c>
      <c r="O51" s="414">
        <v>0</v>
      </c>
      <c r="P51" s="414">
        <v>338</v>
      </c>
      <c r="Q51" s="414">
        <v>0</v>
      </c>
      <c r="R51" s="414">
        <v>80908</v>
      </c>
    </row>
    <row r="52" spans="1:18" s="64" customFormat="1" ht="9.9" customHeight="1" x14ac:dyDescent="0.3">
      <c r="A52" s="51"/>
      <c r="B52" s="51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</row>
    <row r="53" spans="1:18" s="64" customFormat="1" ht="9.9" customHeight="1" x14ac:dyDescent="0.3">
      <c r="A53" s="51"/>
      <c r="C53" s="58" t="s">
        <v>35</v>
      </c>
      <c r="D53" s="58"/>
      <c r="E53" s="51"/>
      <c r="F53" s="58" t="s">
        <v>36</v>
      </c>
      <c r="G53" s="58"/>
      <c r="H53" s="58"/>
      <c r="I53" s="51"/>
      <c r="J53" s="58" t="s">
        <v>37</v>
      </c>
      <c r="K53" s="51"/>
      <c r="L53" s="53"/>
      <c r="M53" s="58" t="s">
        <v>38</v>
      </c>
      <c r="N53" s="51"/>
      <c r="O53" s="51"/>
      <c r="P53" s="60" t="s">
        <v>39</v>
      </c>
      <c r="Q53" s="53"/>
      <c r="R53" s="53"/>
    </row>
    <row r="54" spans="1:18" s="64" customFormat="1" ht="9.9" customHeight="1" x14ac:dyDescent="0.3">
      <c r="A54" s="51"/>
      <c r="C54" s="58" t="s">
        <v>40</v>
      </c>
      <c r="D54" s="58"/>
      <c r="E54" s="51"/>
      <c r="F54" s="58" t="s">
        <v>41</v>
      </c>
      <c r="G54" s="58"/>
      <c r="H54" s="58"/>
      <c r="I54" s="51"/>
      <c r="J54" s="58" t="s">
        <v>42</v>
      </c>
      <c r="K54" s="51"/>
      <c r="L54" s="53"/>
      <c r="M54" s="58" t="s">
        <v>43</v>
      </c>
      <c r="N54" s="51"/>
      <c r="O54" s="51"/>
      <c r="P54" s="58" t="s">
        <v>44</v>
      </c>
      <c r="Q54" s="53"/>
      <c r="R54" s="53"/>
    </row>
    <row r="55" spans="1:18" s="64" customFormat="1" ht="9.9" customHeight="1" x14ac:dyDescent="0.3">
      <c r="A55" s="51"/>
      <c r="C55" s="58" t="s">
        <v>45</v>
      </c>
      <c r="D55" s="58"/>
      <c r="E55" s="51"/>
      <c r="F55" s="58" t="s">
        <v>46</v>
      </c>
      <c r="G55" s="58"/>
      <c r="H55" s="58"/>
      <c r="I55" s="51"/>
      <c r="J55" s="60" t="s">
        <v>47</v>
      </c>
      <c r="K55" s="51"/>
      <c r="L55" s="53"/>
      <c r="M55" s="60" t="s">
        <v>48</v>
      </c>
      <c r="N55" s="51"/>
      <c r="O55" s="51"/>
      <c r="P55" s="60" t="s">
        <v>49</v>
      </c>
      <c r="Q55" s="53"/>
      <c r="R55" s="5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A2" sqref="A2:R2"/>
    </sheetView>
  </sheetViews>
  <sheetFormatPr baseColWidth="10" defaultRowHeight="14.4" x14ac:dyDescent="0.3"/>
  <cols>
    <col min="1" max="1" width="21.5546875" bestFit="1" customWidth="1"/>
    <col min="2" max="2" width="3.33203125" style="356" bestFit="1" customWidth="1"/>
    <col min="3" max="17" width="5.6640625" customWidth="1"/>
    <col min="18" max="18" width="6.6640625" customWidth="1"/>
  </cols>
  <sheetData>
    <row r="1" spans="1:21" s="1" customFormat="1" ht="13.2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21" s="1" customFormat="1" ht="13.2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21" s="1" customFormat="1" ht="12.75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21" s="1" customFormat="1" ht="13.2" x14ac:dyDescent="0.3">
      <c r="A4" s="482" t="s">
        <v>173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21" s="1" customFormat="1" ht="12.75" customHeight="1" x14ac:dyDescent="0.25"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s="7" customFormat="1" ht="11.25" customHeight="1" x14ac:dyDescent="0.25">
      <c r="A6" s="19" t="s">
        <v>3</v>
      </c>
      <c r="B6" s="434"/>
      <c r="C6" s="20" t="s">
        <v>4</v>
      </c>
      <c r="D6" s="20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U6" s="29"/>
    </row>
    <row r="7" spans="1:21" s="334" customFormat="1" ht="9" x14ac:dyDescent="0.15">
      <c r="A7" s="334" t="s">
        <v>91</v>
      </c>
      <c r="B7" s="352" t="s">
        <v>20</v>
      </c>
      <c r="C7" s="345" t="s">
        <v>223</v>
      </c>
      <c r="D7" s="345">
        <v>11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11</v>
      </c>
    </row>
    <row r="8" spans="1:21" s="334" customFormat="1" ht="9" x14ac:dyDescent="0.15">
      <c r="A8" s="334" t="s">
        <v>91</v>
      </c>
      <c r="B8" s="352" t="s">
        <v>21</v>
      </c>
      <c r="C8" s="345" t="s">
        <v>223</v>
      </c>
      <c r="D8" s="345">
        <v>11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11</v>
      </c>
    </row>
    <row r="9" spans="1:21" s="334" customFormat="1" ht="9" x14ac:dyDescent="0.15">
      <c r="A9" s="334" t="s">
        <v>95</v>
      </c>
      <c r="B9" s="352" t="s">
        <v>20</v>
      </c>
      <c r="C9" s="345" t="s">
        <v>223</v>
      </c>
      <c r="D9" s="345">
        <v>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3</v>
      </c>
    </row>
    <row r="10" spans="1:21" s="334" customFormat="1" ht="9" x14ac:dyDescent="0.15">
      <c r="A10" s="334" t="s">
        <v>95</v>
      </c>
      <c r="B10" s="352" t="s">
        <v>21</v>
      </c>
      <c r="C10" s="345" t="s">
        <v>223</v>
      </c>
      <c r="D10" s="345">
        <v>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3</v>
      </c>
    </row>
    <row r="11" spans="1:21" s="334" customFormat="1" ht="9" x14ac:dyDescent="0.15">
      <c r="A11" s="334" t="s">
        <v>144</v>
      </c>
      <c r="B11" s="352" t="s">
        <v>20</v>
      </c>
      <c r="C11" s="345">
        <v>25340</v>
      </c>
      <c r="D11" s="345">
        <v>13393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38733</v>
      </c>
    </row>
    <row r="12" spans="1:21" s="334" customFormat="1" ht="9" x14ac:dyDescent="0.15">
      <c r="A12" s="334" t="s">
        <v>144</v>
      </c>
      <c r="B12" s="352" t="s">
        <v>21</v>
      </c>
      <c r="C12" s="345">
        <v>21197</v>
      </c>
      <c r="D12" s="345">
        <v>11397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32594</v>
      </c>
    </row>
    <row r="13" spans="1:21" s="334" customFormat="1" ht="9" x14ac:dyDescent="0.15">
      <c r="A13" s="334" t="s">
        <v>154</v>
      </c>
      <c r="B13" s="352" t="s">
        <v>20</v>
      </c>
      <c r="C13" s="345" t="s">
        <v>223</v>
      </c>
      <c r="D13" s="345">
        <v>451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451</v>
      </c>
    </row>
    <row r="14" spans="1:21" s="334" customFormat="1" ht="9" x14ac:dyDescent="0.15">
      <c r="A14" s="334" t="s">
        <v>154</v>
      </c>
      <c r="B14" s="352" t="s">
        <v>21</v>
      </c>
      <c r="C14" s="345" t="s">
        <v>223</v>
      </c>
      <c r="D14" s="345">
        <v>343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343</v>
      </c>
    </row>
    <row r="15" spans="1:21" s="334" customFormat="1" ht="9" x14ac:dyDescent="0.15">
      <c r="A15" s="334" t="s">
        <v>97</v>
      </c>
      <c r="B15" s="352" t="s">
        <v>20</v>
      </c>
      <c r="C15" s="345">
        <v>25</v>
      </c>
      <c r="D15" s="345">
        <v>1370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1395</v>
      </c>
    </row>
    <row r="16" spans="1:21" s="334" customFormat="1" ht="9" x14ac:dyDescent="0.15">
      <c r="A16" s="336" t="s">
        <v>97</v>
      </c>
      <c r="B16" s="353" t="s">
        <v>21</v>
      </c>
      <c r="C16" s="346">
        <v>19</v>
      </c>
      <c r="D16" s="346">
        <v>1059</v>
      </c>
      <c r="E16" s="346" t="s">
        <v>223</v>
      </c>
      <c r="F16" s="346" t="s">
        <v>223</v>
      </c>
      <c r="G16" s="346" t="s">
        <v>223</v>
      </c>
      <c r="H16" s="346" t="s">
        <v>223</v>
      </c>
      <c r="I16" s="346" t="s">
        <v>223</v>
      </c>
      <c r="J16" s="346" t="s">
        <v>223</v>
      </c>
      <c r="K16" s="346" t="s">
        <v>223</v>
      </c>
      <c r="L16" s="346" t="s">
        <v>223</v>
      </c>
      <c r="M16" s="346" t="s">
        <v>223</v>
      </c>
      <c r="N16" s="346" t="s">
        <v>223</v>
      </c>
      <c r="O16" s="346" t="s">
        <v>223</v>
      </c>
      <c r="P16" s="346" t="s">
        <v>223</v>
      </c>
      <c r="Q16" s="346" t="s">
        <v>223</v>
      </c>
      <c r="R16" s="337">
        <v>1078</v>
      </c>
    </row>
    <row r="17" spans="1:18" s="334" customFormat="1" ht="9" x14ac:dyDescent="0.15">
      <c r="A17" s="180"/>
      <c r="B17" s="298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</row>
    <row r="18" spans="1:18" s="334" customFormat="1" ht="9" x14ac:dyDescent="0.15">
      <c r="A18" s="334" t="s">
        <v>99</v>
      </c>
      <c r="B18" s="352" t="s">
        <v>20</v>
      </c>
      <c r="C18" s="345" t="s">
        <v>223</v>
      </c>
      <c r="D18" s="345">
        <v>2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2</v>
      </c>
    </row>
    <row r="19" spans="1:18" s="334" customFormat="1" ht="9" x14ac:dyDescent="0.15">
      <c r="A19" s="334" t="s">
        <v>99</v>
      </c>
      <c r="B19" s="352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0</v>
      </c>
    </row>
    <row r="20" spans="1:18" s="334" customFormat="1" ht="9" x14ac:dyDescent="0.15">
      <c r="A20" s="334" t="s">
        <v>128</v>
      </c>
      <c r="B20" s="352" t="s">
        <v>20</v>
      </c>
      <c r="C20" s="345" t="s">
        <v>223</v>
      </c>
      <c r="D20" s="345">
        <v>2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2</v>
      </c>
    </row>
    <row r="21" spans="1:18" s="334" customFormat="1" ht="9" x14ac:dyDescent="0.15">
      <c r="A21" s="334" t="s">
        <v>128</v>
      </c>
      <c r="B21" s="352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0</v>
      </c>
    </row>
    <row r="22" spans="1:18" s="334" customFormat="1" ht="9" x14ac:dyDescent="0.15">
      <c r="A22" s="334" t="s">
        <v>170</v>
      </c>
      <c r="B22" s="352" t="s">
        <v>20</v>
      </c>
      <c r="C22" s="345">
        <v>6</v>
      </c>
      <c r="D22" s="345">
        <v>156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162</v>
      </c>
    </row>
    <row r="23" spans="1:18" s="334" customFormat="1" ht="9" x14ac:dyDescent="0.15">
      <c r="A23" s="336" t="s">
        <v>170</v>
      </c>
      <c r="B23" s="353" t="s">
        <v>21</v>
      </c>
      <c r="C23" s="346">
        <v>1</v>
      </c>
      <c r="D23" s="346">
        <v>33</v>
      </c>
      <c r="E23" s="346" t="s">
        <v>223</v>
      </c>
      <c r="F23" s="346" t="s">
        <v>223</v>
      </c>
      <c r="G23" s="346" t="s">
        <v>223</v>
      </c>
      <c r="H23" s="346" t="s">
        <v>223</v>
      </c>
      <c r="I23" s="346" t="s">
        <v>223</v>
      </c>
      <c r="J23" s="346" t="s">
        <v>223</v>
      </c>
      <c r="K23" s="346" t="s">
        <v>223</v>
      </c>
      <c r="L23" s="346" t="s">
        <v>223</v>
      </c>
      <c r="M23" s="346" t="s">
        <v>223</v>
      </c>
      <c r="N23" s="346" t="s">
        <v>223</v>
      </c>
      <c r="O23" s="346" t="s">
        <v>223</v>
      </c>
      <c r="P23" s="346" t="s">
        <v>223</v>
      </c>
      <c r="Q23" s="346" t="s">
        <v>223</v>
      </c>
      <c r="R23" s="337">
        <v>34</v>
      </c>
    </row>
    <row r="24" spans="1:18" s="334" customFormat="1" ht="9" x14ac:dyDescent="0.15">
      <c r="A24" s="180"/>
      <c r="B24" s="298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8"/>
    </row>
    <row r="25" spans="1:18" s="334" customFormat="1" ht="9" x14ac:dyDescent="0.15">
      <c r="A25" s="334" t="s">
        <v>149</v>
      </c>
      <c r="B25" s="352" t="s">
        <v>20</v>
      </c>
      <c r="C25" s="345" t="s">
        <v>223</v>
      </c>
      <c r="D25" s="345">
        <v>587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587</v>
      </c>
    </row>
    <row r="26" spans="1:18" s="334" customFormat="1" ht="9" x14ac:dyDescent="0.15">
      <c r="A26" s="334" t="s">
        <v>149</v>
      </c>
      <c r="B26" s="352" t="s">
        <v>21</v>
      </c>
      <c r="C26" s="345" t="s">
        <v>223</v>
      </c>
      <c r="D26" s="345">
        <v>436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436</v>
      </c>
    </row>
    <row r="27" spans="1:18" s="334" customFormat="1" ht="9" x14ac:dyDescent="0.15">
      <c r="A27" s="334" t="s">
        <v>171</v>
      </c>
      <c r="B27" s="352" t="s">
        <v>20</v>
      </c>
      <c r="C27" s="345" t="s">
        <v>223</v>
      </c>
      <c r="D27" s="345">
        <v>44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44</v>
      </c>
    </row>
    <row r="28" spans="1:18" s="334" customFormat="1" ht="9" x14ac:dyDescent="0.15">
      <c r="A28" s="336" t="s">
        <v>171</v>
      </c>
      <c r="B28" s="353" t="s">
        <v>21</v>
      </c>
      <c r="C28" s="346" t="s">
        <v>223</v>
      </c>
      <c r="D28" s="346">
        <v>28</v>
      </c>
      <c r="E28" s="346" t="s">
        <v>223</v>
      </c>
      <c r="F28" s="346" t="s">
        <v>223</v>
      </c>
      <c r="G28" s="346" t="s">
        <v>223</v>
      </c>
      <c r="H28" s="346" t="s">
        <v>223</v>
      </c>
      <c r="I28" s="346" t="s">
        <v>223</v>
      </c>
      <c r="J28" s="346" t="s">
        <v>223</v>
      </c>
      <c r="K28" s="346" t="s">
        <v>223</v>
      </c>
      <c r="L28" s="346" t="s">
        <v>223</v>
      </c>
      <c r="M28" s="346" t="s">
        <v>223</v>
      </c>
      <c r="N28" s="346" t="s">
        <v>223</v>
      </c>
      <c r="O28" s="346" t="s">
        <v>223</v>
      </c>
      <c r="P28" s="346" t="s">
        <v>223</v>
      </c>
      <c r="Q28" s="346" t="s">
        <v>223</v>
      </c>
      <c r="R28" s="337">
        <v>28</v>
      </c>
    </row>
    <row r="29" spans="1:18" s="334" customFormat="1" ht="9" x14ac:dyDescent="0.15">
      <c r="A29" s="180"/>
      <c r="B29" s="298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8"/>
    </row>
    <row r="30" spans="1:18" s="334" customFormat="1" ht="9" x14ac:dyDescent="0.15">
      <c r="A30" s="334" t="s">
        <v>62</v>
      </c>
      <c r="B30" s="352" t="s">
        <v>20</v>
      </c>
      <c r="C30" s="345">
        <v>751</v>
      </c>
      <c r="D30" s="345">
        <v>1482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2233</v>
      </c>
    </row>
    <row r="31" spans="1:18" s="334" customFormat="1" ht="9" x14ac:dyDescent="0.15">
      <c r="A31" s="336" t="s">
        <v>62</v>
      </c>
      <c r="B31" s="353" t="s">
        <v>21</v>
      </c>
      <c r="C31" s="346">
        <v>68</v>
      </c>
      <c r="D31" s="346">
        <v>104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172</v>
      </c>
    </row>
    <row r="32" spans="1:18" s="334" customFormat="1" ht="9" x14ac:dyDescent="0.15">
      <c r="A32" s="180"/>
      <c r="B32" s="298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9" s="66" customFormat="1" ht="11.25" customHeight="1" x14ac:dyDescent="0.25">
      <c r="A33" s="62" t="s">
        <v>29</v>
      </c>
      <c r="B33" s="62" t="s">
        <v>20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/>
    </row>
    <row r="34" spans="1:19" s="66" customFormat="1" ht="11.25" customHeight="1" x14ac:dyDescent="0.25">
      <c r="A34" s="62"/>
      <c r="B34" s="62" t="s">
        <v>21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/>
    </row>
    <row r="35" spans="1:19" s="66" customFormat="1" ht="11.25" customHeight="1" x14ac:dyDescent="0.25">
      <c r="A35" s="62" t="s">
        <v>30</v>
      </c>
      <c r="B35" s="62" t="s">
        <v>20</v>
      </c>
      <c r="C35" s="37">
        <v>25365</v>
      </c>
      <c r="D35" s="37">
        <v>15228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40593</v>
      </c>
    </row>
    <row r="36" spans="1:19" s="66" customFormat="1" ht="11.25" customHeight="1" x14ac:dyDescent="0.25">
      <c r="A36" s="62"/>
      <c r="B36" s="62" t="s">
        <v>21</v>
      </c>
      <c r="C36" s="37">
        <v>21216</v>
      </c>
      <c r="D36" s="37">
        <v>12813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34029</v>
      </c>
    </row>
    <row r="37" spans="1:19" s="66" customFormat="1" ht="11.25" customHeight="1" x14ac:dyDescent="0.25">
      <c r="A37" s="62" t="s">
        <v>31</v>
      </c>
      <c r="B37" s="62" t="s">
        <v>20</v>
      </c>
      <c r="C37" s="38">
        <v>6</v>
      </c>
      <c r="D37" s="38">
        <v>160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166</v>
      </c>
    </row>
    <row r="38" spans="1:19" s="66" customFormat="1" ht="11.25" customHeight="1" x14ac:dyDescent="0.25">
      <c r="A38" s="62"/>
      <c r="B38" s="62" t="s">
        <v>21</v>
      </c>
      <c r="C38" s="38">
        <v>1</v>
      </c>
      <c r="D38" s="38">
        <v>33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34</v>
      </c>
    </row>
    <row r="39" spans="1:19" s="66" customFormat="1" ht="11.25" customHeight="1" x14ac:dyDescent="0.25">
      <c r="A39" s="62" t="s">
        <v>32</v>
      </c>
      <c r="B39" s="62" t="s">
        <v>20</v>
      </c>
      <c r="C39" s="38">
        <v>0</v>
      </c>
      <c r="D39" s="38">
        <v>631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631</v>
      </c>
    </row>
    <row r="40" spans="1:19" s="66" customFormat="1" ht="11.25" customHeight="1" x14ac:dyDescent="0.25">
      <c r="A40" s="62"/>
      <c r="B40" s="62" t="s">
        <v>21</v>
      </c>
      <c r="C40" s="38">
        <v>0</v>
      </c>
      <c r="D40" s="38">
        <v>464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464</v>
      </c>
    </row>
    <row r="41" spans="1:19" s="66" customFormat="1" ht="11.25" customHeight="1" x14ac:dyDescent="0.25">
      <c r="A41" s="62" t="s">
        <v>33</v>
      </c>
      <c r="B41" s="62" t="s">
        <v>20</v>
      </c>
      <c r="C41" s="38">
        <v>751</v>
      </c>
      <c r="D41" s="38">
        <v>1482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2233</v>
      </c>
    </row>
    <row r="42" spans="1:19" s="66" customFormat="1" ht="11.25" customHeight="1" x14ac:dyDescent="0.25">
      <c r="A42" s="62"/>
      <c r="B42" s="62" t="s">
        <v>21</v>
      </c>
      <c r="C42" s="38">
        <v>68</v>
      </c>
      <c r="D42" s="38">
        <v>104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172</v>
      </c>
    </row>
    <row r="43" spans="1:19" s="411" customFormat="1" ht="12" customHeight="1" x14ac:dyDescent="0.25">
      <c r="A43" s="286" t="s">
        <v>34</v>
      </c>
      <c r="B43" s="416" t="s">
        <v>20</v>
      </c>
      <c r="C43" s="410">
        <v>26122</v>
      </c>
      <c r="D43" s="410">
        <v>17501</v>
      </c>
      <c r="E43" s="410">
        <v>0</v>
      </c>
      <c r="F43" s="410">
        <v>0</v>
      </c>
      <c r="G43" s="410">
        <v>0</v>
      </c>
      <c r="H43" s="410">
        <v>0</v>
      </c>
      <c r="I43" s="410">
        <v>0</v>
      </c>
      <c r="J43" s="410">
        <v>0</v>
      </c>
      <c r="K43" s="410">
        <v>0</v>
      </c>
      <c r="L43" s="410">
        <v>0</v>
      </c>
      <c r="M43" s="410">
        <v>0</v>
      </c>
      <c r="N43" s="410">
        <v>0</v>
      </c>
      <c r="O43" s="410">
        <v>0</v>
      </c>
      <c r="P43" s="410">
        <v>0</v>
      </c>
      <c r="Q43" s="410">
        <v>0</v>
      </c>
      <c r="R43" s="410">
        <v>43623</v>
      </c>
    </row>
    <row r="44" spans="1:19" s="78" customFormat="1" ht="12" customHeight="1" x14ac:dyDescent="0.25">
      <c r="A44" s="412"/>
      <c r="B44" s="417" t="s">
        <v>21</v>
      </c>
      <c r="C44" s="414">
        <v>21285</v>
      </c>
      <c r="D44" s="414">
        <v>13414</v>
      </c>
      <c r="E44" s="414">
        <v>0</v>
      </c>
      <c r="F44" s="414">
        <v>0</v>
      </c>
      <c r="G44" s="414">
        <v>0</v>
      </c>
      <c r="H44" s="414">
        <v>0</v>
      </c>
      <c r="I44" s="414">
        <v>0</v>
      </c>
      <c r="J44" s="414">
        <v>0</v>
      </c>
      <c r="K44" s="414">
        <v>0</v>
      </c>
      <c r="L44" s="414">
        <v>0</v>
      </c>
      <c r="M44" s="414">
        <v>0</v>
      </c>
      <c r="N44" s="414">
        <v>0</v>
      </c>
      <c r="O44" s="414">
        <v>0</v>
      </c>
      <c r="P44" s="414">
        <v>0</v>
      </c>
      <c r="Q44" s="414">
        <v>0</v>
      </c>
      <c r="R44" s="414">
        <v>34699</v>
      </c>
    </row>
    <row r="45" spans="1:19" s="64" customFormat="1" ht="9.9" customHeight="1" x14ac:dyDescent="0.3">
      <c r="A45" s="51"/>
      <c r="B45" s="51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</row>
    <row r="46" spans="1:19" s="64" customFormat="1" ht="9.9" customHeight="1" x14ac:dyDescent="0.3">
      <c r="A46" s="51"/>
      <c r="C46" s="58" t="s">
        <v>35</v>
      </c>
      <c r="D46" s="58"/>
      <c r="E46" s="51"/>
      <c r="F46" s="58" t="s">
        <v>36</v>
      </c>
      <c r="G46" s="58"/>
      <c r="H46" s="58"/>
      <c r="I46" s="51"/>
      <c r="J46" s="58" t="s">
        <v>37</v>
      </c>
      <c r="K46" s="51"/>
      <c r="L46" s="53"/>
      <c r="M46" s="58" t="s">
        <v>38</v>
      </c>
      <c r="N46" s="51"/>
      <c r="O46" s="51"/>
      <c r="P46" s="60" t="s">
        <v>39</v>
      </c>
      <c r="Q46" s="53"/>
      <c r="R46" s="53"/>
    </row>
    <row r="47" spans="1:19" s="64" customFormat="1" ht="9.9" customHeight="1" x14ac:dyDescent="0.3">
      <c r="A47" s="51"/>
      <c r="C47" s="58" t="s">
        <v>40</v>
      </c>
      <c r="D47" s="58"/>
      <c r="E47" s="51"/>
      <c r="F47" s="58" t="s">
        <v>41</v>
      </c>
      <c r="G47" s="58"/>
      <c r="H47" s="58"/>
      <c r="I47" s="51"/>
      <c r="J47" s="58" t="s">
        <v>42</v>
      </c>
      <c r="K47" s="51"/>
      <c r="L47" s="53"/>
      <c r="M47" s="58" t="s">
        <v>43</v>
      </c>
      <c r="N47" s="51"/>
      <c r="O47" s="51"/>
      <c r="P47" s="58" t="s">
        <v>44</v>
      </c>
      <c r="Q47" s="53"/>
      <c r="R47" s="53"/>
    </row>
    <row r="48" spans="1:19" s="64" customFormat="1" ht="9.9" customHeight="1" x14ac:dyDescent="0.3">
      <c r="A48" s="51"/>
      <c r="C48" s="58" t="s">
        <v>45</v>
      </c>
      <c r="D48" s="58"/>
      <c r="E48" s="51"/>
      <c r="F48" s="58" t="s">
        <v>46</v>
      </c>
      <c r="G48" s="58"/>
      <c r="H48" s="58"/>
      <c r="I48" s="51"/>
      <c r="J48" s="60" t="s">
        <v>47</v>
      </c>
      <c r="K48" s="51"/>
      <c r="L48" s="53"/>
      <c r="M48" s="60" t="s">
        <v>48</v>
      </c>
      <c r="N48" s="51"/>
      <c r="O48" s="51"/>
      <c r="P48" s="60" t="s">
        <v>49</v>
      </c>
      <c r="Q48" s="53"/>
      <c r="R48" s="53"/>
    </row>
    <row r="49" spans="2:2" s="331" customFormat="1" x14ac:dyDescent="0.3">
      <c r="B49" s="356"/>
    </row>
    <row r="50" spans="2:2" s="331" customFormat="1" x14ac:dyDescent="0.3">
      <c r="B50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sqref="A1:R1"/>
    </sheetView>
  </sheetViews>
  <sheetFormatPr baseColWidth="10" defaultRowHeight="14.4" x14ac:dyDescent="0.3"/>
  <cols>
    <col min="1" max="1" width="17.44140625" bestFit="1" customWidth="1"/>
    <col min="2" max="2" width="3.33203125" style="356" bestFit="1" customWidth="1"/>
    <col min="3" max="18" width="5.6640625" customWidth="1"/>
  </cols>
  <sheetData>
    <row r="1" spans="1:19" s="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9" s="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9" s="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9" s="1" customFormat="1" ht="12.75" customHeight="1" x14ac:dyDescent="0.3">
      <c r="A4" s="482" t="s">
        <v>174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9" s="1" customFormat="1" ht="12.75" customHeight="1" x14ac:dyDescent="0.25">
      <c r="A5" s="18"/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7" customFormat="1" ht="11.25" customHeight="1" x14ac:dyDescent="0.25">
      <c r="A6" s="21" t="s">
        <v>3</v>
      </c>
      <c r="B6" s="435"/>
      <c r="C6" s="22" t="s">
        <v>4</v>
      </c>
      <c r="D6" s="22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</row>
    <row r="7" spans="1:19" s="76" customFormat="1" ht="9.9" customHeight="1" x14ac:dyDescent="0.15">
      <c r="A7" s="334" t="s">
        <v>149</v>
      </c>
      <c r="B7" s="352" t="s">
        <v>20</v>
      </c>
      <c r="C7" s="345" t="s">
        <v>223</v>
      </c>
      <c r="D7" s="345">
        <v>606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 t="s">
        <v>223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606</v>
      </c>
    </row>
    <row r="8" spans="1:19" s="76" customFormat="1" ht="9.9" customHeight="1" x14ac:dyDescent="0.15">
      <c r="A8" s="334" t="s">
        <v>149</v>
      </c>
      <c r="B8" s="352" t="s">
        <v>21</v>
      </c>
      <c r="C8" s="345" t="s">
        <v>223</v>
      </c>
      <c r="D8" s="345">
        <v>438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 t="s">
        <v>223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438</v>
      </c>
    </row>
    <row r="9" spans="1:19" s="76" customFormat="1" ht="9.9" customHeight="1" x14ac:dyDescent="0.15">
      <c r="A9" s="334" t="s">
        <v>171</v>
      </c>
      <c r="B9" s="352" t="s">
        <v>20</v>
      </c>
      <c r="C9" s="345" t="s">
        <v>223</v>
      </c>
      <c r="D9" s="345">
        <v>1676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 t="s">
        <v>223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1676</v>
      </c>
    </row>
    <row r="10" spans="1:19" s="76" customFormat="1" ht="9.9" customHeight="1" x14ac:dyDescent="0.15">
      <c r="A10" s="336" t="s">
        <v>171</v>
      </c>
      <c r="B10" s="353" t="s">
        <v>21</v>
      </c>
      <c r="C10" s="346" t="s">
        <v>223</v>
      </c>
      <c r="D10" s="346">
        <v>497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 t="s">
        <v>223</v>
      </c>
      <c r="N10" s="346" t="s">
        <v>223</v>
      </c>
      <c r="O10" s="346" t="s">
        <v>223</v>
      </c>
      <c r="P10" s="346" t="s">
        <v>223</v>
      </c>
      <c r="Q10" s="346" t="s">
        <v>223</v>
      </c>
      <c r="R10" s="337">
        <v>497</v>
      </c>
    </row>
    <row r="11" spans="1:19" s="76" customFormat="1" ht="9.9" customHeight="1" x14ac:dyDescent="0.15">
      <c r="A11" s="180"/>
      <c r="B11" s="298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</row>
    <row r="12" spans="1:19" s="66" customFormat="1" ht="9.9" customHeight="1" x14ac:dyDescent="0.25">
      <c r="A12" s="62" t="s">
        <v>29</v>
      </c>
      <c r="B12" s="62" t="s">
        <v>20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64"/>
    </row>
    <row r="13" spans="1:19" s="66" customFormat="1" ht="9.9" customHeight="1" x14ac:dyDescent="0.25">
      <c r="A13" s="62"/>
      <c r="B13" s="62" t="s">
        <v>21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64"/>
    </row>
    <row r="14" spans="1:19" s="66" customFormat="1" ht="9.9" customHeight="1" x14ac:dyDescent="0.25">
      <c r="A14" s="62" t="s">
        <v>30</v>
      </c>
      <c r="B14" s="62" t="s">
        <v>20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</row>
    <row r="15" spans="1:19" s="66" customFormat="1" ht="9.9" customHeight="1" x14ac:dyDescent="0.25">
      <c r="A15" s="62"/>
      <c r="B15" s="62" t="s">
        <v>21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</row>
    <row r="16" spans="1:19" s="66" customFormat="1" ht="9.9" customHeight="1" x14ac:dyDescent="0.25">
      <c r="A16" s="62" t="s">
        <v>31</v>
      </c>
      <c r="B16" s="62" t="s">
        <v>20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</row>
    <row r="17" spans="1:18" s="66" customFormat="1" ht="9.9" customHeight="1" x14ac:dyDescent="0.25">
      <c r="A17" s="62"/>
      <c r="B17" s="62" t="s">
        <v>21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</row>
    <row r="18" spans="1:18" s="66" customFormat="1" ht="9.9" customHeight="1" x14ac:dyDescent="0.25">
      <c r="A18" s="62" t="s">
        <v>32</v>
      </c>
      <c r="B18" s="62" t="s">
        <v>20</v>
      </c>
      <c r="C18" s="38">
        <v>0</v>
      </c>
      <c r="D18" s="38">
        <v>2282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2282</v>
      </c>
    </row>
    <row r="19" spans="1:18" s="66" customFormat="1" ht="9.9" customHeight="1" x14ac:dyDescent="0.25">
      <c r="A19" s="62"/>
      <c r="B19" s="62" t="s">
        <v>21</v>
      </c>
      <c r="C19" s="38">
        <v>0</v>
      </c>
      <c r="D19" s="38">
        <v>935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935</v>
      </c>
    </row>
    <row r="20" spans="1:18" s="66" customFormat="1" ht="9.9" customHeight="1" x14ac:dyDescent="0.25">
      <c r="A20" s="62" t="s">
        <v>33</v>
      </c>
      <c r="B20" s="62" t="s">
        <v>20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</row>
    <row r="21" spans="1:18" s="66" customFormat="1" ht="9.9" customHeight="1" x14ac:dyDescent="0.25">
      <c r="A21" s="62"/>
      <c r="B21" s="62" t="s">
        <v>21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</row>
    <row r="22" spans="1:18" s="411" customFormat="1" ht="12" customHeight="1" x14ac:dyDescent="0.25">
      <c r="A22" s="286" t="s">
        <v>34</v>
      </c>
      <c r="B22" s="416" t="s">
        <v>20</v>
      </c>
      <c r="C22" s="410">
        <v>0</v>
      </c>
      <c r="D22" s="410">
        <v>2282</v>
      </c>
      <c r="E22" s="410">
        <v>0</v>
      </c>
      <c r="F22" s="410">
        <v>0</v>
      </c>
      <c r="G22" s="410">
        <v>0</v>
      </c>
      <c r="H22" s="410">
        <v>0</v>
      </c>
      <c r="I22" s="410">
        <v>0</v>
      </c>
      <c r="J22" s="410">
        <v>0</v>
      </c>
      <c r="K22" s="410">
        <v>0</v>
      </c>
      <c r="L22" s="410">
        <v>0</v>
      </c>
      <c r="M22" s="410">
        <v>0</v>
      </c>
      <c r="N22" s="410">
        <v>0</v>
      </c>
      <c r="O22" s="410">
        <v>0</v>
      </c>
      <c r="P22" s="410">
        <v>0</v>
      </c>
      <c r="Q22" s="410">
        <v>0</v>
      </c>
      <c r="R22" s="410">
        <v>2282</v>
      </c>
    </row>
    <row r="23" spans="1:18" s="78" customFormat="1" ht="12" customHeight="1" x14ac:dyDescent="0.25">
      <c r="A23" s="412"/>
      <c r="B23" s="417" t="s">
        <v>21</v>
      </c>
      <c r="C23" s="414">
        <v>0</v>
      </c>
      <c r="D23" s="414">
        <v>935</v>
      </c>
      <c r="E23" s="414">
        <v>0</v>
      </c>
      <c r="F23" s="414">
        <v>0</v>
      </c>
      <c r="G23" s="414">
        <v>0</v>
      </c>
      <c r="H23" s="414">
        <v>0</v>
      </c>
      <c r="I23" s="414">
        <v>0</v>
      </c>
      <c r="J23" s="414">
        <v>0</v>
      </c>
      <c r="K23" s="414">
        <v>0</v>
      </c>
      <c r="L23" s="414">
        <v>0</v>
      </c>
      <c r="M23" s="414">
        <v>0</v>
      </c>
      <c r="N23" s="414">
        <v>0</v>
      </c>
      <c r="O23" s="414">
        <v>0</v>
      </c>
      <c r="P23" s="414">
        <v>0</v>
      </c>
      <c r="Q23" s="414">
        <v>0</v>
      </c>
      <c r="R23" s="414">
        <v>935</v>
      </c>
    </row>
    <row r="24" spans="1:18" s="64" customFormat="1" ht="9.9" customHeight="1" x14ac:dyDescent="0.25">
      <c r="A24" s="51"/>
      <c r="B24" s="51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18" s="64" customFormat="1" ht="9.9" customHeight="1" x14ac:dyDescent="0.25">
      <c r="A25" s="51"/>
      <c r="C25" s="58" t="s">
        <v>35</v>
      </c>
      <c r="D25" s="58"/>
      <c r="E25" s="51"/>
      <c r="F25" s="58" t="s">
        <v>36</v>
      </c>
      <c r="G25" s="58"/>
      <c r="H25" s="58"/>
      <c r="I25" s="51"/>
      <c r="J25" s="58" t="s">
        <v>37</v>
      </c>
      <c r="K25" s="51"/>
      <c r="L25" s="53"/>
      <c r="M25" s="58" t="s">
        <v>38</v>
      </c>
      <c r="N25" s="51"/>
      <c r="O25" s="51"/>
      <c r="P25" s="60" t="s">
        <v>39</v>
      </c>
      <c r="Q25" s="53"/>
      <c r="R25" s="53"/>
    </row>
    <row r="26" spans="1:18" s="64" customFormat="1" ht="9.9" customHeight="1" x14ac:dyDescent="0.3">
      <c r="A26" s="51"/>
      <c r="C26" s="58" t="s">
        <v>40</v>
      </c>
      <c r="D26" s="58"/>
      <c r="E26" s="51"/>
      <c r="F26" s="58" t="s">
        <v>41</v>
      </c>
      <c r="G26" s="58"/>
      <c r="H26" s="58"/>
      <c r="I26" s="51"/>
      <c r="J26" s="58" t="s">
        <v>42</v>
      </c>
      <c r="K26" s="51"/>
      <c r="L26" s="53"/>
      <c r="M26" s="58" t="s">
        <v>43</v>
      </c>
      <c r="N26" s="51"/>
      <c r="O26" s="51"/>
      <c r="P26" s="58" t="s">
        <v>44</v>
      </c>
      <c r="Q26" s="53"/>
      <c r="R26" s="53"/>
    </row>
    <row r="27" spans="1:18" s="64" customFormat="1" ht="9.9" customHeight="1" x14ac:dyDescent="0.25">
      <c r="A27" s="51"/>
      <c r="C27" s="58" t="s">
        <v>45</v>
      </c>
      <c r="D27" s="58"/>
      <c r="E27" s="51"/>
      <c r="F27" s="58" t="s">
        <v>46</v>
      </c>
      <c r="G27" s="58"/>
      <c r="H27" s="58"/>
      <c r="I27" s="51"/>
      <c r="J27" s="60" t="s">
        <v>47</v>
      </c>
      <c r="K27" s="51"/>
      <c r="L27" s="53"/>
      <c r="M27" s="60" t="s">
        <v>48</v>
      </c>
      <c r="N27" s="51"/>
      <c r="O27" s="51"/>
      <c r="P27" s="60" t="s">
        <v>49</v>
      </c>
      <c r="Q27" s="53"/>
      <c r="R27" s="5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4.5546875" style="70" bestFit="1" customWidth="1"/>
    <col min="3" max="18" width="5.6640625" customWidth="1"/>
  </cols>
  <sheetData>
    <row r="1" spans="1:18" s="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1" customFormat="1" ht="12.75" customHeight="1" x14ac:dyDescent="0.3">
      <c r="A4" s="482" t="s">
        <v>175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1" customFormat="1" ht="15" x14ac:dyDescent="0.25">
      <c r="B5" s="5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2"/>
      <c r="P5" s="2"/>
      <c r="Q5" s="2"/>
      <c r="R5" s="2"/>
    </row>
    <row r="6" spans="1:18" s="7" customFormat="1" ht="11.25" customHeight="1" x14ac:dyDescent="0.25">
      <c r="A6" s="24" t="s">
        <v>3</v>
      </c>
      <c r="B6" s="25"/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26" t="s">
        <v>9</v>
      </c>
      <c r="I6" s="26" t="s">
        <v>10</v>
      </c>
      <c r="J6" s="26" t="s">
        <v>11</v>
      </c>
      <c r="K6" s="26" t="s">
        <v>12</v>
      </c>
      <c r="L6" s="26" t="s">
        <v>13</v>
      </c>
      <c r="M6" s="2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</row>
    <row r="7" spans="1:18" s="334" customFormat="1" ht="9.9" customHeight="1" x14ac:dyDescent="0.15">
      <c r="A7" s="334" t="s">
        <v>124</v>
      </c>
      <c r="B7" s="338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4163</v>
      </c>
      <c r="N7" s="345" t="s">
        <v>223</v>
      </c>
      <c r="O7" s="345" t="s">
        <v>223</v>
      </c>
      <c r="P7" s="345">
        <v>3216</v>
      </c>
      <c r="Q7" s="345" t="s">
        <v>223</v>
      </c>
      <c r="R7" s="335">
        <v>7379</v>
      </c>
    </row>
    <row r="8" spans="1:18" s="334" customFormat="1" ht="9.9" customHeight="1" x14ac:dyDescent="0.15">
      <c r="A8" s="336" t="s">
        <v>124</v>
      </c>
      <c r="B8" s="344" t="s">
        <v>21</v>
      </c>
      <c r="C8" s="346" t="s">
        <v>223</v>
      </c>
      <c r="D8" s="346" t="s">
        <v>223</v>
      </c>
      <c r="E8" s="346" t="s">
        <v>223</v>
      </c>
      <c r="F8" s="346" t="s">
        <v>223</v>
      </c>
      <c r="G8" s="346" t="s">
        <v>223</v>
      </c>
      <c r="H8" s="346" t="s">
        <v>223</v>
      </c>
      <c r="I8" s="346" t="s">
        <v>223</v>
      </c>
      <c r="J8" s="346" t="s">
        <v>223</v>
      </c>
      <c r="K8" s="346" t="s">
        <v>223</v>
      </c>
      <c r="L8" s="346" t="s">
        <v>223</v>
      </c>
      <c r="M8" s="346">
        <v>732</v>
      </c>
      <c r="N8" s="346" t="s">
        <v>223</v>
      </c>
      <c r="O8" s="346" t="s">
        <v>223</v>
      </c>
      <c r="P8" s="346">
        <v>338</v>
      </c>
      <c r="Q8" s="346" t="s">
        <v>223</v>
      </c>
      <c r="R8" s="337">
        <v>1070</v>
      </c>
    </row>
    <row r="9" spans="1:18" s="334" customFormat="1" ht="9.9" customHeight="1" x14ac:dyDescent="0.15">
      <c r="A9" s="180"/>
      <c r="B9" s="185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</row>
    <row r="10" spans="1:18" s="334" customFormat="1" ht="9.9" customHeight="1" x14ac:dyDescent="0.15">
      <c r="A10" s="334" t="s">
        <v>56</v>
      </c>
      <c r="B10" s="338" t="s">
        <v>20</v>
      </c>
      <c r="C10" s="345" t="s">
        <v>223</v>
      </c>
      <c r="D10" s="345">
        <v>106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 t="s">
        <v>223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106</v>
      </c>
    </row>
    <row r="11" spans="1:18" s="334" customFormat="1" ht="9.9" customHeight="1" x14ac:dyDescent="0.15">
      <c r="A11" s="334" t="s">
        <v>56</v>
      </c>
      <c r="B11" s="338" t="s">
        <v>21</v>
      </c>
      <c r="C11" s="345" t="s">
        <v>223</v>
      </c>
      <c r="D11" s="345">
        <v>56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 t="s">
        <v>223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56</v>
      </c>
    </row>
    <row r="12" spans="1:18" s="334" customFormat="1" ht="9.9" customHeight="1" x14ac:dyDescent="0.15">
      <c r="A12" s="334" t="s">
        <v>91</v>
      </c>
      <c r="B12" s="338" t="s">
        <v>20</v>
      </c>
      <c r="C12" s="345" t="s">
        <v>223</v>
      </c>
      <c r="D12" s="345">
        <v>10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10</v>
      </c>
    </row>
    <row r="13" spans="1:18" s="334" customFormat="1" ht="9.9" customHeight="1" x14ac:dyDescent="0.15">
      <c r="A13" s="334" t="s">
        <v>91</v>
      </c>
      <c r="B13" s="338" t="s">
        <v>21</v>
      </c>
      <c r="C13" s="345" t="s">
        <v>223</v>
      </c>
      <c r="D13" s="345">
        <v>6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6</v>
      </c>
    </row>
    <row r="14" spans="1:18" s="334" customFormat="1" ht="9.9" customHeight="1" x14ac:dyDescent="0.15">
      <c r="A14" s="334" t="s">
        <v>95</v>
      </c>
      <c r="B14" s="338" t="s">
        <v>20</v>
      </c>
      <c r="C14" s="345">
        <v>3</v>
      </c>
      <c r="D14" s="345">
        <v>1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4</v>
      </c>
    </row>
    <row r="15" spans="1:18" s="334" customFormat="1" ht="9.9" customHeight="1" x14ac:dyDescent="0.15">
      <c r="A15" s="334" t="s">
        <v>95</v>
      </c>
      <c r="B15" s="338" t="s">
        <v>21</v>
      </c>
      <c r="C15" s="345">
        <v>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3</v>
      </c>
    </row>
    <row r="16" spans="1:18" s="334" customFormat="1" ht="9.9" customHeight="1" x14ac:dyDescent="0.15">
      <c r="A16" s="334" t="s">
        <v>144</v>
      </c>
      <c r="B16" s="338" t="s">
        <v>20</v>
      </c>
      <c r="C16" s="345">
        <v>13708</v>
      </c>
      <c r="D16" s="345">
        <v>33482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47190</v>
      </c>
    </row>
    <row r="17" spans="1:18" s="334" customFormat="1" ht="9.9" customHeight="1" x14ac:dyDescent="0.15">
      <c r="A17" s="334" t="s">
        <v>144</v>
      </c>
      <c r="B17" s="338" t="s">
        <v>21</v>
      </c>
      <c r="C17" s="345">
        <v>10783</v>
      </c>
      <c r="D17" s="345">
        <v>25484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36267</v>
      </c>
    </row>
    <row r="18" spans="1:18" s="334" customFormat="1" ht="9.9" customHeight="1" x14ac:dyDescent="0.15">
      <c r="A18" s="334" t="s">
        <v>154</v>
      </c>
      <c r="B18" s="338" t="s">
        <v>20</v>
      </c>
      <c r="C18" s="345" t="s">
        <v>223</v>
      </c>
      <c r="D18" s="345">
        <v>210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210</v>
      </c>
    </row>
    <row r="19" spans="1:18" s="334" customFormat="1" ht="9.9" customHeight="1" x14ac:dyDescent="0.15">
      <c r="A19" s="334" t="s">
        <v>154</v>
      </c>
      <c r="B19" s="338" t="s">
        <v>21</v>
      </c>
      <c r="C19" s="345" t="s">
        <v>223</v>
      </c>
      <c r="D19" s="345">
        <v>158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158</v>
      </c>
    </row>
    <row r="20" spans="1:18" s="334" customFormat="1" ht="9.9" customHeight="1" x14ac:dyDescent="0.15">
      <c r="A20" s="334" t="s">
        <v>97</v>
      </c>
      <c r="B20" s="338" t="s">
        <v>20</v>
      </c>
      <c r="C20" s="345">
        <v>15</v>
      </c>
      <c r="D20" s="345">
        <v>3768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3783</v>
      </c>
    </row>
    <row r="21" spans="1:18" s="334" customFormat="1" ht="9.9" customHeight="1" x14ac:dyDescent="0.15">
      <c r="A21" s="336" t="s">
        <v>97</v>
      </c>
      <c r="B21" s="344" t="s">
        <v>21</v>
      </c>
      <c r="C21" s="346">
        <v>9</v>
      </c>
      <c r="D21" s="346">
        <v>3442</v>
      </c>
      <c r="E21" s="346" t="s">
        <v>223</v>
      </c>
      <c r="F21" s="346" t="s">
        <v>223</v>
      </c>
      <c r="G21" s="346" t="s">
        <v>223</v>
      </c>
      <c r="H21" s="346" t="s">
        <v>223</v>
      </c>
      <c r="I21" s="346" t="s">
        <v>223</v>
      </c>
      <c r="J21" s="346" t="s">
        <v>223</v>
      </c>
      <c r="K21" s="346" t="s">
        <v>223</v>
      </c>
      <c r="L21" s="346" t="s">
        <v>223</v>
      </c>
      <c r="M21" s="346" t="s">
        <v>223</v>
      </c>
      <c r="N21" s="346" t="s">
        <v>223</v>
      </c>
      <c r="O21" s="346" t="s">
        <v>223</v>
      </c>
      <c r="P21" s="346" t="s">
        <v>223</v>
      </c>
      <c r="Q21" s="346" t="s">
        <v>223</v>
      </c>
      <c r="R21" s="337">
        <v>3451</v>
      </c>
    </row>
    <row r="22" spans="1:18" s="334" customFormat="1" ht="9.9" customHeight="1" x14ac:dyDescent="0.15">
      <c r="A22" s="180"/>
      <c r="B22" s="185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8"/>
    </row>
    <row r="23" spans="1:18" s="334" customFormat="1" ht="9.9" customHeight="1" x14ac:dyDescent="0.15">
      <c r="A23" s="334" t="s">
        <v>131</v>
      </c>
      <c r="B23" s="338" t="s">
        <v>20</v>
      </c>
      <c r="C23" s="345">
        <v>76</v>
      </c>
      <c r="D23" s="345">
        <v>4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80</v>
      </c>
    </row>
    <row r="24" spans="1:18" s="334" customFormat="1" ht="9.9" customHeight="1" x14ac:dyDescent="0.15">
      <c r="A24" s="334" t="s">
        <v>131</v>
      </c>
      <c r="B24" s="338" t="s">
        <v>21</v>
      </c>
      <c r="C24" s="345">
        <v>28</v>
      </c>
      <c r="D24" s="345">
        <v>2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30</v>
      </c>
    </row>
    <row r="25" spans="1:18" s="334" customFormat="1" ht="9.9" customHeight="1" x14ac:dyDescent="0.15">
      <c r="A25" s="334" t="s">
        <v>170</v>
      </c>
      <c r="B25" s="338" t="s">
        <v>20</v>
      </c>
      <c r="C25" s="345">
        <v>235</v>
      </c>
      <c r="D25" s="345">
        <v>386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621</v>
      </c>
    </row>
    <row r="26" spans="1:18" s="334" customFormat="1" ht="9.9" customHeight="1" x14ac:dyDescent="0.15">
      <c r="A26" s="336" t="s">
        <v>170</v>
      </c>
      <c r="B26" s="344" t="s">
        <v>21</v>
      </c>
      <c r="C26" s="346">
        <v>50</v>
      </c>
      <c r="D26" s="346">
        <v>74</v>
      </c>
      <c r="E26" s="346" t="s">
        <v>223</v>
      </c>
      <c r="F26" s="346" t="s">
        <v>223</v>
      </c>
      <c r="G26" s="346" t="s">
        <v>223</v>
      </c>
      <c r="H26" s="346" t="s">
        <v>223</v>
      </c>
      <c r="I26" s="346" t="s">
        <v>223</v>
      </c>
      <c r="J26" s="346" t="s">
        <v>223</v>
      </c>
      <c r="K26" s="346" t="s">
        <v>223</v>
      </c>
      <c r="L26" s="346" t="s">
        <v>223</v>
      </c>
      <c r="M26" s="346" t="s">
        <v>223</v>
      </c>
      <c r="N26" s="346" t="s">
        <v>223</v>
      </c>
      <c r="O26" s="346" t="s">
        <v>223</v>
      </c>
      <c r="P26" s="346" t="s">
        <v>223</v>
      </c>
      <c r="Q26" s="346" t="s">
        <v>223</v>
      </c>
      <c r="R26" s="337">
        <v>124</v>
      </c>
    </row>
    <row r="27" spans="1:18" s="334" customFormat="1" ht="9.9" customHeight="1" x14ac:dyDescent="0.15">
      <c r="A27" s="180"/>
      <c r="B27" s="185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8"/>
    </row>
    <row r="28" spans="1:18" s="334" customFormat="1" ht="9.9" customHeight="1" x14ac:dyDescent="0.15">
      <c r="A28" s="334" t="s">
        <v>149</v>
      </c>
      <c r="B28" s="338" t="s">
        <v>20</v>
      </c>
      <c r="C28" s="345" t="s">
        <v>223</v>
      </c>
      <c r="D28" s="345">
        <v>1835</v>
      </c>
      <c r="E28" s="345" t="s">
        <v>223</v>
      </c>
      <c r="F28" s="345" t="s">
        <v>223</v>
      </c>
      <c r="G28" s="345" t="s">
        <v>223</v>
      </c>
      <c r="H28" s="345" t="s">
        <v>223</v>
      </c>
      <c r="I28" s="345" t="s">
        <v>223</v>
      </c>
      <c r="J28" s="345" t="s">
        <v>223</v>
      </c>
      <c r="K28" s="345" t="s">
        <v>223</v>
      </c>
      <c r="L28" s="345" t="s">
        <v>223</v>
      </c>
      <c r="M28" s="345" t="s">
        <v>223</v>
      </c>
      <c r="N28" s="345" t="s">
        <v>223</v>
      </c>
      <c r="O28" s="345" t="s">
        <v>223</v>
      </c>
      <c r="P28" s="345" t="s">
        <v>223</v>
      </c>
      <c r="Q28" s="345" t="s">
        <v>223</v>
      </c>
      <c r="R28" s="335">
        <v>1835</v>
      </c>
    </row>
    <row r="29" spans="1:18" s="334" customFormat="1" ht="9.9" customHeight="1" x14ac:dyDescent="0.15">
      <c r="A29" s="334" t="s">
        <v>149</v>
      </c>
      <c r="B29" s="338" t="s">
        <v>21</v>
      </c>
      <c r="C29" s="345" t="s">
        <v>223</v>
      </c>
      <c r="D29" s="345">
        <v>1411</v>
      </c>
      <c r="E29" s="345" t="s">
        <v>223</v>
      </c>
      <c r="F29" s="345" t="s">
        <v>223</v>
      </c>
      <c r="G29" s="345" t="s">
        <v>223</v>
      </c>
      <c r="H29" s="345" t="s">
        <v>223</v>
      </c>
      <c r="I29" s="345" t="s">
        <v>223</v>
      </c>
      <c r="J29" s="345" t="s">
        <v>223</v>
      </c>
      <c r="K29" s="345" t="s">
        <v>223</v>
      </c>
      <c r="L29" s="345" t="s">
        <v>223</v>
      </c>
      <c r="M29" s="345" t="s">
        <v>223</v>
      </c>
      <c r="N29" s="345" t="s">
        <v>223</v>
      </c>
      <c r="O29" s="345" t="s">
        <v>223</v>
      </c>
      <c r="P29" s="345" t="s">
        <v>223</v>
      </c>
      <c r="Q29" s="345" t="s">
        <v>223</v>
      </c>
      <c r="R29" s="335">
        <v>1411</v>
      </c>
    </row>
    <row r="30" spans="1:18" s="334" customFormat="1" ht="9.9" customHeight="1" x14ac:dyDescent="0.15">
      <c r="A30" s="334" t="s">
        <v>171</v>
      </c>
      <c r="B30" s="338" t="s">
        <v>20</v>
      </c>
      <c r="C30" s="345">
        <v>1</v>
      </c>
      <c r="D30" s="345">
        <v>2445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>
        <v>227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2673</v>
      </c>
    </row>
    <row r="31" spans="1:18" s="334" customFormat="1" ht="9.9" customHeight="1" x14ac:dyDescent="0.15">
      <c r="A31" s="336" t="s">
        <v>171</v>
      </c>
      <c r="B31" s="344" t="s">
        <v>21</v>
      </c>
      <c r="C31" s="346" t="s">
        <v>223</v>
      </c>
      <c r="D31" s="346">
        <v>1406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>
        <v>50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1456</v>
      </c>
    </row>
    <row r="32" spans="1:18" s="334" customFormat="1" ht="9.9" customHeight="1" x14ac:dyDescent="0.15">
      <c r="A32" s="180"/>
      <c r="B32" s="185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9" s="334" customFormat="1" ht="9.9" customHeight="1" x14ac:dyDescent="0.15">
      <c r="A33" s="334" t="s">
        <v>62</v>
      </c>
      <c r="B33" s="338" t="s">
        <v>20</v>
      </c>
      <c r="C33" s="345">
        <v>3772</v>
      </c>
      <c r="D33" s="345">
        <v>7622</v>
      </c>
      <c r="E33" s="345" t="s">
        <v>223</v>
      </c>
      <c r="F33" s="345" t="s">
        <v>223</v>
      </c>
      <c r="G33" s="345" t="s">
        <v>223</v>
      </c>
      <c r="H33" s="345" t="s">
        <v>223</v>
      </c>
      <c r="I33" s="345" t="s">
        <v>223</v>
      </c>
      <c r="J33" s="345" t="s">
        <v>223</v>
      </c>
      <c r="K33" s="345" t="s">
        <v>223</v>
      </c>
      <c r="L33" s="345" t="s">
        <v>223</v>
      </c>
      <c r="M33" s="345" t="s">
        <v>223</v>
      </c>
      <c r="N33" s="345" t="s">
        <v>223</v>
      </c>
      <c r="O33" s="345" t="s">
        <v>223</v>
      </c>
      <c r="P33" s="345" t="s">
        <v>223</v>
      </c>
      <c r="Q33" s="345" t="s">
        <v>223</v>
      </c>
      <c r="R33" s="335">
        <v>11394</v>
      </c>
    </row>
    <row r="34" spans="1:19" s="334" customFormat="1" ht="9.9" customHeight="1" x14ac:dyDescent="0.15">
      <c r="A34" s="336" t="s">
        <v>62</v>
      </c>
      <c r="B34" s="344" t="s">
        <v>21</v>
      </c>
      <c r="C34" s="346">
        <v>352</v>
      </c>
      <c r="D34" s="346">
        <v>663</v>
      </c>
      <c r="E34" s="346" t="s">
        <v>223</v>
      </c>
      <c r="F34" s="346" t="s">
        <v>223</v>
      </c>
      <c r="G34" s="346" t="s">
        <v>223</v>
      </c>
      <c r="H34" s="346" t="s">
        <v>223</v>
      </c>
      <c r="I34" s="346" t="s">
        <v>223</v>
      </c>
      <c r="J34" s="346" t="s">
        <v>223</v>
      </c>
      <c r="K34" s="346" t="s">
        <v>223</v>
      </c>
      <c r="L34" s="346" t="s">
        <v>223</v>
      </c>
      <c r="M34" s="346" t="s">
        <v>223</v>
      </c>
      <c r="N34" s="346" t="s">
        <v>223</v>
      </c>
      <c r="O34" s="346" t="s">
        <v>223</v>
      </c>
      <c r="P34" s="346" t="s">
        <v>223</v>
      </c>
      <c r="Q34" s="346" t="s">
        <v>223</v>
      </c>
      <c r="R34" s="337">
        <v>1015</v>
      </c>
    </row>
    <row r="35" spans="1:19" s="334" customFormat="1" ht="9.9" customHeight="1" x14ac:dyDescent="0.15">
      <c r="A35" s="180"/>
      <c r="B35" s="185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8"/>
    </row>
    <row r="36" spans="1:19" s="66" customFormat="1" ht="11.25" customHeight="1" x14ac:dyDescent="0.25">
      <c r="A36" s="62" t="s">
        <v>29</v>
      </c>
      <c r="B36" s="72" t="s">
        <v>20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4163</v>
      </c>
      <c r="N36" s="37">
        <v>0</v>
      </c>
      <c r="O36" s="37">
        <v>0</v>
      </c>
      <c r="P36" s="37">
        <v>3216</v>
      </c>
      <c r="Q36" s="37">
        <v>0</v>
      </c>
      <c r="R36" s="37">
        <v>7379</v>
      </c>
      <c r="S36" s="64"/>
    </row>
    <row r="37" spans="1:19" s="66" customFormat="1" ht="11.25" customHeight="1" x14ac:dyDescent="0.25">
      <c r="A37" s="62"/>
      <c r="B37" s="72" t="s">
        <v>21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732</v>
      </c>
      <c r="N37" s="37">
        <v>0</v>
      </c>
      <c r="O37" s="37">
        <v>0</v>
      </c>
      <c r="P37" s="37">
        <v>338</v>
      </c>
      <c r="Q37" s="37">
        <v>0</v>
      </c>
      <c r="R37" s="37">
        <v>1070</v>
      </c>
      <c r="S37" s="64"/>
    </row>
    <row r="38" spans="1:19" s="66" customFormat="1" ht="11.25" customHeight="1" x14ac:dyDescent="0.25">
      <c r="A38" s="62" t="s">
        <v>30</v>
      </c>
      <c r="B38" s="72" t="s">
        <v>20</v>
      </c>
      <c r="C38" s="38">
        <v>13726</v>
      </c>
      <c r="D38" s="38">
        <v>37577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51303</v>
      </c>
    </row>
    <row r="39" spans="1:19" s="66" customFormat="1" ht="11.25" customHeight="1" x14ac:dyDescent="0.25">
      <c r="A39" s="62"/>
      <c r="B39" s="72" t="s">
        <v>21</v>
      </c>
      <c r="C39" s="38">
        <v>10795</v>
      </c>
      <c r="D39" s="38">
        <v>29146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39941</v>
      </c>
    </row>
    <row r="40" spans="1:19" s="66" customFormat="1" ht="11.25" customHeight="1" x14ac:dyDescent="0.25">
      <c r="A40" s="62" t="s">
        <v>31</v>
      </c>
      <c r="B40" s="72" t="s">
        <v>20</v>
      </c>
      <c r="C40" s="38">
        <v>311</v>
      </c>
      <c r="D40" s="38">
        <v>390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701</v>
      </c>
    </row>
    <row r="41" spans="1:19" s="66" customFormat="1" ht="11.25" customHeight="1" x14ac:dyDescent="0.25">
      <c r="A41" s="62"/>
      <c r="B41" s="72" t="s">
        <v>21</v>
      </c>
      <c r="C41" s="38">
        <v>78</v>
      </c>
      <c r="D41" s="38">
        <v>76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154</v>
      </c>
    </row>
    <row r="42" spans="1:19" s="66" customFormat="1" ht="11.25" customHeight="1" x14ac:dyDescent="0.25">
      <c r="A42" s="62" t="s">
        <v>32</v>
      </c>
      <c r="B42" s="72" t="s">
        <v>20</v>
      </c>
      <c r="C42" s="38">
        <v>1</v>
      </c>
      <c r="D42" s="38">
        <v>4280</v>
      </c>
      <c r="E42" s="38">
        <v>0</v>
      </c>
      <c r="F42" s="38">
        <v>0</v>
      </c>
      <c r="G42" s="38">
        <v>0</v>
      </c>
      <c r="H42" s="38">
        <v>0</v>
      </c>
      <c r="I42" s="38">
        <v>227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4508</v>
      </c>
    </row>
    <row r="43" spans="1:19" s="66" customFormat="1" ht="11.25" customHeight="1" x14ac:dyDescent="0.25">
      <c r="A43" s="62"/>
      <c r="B43" s="72" t="s">
        <v>21</v>
      </c>
      <c r="C43" s="38">
        <v>0</v>
      </c>
      <c r="D43" s="38">
        <v>2817</v>
      </c>
      <c r="E43" s="38">
        <v>0</v>
      </c>
      <c r="F43" s="38">
        <v>0</v>
      </c>
      <c r="G43" s="38">
        <v>0</v>
      </c>
      <c r="H43" s="38">
        <v>0</v>
      </c>
      <c r="I43" s="38">
        <v>50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2867</v>
      </c>
    </row>
    <row r="44" spans="1:19" s="66" customFormat="1" ht="11.25" customHeight="1" x14ac:dyDescent="0.3">
      <c r="A44" s="62" t="s">
        <v>33</v>
      </c>
      <c r="B44" s="72" t="s">
        <v>20</v>
      </c>
      <c r="C44" s="38">
        <v>3772</v>
      </c>
      <c r="D44" s="38">
        <v>7622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11394</v>
      </c>
    </row>
    <row r="45" spans="1:19" s="66" customFormat="1" ht="11.25" customHeight="1" x14ac:dyDescent="0.3">
      <c r="A45" s="62"/>
      <c r="B45" s="72" t="s">
        <v>21</v>
      </c>
      <c r="C45" s="38">
        <v>352</v>
      </c>
      <c r="D45" s="38">
        <v>663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1015</v>
      </c>
    </row>
    <row r="46" spans="1:19" s="411" customFormat="1" ht="12" customHeight="1" x14ac:dyDescent="0.3">
      <c r="A46" s="286" t="s">
        <v>34</v>
      </c>
      <c r="B46" s="409" t="s">
        <v>20</v>
      </c>
      <c r="C46" s="410">
        <v>17810</v>
      </c>
      <c r="D46" s="410">
        <v>49869</v>
      </c>
      <c r="E46" s="410">
        <v>0</v>
      </c>
      <c r="F46" s="410">
        <v>0</v>
      </c>
      <c r="G46" s="410">
        <v>0</v>
      </c>
      <c r="H46" s="410">
        <v>0</v>
      </c>
      <c r="I46" s="410">
        <v>227</v>
      </c>
      <c r="J46" s="410">
        <v>0</v>
      </c>
      <c r="K46" s="410">
        <v>0</v>
      </c>
      <c r="L46" s="410">
        <v>0</v>
      </c>
      <c r="M46" s="410">
        <v>4163</v>
      </c>
      <c r="N46" s="410">
        <v>0</v>
      </c>
      <c r="O46" s="410">
        <v>0</v>
      </c>
      <c r="P46" s="410">
        <v>3216</v>
      </c>
      <c r="Q46" s="410">
        <v>0</v>
      </c>
      <c r="R46" s="410">
        <v>75285</v>
      </c>
    </row>
    <row r="47" spans="1:19" s="78" customFormat="1" ht="12" customHeight="1" x14ac:dyDescent="0.3">
      <c r="A47" s="412"/>
      <c r="B47" s="413" t="s">
        <v>21</v>
      </c>
      <c r="C47" s="414">
        <v>11225</v>
      </c>
      <c r="D47" s="414">
        <v>32702</v>
      </c>
      <c r="E47" s="414">
        <v>0</v>
      </c>
      <c r="F47" s="414">
        <v>0</v>
      </c>
      <c r="G47" s="414">
        <v>0</v>
      </c>
      <c r="H47" s="414">
        <v>0</v>
      </c>
      <c r="I47" s="414">
        <v>50</v>
      </c>
      <c r="J47" s="414">
        <v>0</v>
      </c>
      <c r="K47" s="414">
        <v>0</v>
      </c>
      <c r="L47" s="414">
        <v>0</v>
      </c>
      <c r="M47" s="414">
        <v>732</v>
      </c>
      <c r="N47" s="414">
        <v>0</v>
      </c>
      <c r="O47" s="414">
        <v>0</v>
      </c>
      <c r="P47" s="414">
        <v>338</v>
      </c>
      <c r="Q47" s="414">
        <v>0</v>
      </c>
      <c r="R47" s="414">
        <v>45047</v>
      </c>
    </row>
    <row r="48" spans="1:19" s="64" customFormat="1" ht="9.9" customHeight="1" x14ac:dyDescent="0.3">
      <c r="A48" s="51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</row>
    <row r="49" spans="1:18" s="64" customFormat="1" ht="9.9" customHeight="1" x14ac:dyDescent="0.3">
      <c r="A49" s="51"/>
      <c r="B49" s="79"/>
      <c r="C49" s="58" t="s">
        <v>35</v>
      </c>
      <c r="D49" s="58"/>
      <c r="E49" s="51"/>
      <c r="F49" s="58" t="s">
        <v>36</v>
      </c>
      <c r="G49" s="58"/>
      <c r="H49" s="58"/>
      <c r="I49" s="51"/>
      <c r="J49" s="58" t="s">
        <v>37</v>
      </c>
      <c r="K49" s="51"/>
      <c r="L49" s="53"/>
      <c r="M49" s="58" t="s">
        <v>38</v>
      </c>
      <c r="N49" s="51"/>
      <c r="O49" s="51"/>
      <c r="P49" s="60" t="s">
        <v>39</v>
      </c>
      <c r="Q49" s="53"/>
      <c r="R49" s="53"/>
    </row>
    <row r="50" spans="1:18" s="64" customFormat="1" ht="9.9" customHeight="1" x14ac:dyDescent="0.3">
      <c r="A50" s="51"/>
      <c r="B50" s="79"/>
      <c r="C50" s="58" t="s">
        <v>40</v>
      </c>
      <c r="D50" s="58"/>
      <c r="E50" s="51"/>
      <c r="F50" s="58" t="s">
        <v>41</v>
      </c>
      <c r="G50" s="58"/>
      <c r="H50" s="58"/>
      <c r="I50" s="51"/>
      <c r="J50" s="58" t="s">
        <v>42</v>
      </c>
      <c r="K50" s="51"/>
      <c r="L50" s="53"/>
      <c r="M50" s="58" t="s">
        <v>43</v>
      </c>
      <c r="N50" s="51"/>
      <c r="O50" s="51"/>
      <c r="P50" s="58" t="s">
        <v>44</v>
      </c>
      <c r="Q50" s="53"/>
      <c r="R50" s="53"/>
    </row>
    <row r="51" spans="1:18" s="64" customFormat="1" ht="9.9" customHeight="1" x14ac:dyDescent="0.3">
      <c r="A51" s="51"/>
      <c r="B51" s="79"/>
      <c r="C51" s="58" t="s">
        <v>45</v>
      </c>
      <c r="D51" s="58"/>
      <c r="E51" s="51"/>
      <c r="F51" s="58" t="s">
        <v>46</v>
      </c>
      <c r="G51" s="58"/>
      <c r="H51" s="58"/>
      <c r="I51" s="51"/>
      <c r="J51" s="60" t="s">
        <v>47</v>
      </c>
      <c r="K51" s="51"/>
      <c r="L51" s="53"/>
      <c r="M51" s="60" t="s">
        <v>48</v>
      </c>
      <c r="N51" s="51"/>
      <c r="O51" s="51"/>
      <c r="P51" s="60" t="s">
        <v>49</v>
      </c>
      <c r="Q51" s="53"/>
      <c r="R51" s="5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sqref="A1:R1"/>
    </sheetView>
  </sheetViews>
  <sheetFormatPr baseColWidth="10" defaultRowHeight="14.4" x14ac:dyDescent="0.3"/>
  <cols>
    <col min="1" max="1" width="20.33203125" bestFit="1" customWidth="1"/>
    <col min="2" max="2" width="3.33203125" style="356" bestFit="1" customWidth="1"/>
    <col min="3" max="17" width="5.6640625" customWidth="1"/>
    <col min="18" max="18" width="6.6640625" customWidth="1"/>
  </cols>
  <sheetData>
    <row r="1" spans="1:19" s="1" customFormat="1" ht="13.2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9" s="1" customFormat="1" ht="13.2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9" s="1" customFormat="1" ht="12.75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9" s="1" customFormat="1" ht="13.2" x14ac:dyDescent="0.3">
      <c r="A4" s="482" t="s">
        <v>176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9" s="1" customFormat="1" ht="12.75" customHeight="1" x14ac:dyDescent="0.25"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7" customFormat="1" ht="11.25" customHeight="1" x14ac:dyDescent="0.25">
      <c r="A6" s="27" t="s">
        <v>3</v>
      </c>
      <c r="B6" s="436"/>
      <c r="C6" s="28" t="s">
        <v>4</v>
      </c>
      <c r="D6" s="28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</row>
    <row r="7" spans="1:19" s="288" customFormat="1" ht="9.9" customHeight="1" x14ac:dyDescent="0.15">
      <c r="A7" s="334" t="s">
        <v>170</v>
      </c>
      <c r="B7" s="352" t="s">
        <v>20</v>
      </c>
      <c r="C7" s="357" t="s">
        <v>223</v>
      </c>
      <c r="D7" s="357">
        <v>50</v>
      </c>
      <c r="E7" s="357" t="s">
        <v>223</v>
      </c>
      <c r="F7" s="357" t="s">
        <v>223</v>
      </c>
      <c r="G7" s="357" t="s">
        <v>223</v>
      </c>
      <c r="H7" s="357" t="s">
        <v>223</v>
      </c>
      <c r="I7" s="357" t="s">
        <v>223</v>
      </c>
      <c r="J7" s="357" t="s">
        <v>223</v>
      </c>
      <c r="K7" s="357" t="s">
        <v>223</v>
      </c>
      <c r="L7" s="357" t="s">
        <v>223</v>
      </c>
      <c r="M7" s="357" t="s">
        <v>223</v>
      </c>
      <c r="N7" s="357" t="s">
        <v>223</v>
      </c>
      <c r="O7" s="357" t="s">
        <v>223</v>
      </c>
      <c r="P7" s="357" t="s">
        <v>223</v>
      </c>
      <c r="Q7" s="357" t="s">
        <v>223</v>
      </c>
      <c r="R7" s="349">
        <v>50</v>
      </c>
    </row>
    <row r="8" spans="1:19" s="288" customFormat="1" ht="9.9" customHeight="1" x14ac:dyDescent="0.15">
      <c r="A8" s="336" t="s">
        <v>170</v>
      </c>
      <c r="B8" s="353" t="s">
        <v>21</v>
      </c>
      <c r="C8" s="358" t="s">
        <v>223</v>
      </c>
      <c r="D8" s="358">
        <v>10</v>
      </c>
      <c r="E8" s="358" t="s">
        <v>223</v>
      </c>
      <c r="F8" s="358" t="s">
        <v>223</v>
      </c>
      <c r="G8" s="358" t="s">
        <v>223</v>
      </c>
      <c r="H8" s="358" t="s">
        <v>223</v>
      </c>
      <c r="I8" s="358" t="s">
        <v>223</v>
      </c>
      <c r="J8" s="358" t="s">
        <v>223</v>
      </c>
      <c r="K8" s="358" t="s">
        <v>223</v>
      </c>
      <c r="L8" s="358" t="s">
        <v>223</v>
      </c>
      <c r="M8" s="358" t="s">
        <v>223</v>
      </c>
      <c r="N8" s="358" t="s">
        <v>223</v>
      </c>
      <c r="O8" s="358" t="s">
        <v>223</v>
      </c>
      <c r="P8" s="358" t="s">
        <v>223</v>
      </c>
      <c r="Q8" s="358" t="s">
        <v>223</v>
      </c>
      <c r="R8" s="350">
        <v>10</v>
      </c>
    </row>
    <row r="9" spans="1:19" s="288" customFormat="1" ht="9.9" customHeight="1" x14ac:dyDescent="0.15">
      <c r="A9" s="180"/>
      <c r="B9" s="298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60"/>
    </row>
    <row r="10" spans="1:19" s="288" customFormat="1" ht="9.9" customHeight="1" x14ac:dyDescent="0.15">
      <c r="A10" s="334" t="s">
        <v>149</v>
      </c>
      <c r="B10" s="352" t="s">
        <v>20</v>
      </c>
      <c r="C10" s="357" t="s">
        <v>223</v>
      </c>
      <c r="D10" s="357">
        <v>209</v>
      </c>
      <c r="E10" s="357" t="s">
        <v>223</v>
      </c>
      <c r="F10" s="357" t="s">
        <v>223</v>
      </c>
      <c r="G10" s="357" t="s">
        <v>223</v>
      </c>
      <c r="H10" s="357" t="s">
        <v>223</v>
      </c>
      <c r="I10" s="357" t="s">
        <v>223</v>
      </c>
      <c r="J10" s="357" t="s">
        <v>223</v>
      </c>
      <c r="K10" s="357" t="s">
        <v>223</v>
      </c>
      <c r="L10" s="357" t="s">
        <v>223</v>
      </c>
      <c r="M10" s="357" t="s">
        <v>223</v>
      </c>
      <c r="N10" s="357" t="s">
        <v>223</v>
      </c>
      <c r="O10" s="357" t="s">
        <v>223</v>
      </c>
      <c r="P10" s="357" t="s">
        <v>223</v>
      </c>
      <c r="Q10" s="357" t="s">
        <v>223</v>
      </c>
      <c r="R10" s="349">
        <v>209</v>
      </c>
    </row>
    <row r="11" spans="1:19" s="288" customFormat="1" ht="9.9" customHeight="1" x14ac:dyDescent="0.15">
      <c r="A11" s="334" t="s">
        <v>149</v>
      </c>
      <c r="B11" s="352" t="s">
        <v>21</v>
      </c>
      <c r="C11" s="357" t="s">
        <v>223</v>
      </c>
      <c r="D11" s="357">
        <v>174</v>
      </c>
      <c r="E11" s="357" t="s">
        <v>223</v>
      </c>
      <c r="F11" s="357" t="s">
        <v>223</v>
      </c>
      <c r="G11" s="357" t="s">
        <v>223</v>
      </c>
      <c r="H11" s="357" t="s">
        <v>223</v>
      </c>
      <c r="I11" s="357" t="s">
        <v>223</v>
      </c>
      <c r="J11" s="357" t="s">
        <v>223</v>
      </c>
      <c r="K11" s="357" t="s">
        <v>223</v>
      </c>
      <c r="L11" s="357" t="s">
        <v>223</v>
      </c>
      <c r="M11" s="357" t="s">
        <v>223</v>
      </c>
      <c r="N11" s="357" t="s">
        <v>223</v>
      </c>
      <c r="O11" s="357" t="s">
        <v>223</v>
      </c>
      <c r="P11" s="357" t="s">
        <v>223</v>
      </c>
      <c r="Q11" s="357" t="s">
        <v>223</v>
      </c>
      <c r="R11" s="349">
        <v>174</v>
      </c>
    </row>
    <row r="12" spans="1:19" s="288" customFormat="1" ht="9.9" customHeight="1" x14ac:dyDescent="0.15">
      <c r="A12" s="334" t="s">
        <v>171</v>
      </c>
      <c r="B12" s="352" t="s">
        <v>20</v>
      </c>
      <c r="C12" s="357" t="s">
        <v>223</v>
      </c>
      <c r="D12" s="357">
        <v>67</v>
      </c>
      <c r="E12" s="357" t="s">
        <v>223</v>
      </c>
      <c r="F12" s="357" t="s">
        <v>223</v>
      </c>
      <c r="G12" s="357" t="s">
        <v>223</v>
      </c>
      <c r="H12" s="357" t="s">
        <v>223</v>
      </c>
      <c r="I12" s="357" t="s">
        <v>223</v>
      </c>
      <c r="J12" s="357" t="s">
        <v>223</v>
      </c>
      <c r="K12" s="357" t="s">
        <v>223</v>
      </c>
      <c r="L12" s="357" t="s">
        <v>223</v>
      </c>
      <c r="M12" s="357" t="s">
        <v>223</v>
      </c>
      <c r="N12" s="357" t="s">
        <v>223</v>
      </c>
      <c r="O12" s="357" t="s">
        <v>223</v>
      </c>
      <c r="P12" s="357" t="s">
        <v>223</v>
      </c>
      <c r="Q12" s="357" t="s">
        <v>223</v>
      </c>
      <c r="R12" s="349">
        <v>67</v>
      </c>
    </row>
    <row r="13" spans="1:19" s="288" customFormat="1" ht="9.9" customHeight="1" x14ac:dyDescent="0.15">
      <c r="A13" s="336" t="s">
        <v>171</v>
      </c>
      <c r="B13" s="353" t="s">
        <v>21</v>
      </c>
      <c r="C13" s="358" t="s">
        <v>223</v>
      </c>
      <c r="D13" s="358">
        <v>43</v>
      </c>
      <c r="E13" s="358" t="s">
        <v>223</v>
      </c>
      <c r="F13" s="358" t="s">
        <v>223</v>
      </c>
      <c r="G13" s="358" t="s">
        <v>223</v>
      </c>
      <c r="H13" s="358" t="s">
        <v>223</v>
      </c>
      <c r="I13" s="358" t="s">
        <v>223</v>
      </c>
      <c r="J13" s="358" t="s">
        <v>223</v>
      </c>
      <c r="K13" s="358" t="s">
        <v>223</v>
      </c>
      <c r="L13" s="358" t="s">
        <v>223</v>
      </c>
      <c r="M13" s="358" t="s">
        <v>223</v>
      </c>
      <c r="N13" s="358" t="s">
        <v>223</v>
      </c>
      <c r="O13" s="358" t="s">
        <v>223</v>
      </c>
      <c r="P13" s="358" t="s">
        <v>223</v>
      </c>
      <c r="Q13" s="358" t="s">
        <v>223</v>
      </c>
      <c r="R13" s="350">
        <v>43</v>
      </c>
    </row>
    <row r="14" spans="1:19" s="288" customFormat="1" ht="9.9" customHeight="1" x14ac:dyDescent="0.15">
      <c r="A14" s="180"/>
      <c r="B14" s="298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60"/>
    </row>
    <row r="15" spans="1:19" s="66" customFormat="1" ht="11.25" customHeight="1" x14ac:dyDescent="0.25">
      <c r="A15" s="62" t="s">
        <v>29</v>
      </c>
      <c r="B15" s="62" t="s">
        <v>20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64"/>
    </row>
    <row r="16" spans="1:19" s="66" customFormat="1" ht="11.25" customHeight="1" x14ac:dyDescent="0.25">
      <c r="A16" s="62"/>
      <c r="B16" s="62" t="s">
        <v>21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64"/>
    </row>
    <row r="17" spans="1:18" s="66" customFormat="1" ht="11.25" customHeight="1" x14ac:dyDescent="0.25">
      <c r="A17" s="62" t="s">
        <v>30</v>
      </c>
      <c r="B17" s="62" t="s">
        <v>20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</row>
    <row r="18" spans="1:18" s="66" customFormat="1" ht="11.25" customHeight="1" x14ac:dyDescent="0.25">
      <c r="A18" s="62"/>
      <c r="B18" s="62" t="s">
        <v>21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</row>
    <row r="19" spans="1:18" s="66" customFormat="1" ht="11.25" customHeight="1" x14ac:dyDescent="0.25">
      <c r="A19" s="62" t="s">
        <v>31</v>
      </c>
      <c r="B19" s="62" t="s">
        <v>20</v>
      </c>
      <c r="C19" s="38">
        <v>0</v>
      </c>
      <c r="D19" s="38">
        <v>50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50</v>
      </c>
    </row>
    <row r="20" spans="1:18" s="66" customFormat="1" ht="11.25" customHeight="1" x14ac:dyDescent="0.25">
      <c r="A20" s="62"/>
      <c r="B20" s="62" t="s">
        <v>21</v>
      </c>
      <c r="C20" s="38">
        <v>0</v>
      </c>
      <c r="D20" s="38">
        <v>10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10</v>
      </c>
    </row>
    <row r="21" spans="1:18" s="66" customFormat="1" ht="11.25" customHeight="1" x14ac:dyDescent="0.25">
      <c r="A21" s="62" t="s">
        <v>32</v>
      </c>
      <c r="B21" s="62" t="s">
        <v>20</v>
      </c>
      <c r="C21" s="38">
        <v>0</v>
      </c>
      <c r="D21" s="38">
        <v>276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276</v>
      </c>
    </row>
    <row r="22" spans="1:18" s="66" customFormat="1" ht="11.25" customHeight="1" x14ac:dyDescent="0.25">
      <c r="A22" s="62"/>
      <c r="B22" s="62" t="s">
        <v>21</v>
      </c>
      <c r="C22" s="38">
        <v>0</v>
      </c>
      <c r="D22" s="38">
        <v>217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217</v>
      </c>
    </row>
    <row r="23" spans="1:18" s="66" customFormat="1" ht="11.25" customHeight="1" x14ac:dyDescent="0.25">
      <c r="A23" s="62" t="s">
        <v>33</v>
      </c>
      <c r="B23" s="62" t="s">
        <v>20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</row>
    <row r="24" spans="1:18" s="66" customFormat="1" ht="11.25" customHeight="1" x14ac:dyDescent="0.25">
      <c r="A24" s="62"/>
      <c r="B24" s="62" t="s">
        <v>21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</row>
    <row r="25" spans="1:18" s="411" customFormat="1" ht="12" customHeight="1" x14ac:dyDescent="0.25">
      <c r="A25" s="286" t="s">
        <v>34</v>
      </c>
      <c r="B25" s="416" t="s">
        <v>20</v>
      </c>
      <c r="C25" s="410">
        <v>0</v>
      </c>
      <c r="D25" s="410">
        <v>326</v>
      </c>
      <c r="E25" s="410">
        <v>0</v>
      </c>
      <c r="F25" s="410">
        <v>0</v>
      </c>
      <c r="G25" s="410">
        <v>0</v>
      </c>
      <c r="H25" s="410">
        <v>0</v>
      </c>
      <c r="I25" s="410">
        <v>0</v>
      </c>
      <c r="J25" s="410">
        <v>0</v>
      </c>
      <c r="K25" s="410">
        <v>0</v>
      </c>
      <c r="L25" s="410">
        <v>0</v>
      </c>
      <c r="M25" s="410">
        <v>0</v>
      </c>
      <c r="N25" s="410">
        <v>0</v>
      </c>
      <c r="O25" s="410">
        <v>0</v>
      </c>
      <c r="P25" s="410">
        <v>0</v>
      </c>
      <c r="Q25" s="410">
        <v>0</v>
      </c>
      <c r="R25" s="410">
        <v>326</v>
      </c>
    </row>
    <row r="26" spans="1:18" s="78" customFormat="1" ht="12" customHeight="1" x14ac:dyDescent="0.25">
      <c r="A26" s="412"/>
      <c r="B26" s="417" t="s">
        <v>21</v>
      </c>
      <c r="C26" s="414">
        <v>0</v>
      </c>
      <c r="D26" s="414">
        <v>227</v>
      </c>
      <c r="E26" s="414">
        <v>0</v>
      </c>
      <c r="F26" s="414">
        <v>0</v>
      </c>
      <c r="G26" s="414">
        <v>0</v>
      </c>
      <c r="H26" s="414">
        <v>0</v>
      </c>
      <c r="I26" s="414">
        <v>0</v>
      </c>
      <c r="J26" s="414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14">
        <v>0</v>
      </c>
      <c r="R26" s="414">
        <v>227</v>
      </c>
    </row>
    <row r="27" spans="1:18" s="64" customFormat="1" ht="9.9" customHeight="1" x14ac:dyDescent="0.25">
      <c r="A27" s="51"/>
      <c r="B27" s="51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 s="64" customFormat="1" ht="9.9" customHeight="1" x14ac:dyDescent="0.25">
      <c r="A28" s="51"/>
      <c r="C28" s="58" t="s">
        <v>35</v>
      </c>
      <c r="D28" s="58"/>
      <c r="E28" s="51"/>
      <c r="F28" s="58" t="s">
        <v>36</v>
      </c>
      <c r="G28" s="58"/>
      <c r="H28" s="58"/>
      <c r="I28" s="51"/>
      <c r="J28" s="58" t="s">
        <v>37</v>
      </c>
      <c r="K28" s="51"/>
      <c r="L28" s="53"/>
      <c r="M28" s="58" t="s">
        <v>38</v>
      </c>
      <c r="N28" s="51"/>
      <c r="O28" s="51"/>
      <c r="P28" s="60" t="s">
        <v>39</v>
      </c>
      <c r="Q28" s="53"/>
      <c r="R28" s="53"/>
    </row>
    <row r="29" spans="1:18" s="64" customFormat="1" ht="9.9" customHeight="1" x14ac:dyDescent="0.3">
      <c r="A29" s="51"/>
      <c r="C29" s="58" t="s">
        <v>40</v>
      </c>
      <c r="D29" s="58"/>
      <c r="E29" s="51"/>
      <c r="F29" s="58" t="s">
        <v>41</v>
      </c>
      <c r="G29" s="58"/>
      <c r="H29" s="58"/>
      <c r="I29" s="51"/>
      <c r="J29" s="58" t="s">
        <v>42</v>
      </c>
      <c r="K29" s="51"/>
      <c r="L29" s="53"/>
      <c r="M29" s="58" t="s">
        <v>43</v>
      </c>
      <c r="N29" s="51"/>
      <c r="O29" s="51"/>
      <c r="P29" s="58" t="s">
        <v>44</v>
      </c>
      <c r="Q29" s="53"/>
      <c r="R29" s="53"/>
    </row>
    <row r="30" spans="1:18" s="64" customFormat="1" ht="9.9" customHeight="1" x14ac:dyDescent="0.25">
      <c r="A30" s="51"/>
      <c r="C30" s="58" t="s">
        <v>45</v>
      </c>
      <c r="D30" s="58"/>
      <c r="E30" s="51"/>
      <c r="F30" s="58" t="s">
        <v>46</v>
      </c>
      <c r="G30" s="58"/>
      <c r="H30" s="58"/>
      <c r="I30" s="51"/>
      <c r="J30" s="60" t="s">
        <v>47</v>
      </c>
      <c r="K30" s="51"/>
      <c r="L30" s="53"/>
      <c r="M30" s="60" t="s">
        <v>48</v>
      </c>
      <c r="N30" s="51"/>
      <c r="O30" s="51"/>
      <c r="P30" s="60" t="s">
        <v>49</v>
      </c>
      <c r="Q30" s="53"/>
      <c r="R30" s="53"/>
    </row>
    <row r="31" spans="1:18" s="332" customFormat="1" ht="15" x14ac:dyDescent="0.25">
      <c r="B31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70" bestFit="1" customWidth="1"/>
    <col min="3" max="18" width="5.6640625" style="481" customWidth="1"/>
    <col min="19" max="19" width="11.5546875" style="481"/>
  </cols>
  <sheetData>
    <row r="1" spans="1:19" s="5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64"/>
    </row>
    <row r="2" spans="1:19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64"/>
    </row>
    <row r="3" spans="1:19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64"/>
    </row>
    <row r="4" spans="1:19" s="51" customFormat="1" ht="12.75" customHeight="1" x14ac:dyDescent="0.3">
      <c r="A4" s="482" t="s">
        <v>177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64"/>
    </row>
    <row r="5" spans="1:19" s="51" customFormat="1" ht="12.75" customHeight="1" x14ac:dyDescent="0.25">
      <c r="B5" s="52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64"/>
    </row>
    <row r="6" spans="1:19" s="56" customFormat="1" ht="11.25" customHeight="1" x14ac:dyDescent="0.25">
      <c r="A6" s="61" t="s">
        <v>3</v>
      </c>
      <c r="B6" s="54"/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73" t="s">
        <v>19</v>
      </c>
      <c r="S6" s="75"/>
    </row>
    <row r="7" spans="1:19" s="334" customFormat="1" ht="9.9" customHeight="1" x14ac:dyDescent="0.15">
      <c r="A7" s="334" t="s">
        <v>88</v>
      </c>
      <c r="B7" s="338" t="s">
        <v>20</v>
      </c>
      <c r="C7" s="465" t="s">
        <v>223</v>
      </c>
      <c r="D7" s="465" t="s">
        <v>223</v>
      </c>
      <c r="E7" s="465" t="s">
        <v>223</v>
      </c>
      <c r="F7" s="465" t="s">
        <v>223</v>
      </c>
      <c r="G7" s="465" t="s">
        <v>223</v>
      </c>
      <c r="H7" s="465" t="s">
        <v>223</v>
      </c>
      <c r="I7" s="465" t="s">
        <v>223</v>
      </c>
      <c r="J7" s="465" t="s">
        <v>223</v>
      </c>
      <c r="K7" s="465" t="s">
        <v>223</v>
      </c>
      <c r="L7" s="465" t="s">
        <v>223</v>
      </c>
      <c r="M7" s="465">
        <v>27</v>
      </c>
      <c r="N7" s="465" t="s">
        <v>223</v>
      </c>
      <c r="O7" s="465" t="s">
        <v>223</v>
      </c>
      <c r="P7" s="465" t="s">
        <v>223</v>
      </c>
      <c r="Q7" s="465" t="s">
        <v>223</v>
      </c>
      <c r="R7" s="466">
        <v>27</v>
      </c>
      <c r="S7" s="467"/>
    </row>
    <row r="8" spans="1:19" s="334" customFormat="1" ht="9.9" customHeight="1" x14ac:dyDescent="0.15">
      <c r="A8" s="334" t="s">
        <v>88</v>
      </c>
      <c r="B8" s="338" t="s">
        <v>21</v>
      </c>
      <c r="C8" s="465" t="s">
        <v>223</v>
      </c>
      <c r="D8" s="465" t="s">
        <v>223</v>
      </c>
      <c r="E8" s="465" t="s">
        <v>223</v>
      </c>
      <c r="F8" s="465" t="s">
        <v>223</v>
      </c>
      <c r="G8" s="465" t="s">
        <v>223</v>
      </c>
      <c r="H8" s="465" t="s">
        <v>223</v>
      </c>
      <c r="I8" s="465" t="s">
        <v>223</v>
      </c>
      <c r="J8" s="465" t="s">
        <v>223</v>
      </c>
      <c r="K8" s="465" t="s">
        <v>223</v>
      </c>
      <c r="L8" s="465" t="s">
        <v>223</v>
      </c>
      <c r="M8" s="465">
        <v>15</v>
      </c>
      <c r="N8" s="465" t="s">
        <v>223</v>
      </c>
      <c r="O8" s="465" t="s">
        <v>223</v>
      </c>
      <c r="P8" s="465" t="s">
        <v>223</v>
      </c>
      <c r="Q8" s="465" t="s">
        <v>223</v>
      </c>
      <c r="R8" s="466">
        <v>15</v>
      </c>
      <c r="S8" s="467"/>
    </row>
    <row r="9" spans="1:19" s="334" customFormat="1" ht="9.9" customHeight="1" x14ac:dyDescent="0.15">
      <c r="A9" s="334" t="s">
        <v>89</v>
      </c>
      <c r="B9" s="338" t="s">
        <v>20</v>
      </c>
      <c r="C9" s="465" t="s">
        <v>223</v>
      </c>
      <c r="D9" s="465" t="s">
        <v>223</v>
      </c>
      <c r="E9" s="465" t="s">
        <v>223</v>
      </c>
      <c r="F9" s="465" t="s">
        <v>223</v>
      </c>
      <c r="G9" s="465" t="s">
        <v>223</v>
      </c>
      <c r="H9" s="465" t="s">
        <v>223</v>
      </c>
      <c r="I9" s="465" t="s">
        <v>223</v>
      </c>
      <c r="J9" s="465" t="s">
        <v>223</v>
      </c>
      <c r="K9" s="465" t="s">
        <v>223</v>
      </c>
      <c r="L9" s="465" t="s">
        <v>223</v>
      </c>
      <c r="M9" s="465">
        <v>15</v>
      </c>
      <c r="N9" s="465" t="s">
        <v>223</v>
      </c>
      <c r="O9" s="465" t="s">
        <v>223</v>
      </c>
      <c r="P9" s="465" t="s">
        <v>223</v>
      </c>
      <c r="Q9" s="465" t="s">
        <v>223</v>
      </c>
      <c r="R9" s="466">
        <v>15</v>
      </c>
      <c r="S9" s="467"/>
    </row>
    <row r="10" spans="1:19" s="334" customFormat="1" ht="9.9" customHeight="1" x14ac:dyDescent="0.15">
      <c r="A10" s="334" t="s">
        <v>89</v>
      </c>
      <c r="B10" s="338" t="s">
        <v>21</v>
      </c>
      <c r="C10" s="465" t="s">
        <v>223</v>
      </c>
      <c r="D10" s="465" t="s">
        <v>223</v>
      </c>
      <c r="E10" s="465" t="s">
        <v>223</v>
      </c>
      <c r="F10" s="465" t="s">
        <v>223</v>
      </c>
      <c r="G10" s="465" t="s">
        <v>223</v>
      </c>
      <c r="H10" s="465" t="s">
        <v>223</v>
      </c>
      <c r="I10" s="465" t="s">
        <v>223</v>
      </c>
      <c r="J10" s="465" t="s">
        <v>223</v>
      </c>
      <c r="K10" s="465" t="s">
        <v>223</v>
      </c>
      <c r="L10" s="465" t="s">
        <v>223</v>
      </c>
      <c r="M10" s="465">
        <v>1</v>
      </c>
      <c r="N10" s="465" t="s">
        <v>223</v>
      </c>
      <c r="O10" s="465" t="s">
        <v>223</v>
      </c>
      <c r="P10" s="465" t="s">
        <v>223</v>
      </c>
      <c r="Q10" s="465" t="s">
        <v>223</v>
      </c>
      <c r="R10" s="466">
        <v>1</v>
      </c>
      <c r="S10" s="467"/>
    </row>
    <row r="11" spans="1:19" s="334" customFormat="1" ht="9.9" customHeight="1" x14ac:dyDescent="0.15">
      <c r="A11" s="334" t="s">
        <v>75</v>
      </c>
      <c r="B11" s="338" t="s">
        <v>20</v>
      </c>
      <c r="C11" s="465">
        <v>4</v>
      </c>
      <c r="D11" s="465" t="s">
        <v>223</v>
      </c>
      <c r="E11" s="465" t="s">
        <v>223</v>
      </c>
      <c r="F11" s="465" t="s">
        <v>223</v>
      </c>
      <c r="G11" s="465" t="s">
        <v>223</v>
      </c>
      <c r="H11" s="465" t="s">
        <v>223</v>
      </c>
      <c r="I11" s="465" t="s">
        <v>223</v>
      </c>
      <c r="J11" s="465" t="s">
        <v>223</v>
      </c>
      <c r="K11" s="465" t="s">
        <v>223</v>
      </c>
      <c r="L11" s="465" t="s">
        <v>223</v>
      </c>
      <c r="M11" s="465">
        <v>69</v>
      </c>
      <c r="N11" s="465" t="s">
        <v>223</v>
      </c>
      <c r="O11" s="465" t="s">
        <v>223</v>
      </c>
      <c r="P11" s="465" t="s">
        <v>223</v>
      </c>
      <c r="Q11" s="465" t="s">
        <v>223</v>
      </c>
      <c r="R11" s="466">
        <v>73</v>
      </c>
      <c r="S11" s="467"/>
    </row>
    <row r="12" spans="1:19" s="334" customFormat="1" ht="9.9" customHeight="1" x14ac:dyDescent="0.15">
      <c r="A12" s="334" t="s">
        <v>75</v>
      </c>
      <c r="B12" s="338" t="s">
        <v>21</v>
      </c>
      <c r="C12" s="465">
        <v>4</v>
      </c>
      <c r="D12" s="465" t="s">
        <v>223</v>
      </c>
      <c r="E12" s="465" t="s">
        <v>223</v>
      </c>
      <c r="F12" s="465" t="s">
        <v>223</v>
      </c>
      <c r="G12" s="465" t="s">
        <v>223</v>
      </c>
      <c r="H12" s="465" t="s">
        <v>223</v>
      </c>
      <c r="I12" s="465" t="s">
        <v>223</v>
      </c>
      <c r="J12" s="465" t="s">
        <v>223</v>
      </c>
      <c r="K12" s="465" t="s">
        <v>223</v>
      </c>
      <c r="L12" s="465" t="s">
        <v>223</v>
      </c>
      <c r="M12" s="465">
        <v>38</v>
      </c>
      <c r="N12" s="465" t="s">
        <v>223</v>
      </c>
      <c r="O12" s="465" t="s">
        <v>223</v>
      </c>
      <c r="P12" s="465" t="s">
        <v>223</v>
      </c>
      <c r="Q12" s="465" t="s">
        <v>223</v>
      </c>
      <c r="R12" s="466">
        <v>42</v>
      </c>
      <c r="S12" s="467"/>
    </row>
    <row r="13" spans="1:19" s="334" customFormat="1" ht="9.9" customHeight="1" x14ac:dyDescent="0.15">
      <c r="A13" s="334" t="s">
        <v>206</v>
      </c>
      <c r="B13" s="338" t="s">
        <v>20</v>
      </c>
      <c r="C13" s="465" t="s">
        <v>223</v>
      </c>
      <c r="D13" s="465" t="s">
        <v>223</v>
      </c>
      <c r="E13" s="465" t="s">
        <v>223</v>
      </c>
      <c r="F13" s="465" t="s">
        <v>223</v>
      </c>
      <c r="G13" s="465" t="s">
        <v>223</v>
      </c>
      <c r="H13" s="465" t="s">
        <v>223</v>
      </c>
      <c r="I13" s="465" t="s">
        <v>223</v>
      </c>
      <c r="J13" s="465" t="s">
        <v>223</v>
      </c>
      <c r="K13" s="465" t="s">
        <v>223</v>
      </c>
      <c r="L13" s="465" t="s">
        <v>223</v>
      </c>
      <c r="M13" s="465">
        <v>160</v>
      </c>
      <c r="N13" s="465" t="s">
        <v>223</v>
      </c>
      <c r="O13" s="465">
        <v>1</v>
      </c>
      <c r="P13" s="465" t="s">
        <v>223</v>
      </c>
      <c r="Q13" s="465" t="s">
        <v>223</v>
      </c>
      <c r="R13" s="466">
        <v>161</v>
      </c>
      <c r="S13" s="467"/>
    </row>
    <row r="14" spans="1:19" s="334" customFormat="1" ht="9.9" customHeight="1" x14ac:dyDescent="0.15">
      <c r="A14" s="334" t="s">
        <v>206</v>
      </c>
      <c r="B14" s="338" t="s">
        <v>21</v>
      </c>
      <c r="C14" s="465" t="s">
        <v>223</v>
      </c>
      <c r="D14" s="465" t="s">
        <v>223</v>
      </c>
      <c r="E14" s="465" t="s">
        <v>223</v>
      </c>
      <c r="F14" s="465" t="s">
        <v>223</v>
      </c>
      <c r="G14" s="465" t="s">
        <v>223</v>
      </c>
      <c r="H14" s="465" t="s">
        <v>223</v>
      </c>
      <c r="I14" s="465" t="s">
        <v>223</v>
      </c>
      <c r="J14" s="465" t="s">
        <v>223</v>
      </c>
      <c r="K14" s="465" t="s">
        <v>223</v>
      </c>
      <c r="L14" s="465" t="s">
        <v>223</v>
      </c>
      <c r="M14" s="465">
        <v>29</v>
      </c>
      <c r="N14" s="465" t="s">
        <v>223</v>
      </c>
      <c r="O14" s="465" t="s">
        <v>223</v>
      </c>
      <c r="P14" s="465" t="s">
        <v>223</v>
      </c>
      <c r="Q14" s="465" t="s">
        <v>223</v>
      </c>
      <c r="R14" s="466">
        <v>29</v>
      </c>
      <c r="S14" s="467"/>
    </row>
    <row r="15" spans="1:19" s="334" customFormat="1" ht="9.9" customHeight="1" x14ac:dyDescent="0.15">
      <c r="A15" s="334" t="s">
        <v>53</v>
      </c>
      <c r="B15" s="338" t="s">
        <v>20</v>
      </c>
      <c r="C15" s="465" t="s">
        <v>223</v>
      </c>
      <c r="D15" s="465" t="s">
        <v>223</v>
      </c>
      <c r="E15" s="465" t="s">
        <v>223</v>
      </c>
      <c r="F15" s="465" t="s">
        <v>223</v>
      </c>
      <c r="G15" s="465" t="s">
        <v>223</v>
      </c>
      <c r="H15" s="465" t="s">
        <v>223</v>
      </c>
      <c r="I15" s="465" t="s">
        <v>223</v>
      </c>
      <c r="J15" s="465" t="s">
        <v>223</v>
      </c>
      <c r="K15" s="465" t="s">
        <v>223</v>
      </c>
      <c r="L15" s="465" t="s">
        <v>223</v>
      </c>
      <c r="M15" s="465">
        <v>91</v>
      </c>
      <c r="N15" s="465" t="s">
        <v>223</v>
      </c>
      <c r="O15" s="465" t="s">
        <v>223</v>
      </c>
      <c r="P15" s="465" t="s">
        <v>223</v>
      </c>
      <c r="Q15" s="465" t="s">
        <v>223</v>
      </c>
      <c r="R15" s="466">
        <v>91</v>
      </c>
      <c r="S15" s="467"/>
    </row>
    <row r="16" spans="1:19" s="334" customFormat="1" ht="9.9" customHeight="1" x14ac:dyDescent="0.15">
      <c r="A16" s="334" t="s">
        <v>53</v>
      </c>
      <c r="B16" s="338" t="s">
        <v>21</v>
      </c>
      <c r="C16" s="465" t="s">
        <v>223</v>
      </c>
      <c r="D16" s="465" t="s">
        <v>223</v>
      </c>
      <c r="E16" s="465" t="s">
        <v>223</v>
      </c>
      <c r="F16" s="465" t="s">
        <v>223</v>
      </c>
      <c r="G16" s="465" t="s">
        <v>223</v>
      </c>
      <c r="H16" s="465" t="s">
        <v>223</v>
      </c>
      <c r="I16" s="465" t="s">
        <v>223</v>
      </c>
      <c r="J16" s="465" t="s">
        <v>223</v>
      </c>
      <c r="K16" s="465" t="s">
        <v>223</v>
      </c>
      <c r="L16" s="465" t="s">
        <v>223</v>
      </c>
      <c r="M16" s="465">
        <v>13</v>
      </c>
      <c r="N16" s="465" t="s">
        <v>223</v>
      </c>
      <c r="O16" s="465" t="s">
        <v>223</v>
      </c>
      <c r="P16" s="465" t="s">
        <v>223</v>
      </c>
      <c r="Q16" s="465" t="s">
        <v>223</v>
      </c>
      <c r="R16" s="466">
        <v>13</v>
      </c>
      <c r="S16" s="467"/>
    </row>
    <row r="17" spans="1:19" s="334" customFormat="1" ht="9.9" customHeight="1" x14ac:dyDescent="0.15">
      <c r="A17" s="334" t="s">
        <v>112</v>
      </c>
      <c r="B17" s="338" t="s">
        <v>20</v>
      </c>
      <c r="C17" s="465" t="s">
        <v>223</v>
      </c>
      <c r="D17" s="465" t="s">
        <v>223</v>
      </c>
      <c r="E17" s="465" t="s">
        <v>223</v>
      </c>
      <c r="F17" s="465" t="s">
        <v>223</v>
      </c>
      <c r="G17" s="465" t="s">
        <v>223</v>
      </c>
      <c r="H17" s="465" t="s">
        <v>223</v>
      </c>
      <c r="I17" s="465" t="s">
        <v>223</v>
      </c>
      <c r="J17" s="465" t="s">
        <v>223</v>
      </c>
      <c r="K17" s="465" t="s">
        <v>223</v>
      </c>
      <c r="L17" s="465" t="s">
        <v>223</v>
      </c>
      <c r="M17" s="465">
        <v>4910</v>
      </c>
      <c r="N17" s="465" t="s">
        <v>223</v>
      </c>
      <c r="O17" s="465" t="s">
        <v>223</v>
      </c>
      <c r="P17" s="465" t="s">
        <v>223</v>
      </c>
      <c r="Q17" s="465" t="s">
        <v>223</v>
      </c>
      <c r="R17" s="466">
        <v>4910</v>
      </c>
      <c r="S17" s="467"/>
    </row>
    <row r="18" spans="1:19" s="334" customFormat="1" ht="9.9" customHeight="1" x14ac:dyDescent="0.15">
      <c r="A18" s="334" t="s">
        <v>112</v>
      </c>
      <c r="B18" s="338" t="s">
        <v>21</v>
      </c>
      <c r="C18" s="465" t="s">
        <v>223</v>
      </c>
      <c r="D18" s="465" t="s">
        <v>223</v>
      </c>
      <c r="E18" s="465" t="s">
        <v>223</v>
      </c>
      <c r="F18" s="465" t="s">
        <v>223</v>
      </c>
      <c r="G18" s="465" t="s">
        <v>223</v>
      </c>
      <c r="H18" s="465" t="s">
        <v>223</v>
      </c>
      <c r="I18" s="465" t="s">
        <v>223</v>
      </c>
      <c r="J18" s="465" t="s">
        <v>223</v>
      </c>
      <c r="K18" s="465" t="s">
        <v>223</v>
      </c>
      <c r="L18" s="465" t="s">
        <v>223</v>
      </c>
      <c r="M18" s="465">
        <v>993</v>
      </c>
      <c r="N18" s="465" t="s">
        <v>223</v>
      </c>
      <c r="O18" s="465" t="s">
        <v>223</v>
      </c>
      <c r="P18" s="465" t="s">
        <v>223</v>
      </c>
      <c r="Q18" s="465" t="s">
        <v>223</v>
      </c>
      <c r="R18" s="466">
        <v>993</v>
      </c>
      <c r="S18" s="467"/>
    </row>
    <row r="19" spans="1:19" s="334" customFormat="1" ht="9.9" customHeight="1" x14ac:dyDescent="0.15">
      <c r="A19" s="334" t="s">
        <v>124</v>
      </c>
      <c r="B19" s="338" t="s">
        <v>20</v>
      </c>
      <c r="C19" s="465" t="s">
        <v>223</v>
      </c>
      <c r="D19" s="465" t="s">
        <v>223</v>
      </c>
      <c r="E19" s="465" t="s">
        <v>223</v>
      </c>
      <c r="F19" s="465" t="s">
        <v>223</v>
      </c>
      <c r="G19" s="465" t="s">
        <v>223</v>
      </c>
      <c r="H19" s="465" t="s">
        <v>223</v>
      </c>
      <c r="I19" s="465" t="s">
        <v>223</v>
      </c>
      <c r="J19" s="465" t="s">
        <v>223</v>
      </c>
      <c r="K19" s="465" t="s">
        <v>223</v>
      </c>
      <c r="L19" s="465" t="s">
        <v>223</v>
      </c>
      <c r="M19" s="465">
        <v>566</v>
      </c>
      <c r="N19" s="465" t="s">
        <v>223</v>
      </c>
      <c r="O19" s="465" t="s">
        <v>223</v>
      </c>
      <c r="P19" s="465">
        <v>87</v>
      </c>
      <c r="Q19" s="465" t="s">
        <v>223</v>
      </c>
      <c r="R19" s="466">
        <v>653</v>
      </c>
      <c r="S19" s="467"/>
    </row>
    <row r="20" spans="1:19" s="334" customFormat="1" ht="9.9" customHeight="1" x14ac:dyDescent="0.15">
      <c r="A20" s="334" t="s">
        <v>124</v>
      </c>
      <c r="B20" s="338" t="s">
        <v>21</v>
      </c>
      <c r="C20" s="465" t="s">
        <v>223</v>
      </c>
      <c r="D20" s="465" t="s">
        <v>223</v>
      </c>
      <c r="E20" s="465" t="s">
        <v>223</v>
      </c>
      <c r="F20" s="465" t="s">
        <v>223</v>
      </c>
      <c r="G20" s="465" t="s">
        <v>223</v>
      </c>
      <c r="H20" s="465" t="s">
        <v>223</v>
      </c>
      <c r="I20" s="465" t="s">
        <v>223</v>
      </c>
      <c r="J20" s="465" t="s">
        <v>223</v>
      </c>
      <c r="K20" s="465" t="s">
        <v>223</v>
      </c>
      <c r="L20" s="465" t="s">
        <v>223</v>
      </c>
      <c r="M20" s="465">
        <v>144</v>
      </c>
      <c r="N20" s="465" t="s">
        <v>223</v>
      </c>
      <c r="O20" s="465" t="s">
        <v>223</v>
      </c>
      <c r="P20" s="465">
        <v>8</v>
      </c>
      <c r="Q20" s="465" t="s">
        <v>223</v>
      </c>
      <c r="R20" s="466">
        <v>152</v>
      </c>
      <c r="S20" s="467"/>
    </row>
    <row r="21" spans="1:19" s="334" customFormat="1" ht="9.9" customHeight="1" x14ac:dyDescent="0.15">
      <c r="A21" s="334" t="s">
        <v>64</v>
      </c>
      <c r="B21" s="338" t="s">
        <v>20</v>
      </c>
      <c r="C21" s="465" t="s">
        <v>223</v>
      </c>
      <c r="D21" s="465" t="s">
        <v>223</v>
      </c>
      <c r="E21" s="465" t="s">
        <v>223</v>
      </c>
      <c r="F21" s="465" t="s">
        <v>223</v>
      </c>
      <c r="G21" s="465" t="s">
        <v>223</v>
      </c>
      <c r="H21" s="465" t="s">
        <v>223</v>
      </c>
      <c r="I21" s="465" t="s">
        <v>223</v>
      </c>
      <c r="J21" s="465" t="s">
        <v>223</v>
      </c>
      <c r="K21" s="465" t="s">
        <v>223</v>
      </c>
      <c r="L21" s="465" t="s">
        <v>223</v>
      </c>
      <c r="M21" s="465">
        <v>167</v>
      </c>
      <c r="N21" s="465" t="s">
        <v>223</v>
      </c>
      <c r="O21" s="465" t="s">
        <v>223</v>
      </c>
      <c r="P21" s="465" t="s">
        <v>223</v>
      </c>
      <c r="Q21" s="465">
        <v>3015</v>
      </c>
      <c r="R21" s="466">
        <v>3182</v>
      </c>
      <c r="S21" s="467"/>
    </row>
    <row r="22" spans="1:19" s="334" customFormat="1" ht="9.9" customHeight="1" x14ac:dyDescent="0.15">
      <c r="A22" s="336" t="s">
        <v>64</v>
      </c>
      <c r="B22" s="344" t="s">
        <v>21</v>
      </c>
      <c r="C22" s="460" t="s">
        <v>223</v>
      </c>
      <c r="D22" s="460" t="s">
        <v>223</v>
      </c>
      <c r="E22" s="460" t="s">
        <v>223</v>
      </c>
      <c r="F22" s="460" t="s">
        <v>223</v>
      </c>
      <c r="G22" s="460" t="s">
        <v>223</v>
      </c>
      <c r="H22" s="460" t="s">
        <v>223</v>
      </c>
      <c r="I22" s="460" t="s">
        <v>223</v>
      </c>
      <c r="J22" s="460" t="s">
        <v>223</v>
      </c>
      <c r="K22" s="460" t="s">
        <v>223</v>
      </c>
      <c r="L22" s="460" t="s">
        <v>223</v>
      </c>
      <c r="M22" s="460">
        <v>18</v>
      </c>
      <c r="N22" s="460" t="s">
        <v>223</v>
      </c>
      <c r="O22" s="460" t="s">
        <v>223</v>
      </c>
      <c r="P22" s="460" t="s">
        <v>223</v>
      </c>
      <c r="Q22" s="460">
        <v>624</v>
      </c>
      <c r="R22" s="461">
        <v>642</v>
      </c>
      <c r="S22" s="467"/>
    </row>
    <row r="23" spans="1:19" s="334" customFormat="1" ht="9.9" customHeight="1" x14ac:dyDescent="0.15">
      <c r="A23" s="180"/>
      <c r="B23" s="185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9"/>
      <c r="S23" s="467"/>
    </row>
    <row r="24" spans="1:19" s="334" customFormat="1" ht="9.9" customHeight="1" x14ac:dyDescent="0.15">
      <c r="A24" s="334" t="s">
        <v>54</v>
      </c>
      <c r="B24" s="338" t="s">
        <v>20</v>
      </c>
      <c r="C24" s="465" t="s">
        <v>223</v>
      </c>
      <c r="D24" s="465">
        <v>753</v>
      </c>
      <c r="E24" s="465" t="s">
        <v>223</v>
      </c>
      <c r="F24" s="465" t="s">
        <v>223</v>
      </c>
      <c r="G24" s="465" t="s">
        <v>223</v>
      </c>
      <c r="H24" s="465" t="s">
        <v>223</v>
      </c>
      <c r="I24" s="465" t="s">
        <v>223</v>
      </c>
      <c r="J24" s="465" t="s">
        <v>223</v>
      </c>
      <c r="K24" s="465" t="s">
        <v>223</v>
      </c>
      <c r="L24" s="465" t="s">
        <v>223</v>
      </c>
      <c r="M24" s="465" t="s">
        <v>223</v>
      </c>
      <c r="N24" s="465" t="s">
        <v>223</v>
      </c>
      <c r="O24" s="465" t="s">
        <v>223</v>
      </c>
      <c r="P24" s="465" t="s">
        <v>223</v>
      </c>
      <c r="Q24" s="465" t="s">
        <v>223</v>
      </c>
      <c r="R24" s="466">
        <v>753</v>
      </c>
      <c r="S24" s="467"/>
    </row>
    <row r="25" spans="1:19" s="334" customFormat="1" ht="9.9" customHeight="1" x14ac:dyDescent="0.15">
      <c r="A25" s="334" t="s">
        <v>54</v>
      </c>
      <c r="B25" s="338" t="s">
        <v>21</v>
      </c>
      <c r="C25" s="465" t="s">
        <v>223</v>
      </c>
      <c r="D25" s="465">
        <v>653</v>
      </c>
      <c r="E25" s="465" t="s">
        <v>223</v>
      </c>
      <c r="F25" s="465" t="s">
        <v>223</v>
      </c>
      <c r="G25" s="465" t="s">
        <v>223</v>
      </c>
      <c r="H25" s="465" t="s">
        <v>223</v>
      </c>
      <c r="I25" s="465" t="s">
        <v>223</v>
      </c>
      <c r="J25" s="465" t="s">
        <v>223</v>
      </c>
      <c r="K25" s="465" t="s">
        <v>223</v>
      </c>
      <c r="L25" s="465" t="s">
        <v>223</v>
      </c>
      <c r="M25" s="465" t="s">
        <v>223</v>
      </c>
      <c r="N25" s="465" t="s">
        <v>223</v>
      </c>
      <c r="O25" s="465" t="s">
        <v>223</v>
      </c>
      <c r="P25" s="465" t="s">
        <v>223</v>
      </c>
      <c r="Q25" s="465" t="s">
        <v>223</v>
      </c>
      <c r="R25" s="466">
        <v>653</v>
      </c>
      <c r="S25" s="467"/>
    </row>
    <row r="26" spans="1:19" s="334" customFormat="1" ht="9.9" customHeight="1" x14ac:dyDescent="0.15">
      <c r="A26" s="334" t="s">
        <v>56</v>
      </c>
      <c r="B26" s="338" t="s">
        <v>20</v>
      </c>
      <c r="C26" s="465" t="s">
        <v>223</v>
      </c>
      <c r="D26" s="465">
        <v>416</v>
      </c>
      <c r="E26" s="465" t="s">
        <v>223</v>
      </c>
      <c r="F26" s="465" t="s">
        <v>223</v>
      </c>
      <c r="G26" s="465" t="s">
        <v>223</v>
      </c>
      <c r="H26" s="465" t="s">
        <v>223</v>
      </c>
      <c r="I26" s="465" t="s">
        <v>223</v>
      </c>
      <c r="J26" s="465" t="s">
        <v>223</v>
      </c>
      <c r="K26" s="465" t="s">
        <v>223</v>
      </c>
      <c r="L26" s="465" t="s">
        <v>223</v>
      </c>
      <c r="M26" s="465" t="s">
        <v>223</v>
      </c>
      <c r="N26" s="465" t="s">
        <v>223</v>
      </c>
      <c r="O26" s="465" t="s">
        <v>223</v>
      </c>
      <c r="P26" s="465" t="s">
        <v>223</v>
      </c>
      <c r="Q26" s="465" t="s">
        <v>223</v>
      </c>
      <c r="R26" s="466">
        <v>416</v>
      </c>
      <c r="S26" s="467"/>
    </row>
    <row r="27" spans="1:19" s="334" customFormat="1" ht="9.9" customHeight="1" x14ac:dyDescent="0.15">
      <c r="A27" s="334" t="s">
        <v>56</v>
      </c>
      <c r="B27" s="338" t="s">
        <v>21</v>
      </c>
      <c r="C27" s="465" t="s">
        <v>223</v>
      </c>
      <c r="D27" s="465">
        <v>324</v>
      </c>
      <c r="E27" s="465" t="s">
        <v>223</v>
      </c>
      <c r="F27" s="465" t="s">
        <v>223</v>
      </c>
      <c r="G27" s="465" t="s">
        <v>223</v>
      </c>
      <c r="H27" s="465" t="s">
        <v>223</v>
      </c>
      <c r="I27" s="465" t="s">
        <v>223</v>
      </c>
      <c r="J27" s="465" t="s">
        <v>223</v>
      </c>
      <c r="K27" s="465" t="s">
        <v>223</v>
      </c>
      <c r="L27" s="465" t="s">
        <v>223</v>
      </c>
      <c r="M27" s="465" t="s">
        <v>223</v>
      </c>
      <c r="N27" s="465" t="s">
        <v>223</v>
      </c>
      <c r="O27" s="465" t="s">
        <v>223</v>
      </c>
      <c r="P27" s="465" t="s">
        <v>223</v>
      </c>
      <c r="Q27" s="465" t="s">
        <v>223</v>
      </c>
      <c r="R27" s="466">
        <v>324</v>
      </c>
      <c r="S27" s="467"/>
    </row>
    <row r="28" spans="1:19" s="334" customFormat="1" ht="9.9" customHeight="1" x14ac:dyDescent="0.15">
      <c r="A28" s="334" t="s">
        <v>66</v>
      </c>
      <c r="B28" s="338" t="s">
        <v>20</v>
      </c>
      <c r="C28" s="465">
        <v>10</v>
      </c>
      <c r="D28" s="465">
        <v>13</v>
      </c>
      <c r="E28" s="465" t="s">
        <v>223</v>
      </c>
      <c r="F28" s="465" t="s">
        <v>223</v>
      </c>
      <c r="G28" s="465" t="s">
        <v>223</v>
      </c>
      <c r="H28" s="465" t="s">
        <v>223</v>
      </c>
      <c r="I28" s="465" t="s">
        <v>223</v>
      </c>
      <c r="J28" s="465" t="s">
        <v>223</v>
      </c>
      <c r="K28" s="465" t="s">
        <v>223</v>
      </c>
      <c r="L28" s="465" t="s">
        <v>223</v>
      </c>
      <c r="M28" s="465" t="s">
        <v>223</v>
      </c>
      <c r="N28" s="465" t="s">
        <v>223</v>
      </c>
      <c r="O28" s="465" t="s">
        <v>223</v>
      </c>
      <c r="P28" s="465" t="s">
        <v>223</v>
      </c>
      <c r="Q28" s="465" t="s">
        <v>223</v>
      </c>
      <c r="R28" s="466">
        <v>23</v>
      </c>
      <c r="S28" s="467"/>
    </row>
    <row r="29" spans="1:19" s="334" customFormat="1" ht="9.9" customHeight="1" x14ac:dyDescent="0.15">
      <c r="A29" s="334" t="s">
        <v>66</v>
      </c>
      <c r="B29" s="338" t="s">
        <v>21</v>
      </c>
      <c r="C29" s="465">
        <v>13</v>
      </c>
      <c r="D29" s="465">
        <v>11</v>
      </c>
      <c r="E29" s="465" t="s">
        <v>223</v>
      </c>
      <c r="F29" s="465" t="s">
        <v>223</v>
      </c>
      <c r="G29" s="465" t="s">
        <v>223</v>
      </c>
      <c r="H29" s="465" t="s">
        <v>223</v>
      </c>
      <c r="I29" s="465" t="s">
        <v>223</v>
      </c>
      <c r="J29" s="465" t="s">
        <v>223</v>
      </c>
      <c r="K29" s="465" t="s">
        <v>223</v>
      </c>
      <c r="L29" s="465" t="s">
        <v>223</v>
      </c>
      <c r="M29" s="465" t="s">
        <v>223</v>
      </c>
      <c r="N29" s="465" t="s">
        <v>223</v>
      </c>
      <c r="O29" s="465" t="s">
        <v>223</v>
      </c>
      <c r="P29" s="465" t="s">
        <v>223</v>
      </c>
      <c r="Q29" s="465" t="s">
        <v>223</v>
      </c>
      <c r="R29" s="466">
        <v>24</v>
      </c>
      <c r="S29" s="467"/>
    </row>
    <row r="30" spans="1:19" s="334" customFormat="1" ht="9.9" customHeight="1" x14ac:dyDescent="0.15">
      <c r="A30" s="334" t="s">
        <v>91</v>
      </c>
      <c r="B30" s="338" t="s">
        <v>20</v>
      </c>
      <c r="C30" s="465">
        <v>27</v>
      </c>
      <c r="D30" s="465">
        <v>20</v>
      </c>
      <c r="E30" s="465" t="s">
        <v>223</v>
      </c>
      <c r="F30" s="465" t="s">
        <v>223</v>
      </c>
      <c r="G30" s="465" t="s">
        <v>223</v>
      </c>
      <c r="H30" s="465" t="s">
        <v>223</v>
      </c>
      <c r="I30" s="465" t="s">
        <v>223</v>
      </c>
      <c r="J30" s="465" t="s">
        <v>223</v>
      </c>
      <c r="K30" s="465" t="s">
        <v>223</v>
      </c>
      <c r="L30" s="465" t="s">
        <v>223</v>
      </c>
      <c r="M30" s="465" t="s">
        <v>223</v>
      </c>
      <c r="N30" s="465" t="s">
        <v>223</v>
      </c>
      <c r="O30" s="465" t="s">
        <v>223</v>
      </c>
      <c r="P30" s="465" t="s">
        <v>223</v>
      </c>
      <c r="Q30" s="465" t="s">
        <v>223</v>
      </c>
      <c r="R30" s="466">
        <v>47</v>
      </c>
      <c r="S30" s="467"/>
    </row>
    <row r="31" spans="1:19" s="334" customFormat="1" ht="9.9" customHeight="1" x14ac:dyDescent="0.15">
      <c r="A31" s="334" t="s">
        <v>91</v>
      </c>
      <c r="B31" s="338" t="s">
        <v>21</v>
      </c>
      <c r="C31" s="465">
        <v>26</v>
      </c>
      <c r="D31" s="465">
        <v>22</v>
      </c>
      <c r="E31" s="465" t="s">
        <v>223</v>
      </c>
      <c r="F31" s="465" t="s">
        <v>223</v>
      </c>
      <c r="G31" s="465" t="s">
        <v>223</v>
      </c>
      <c r="H31" s="465" t="s">
        <v>223</v>
      </c>
      <c r="I31" s="465" t="s">
        <v>223</v>
      </c>
      <c r="J31" s="465" t="s">
        <v>223</v>
      </c>
      <c r="K31" s="465" t="s">
        <v>223</v>
      </c>
      <c r="L31" s="465" t="s">
        <v>223</v>
      </c>
      <c r="M31" s="465" t="s">
        <v>223</v>
      </c>
      <c r="N31" s="465" t="s">
        <v>223</v>
      </c>
      <c r="O31" s="465" t="s">
        <v>223</v>
      </c>
      <c r="P31" s="465" t="s">
        <v>223</v>
      </c>
      <c r="Q31" s="465" t="s">
        <v>223</v>
      </c>
      <c r="R31" s="466">
        <v>48</v>
      </c>
      <c r="S31" s="467"/>
    </row>
    <row r="32" spans="1:19" s="334" customFormat="1" ht="9.9" customHeight="1" x14ac:dyDescent="0.15">
      <c r="A32" s="334" t="s">
        <v>113</v>
      </c>
      <c r="B32" s="338" t="s">
        <v>20</v>
      </c>
      <c r="C32" s="465">
        <v>12</v>
      </c>
      <c r="D32" s="465" t="s">
        <v>223</v>
      </c>
      <c r="E32" s="465" t="s">
        <v>223</v>
      </c>
      <c r="F32" s="465" t="s">
        <v>223</v>
      </c>
      <c r="G32" s="465" t="s">
        <v>223</v>
      </c>
      <c r="H32" s="465" t="s">
        <v>223</v>
      </c>
      <c r="I32" s="465" t="s">
        <v>223</v>
      </c>
      <c r="J32" s="465" t="s">
        <v>223</v>
      </c>
      <c r="K32" s="465" t="s">
        <v>223</v>
      </c>
      <c r="L32" s="465" t="s">
        <v>223</v>
      </c>
      <c r="M32" s="465" t="s">
        <v>223</v>
      </c>
      <c r="N32" s="465" t="s">
        <v>223</v>
      </c>
      <c r="O32" s="465" t="s">
        <v>223</v>
      </c>
      <c r="P32" s="465" t="s">
        <v>223</v>
      </c>
      <c r="Q32" s="465" t="s">
        <v>223</v>
      </c>
      <c r="R32" s="466">
        <v>12</v>
      </c>
      <c r="S32" s="467"/>
    </row>
    <row r="33" spans="1:19" s="334" customFormat="1" ht="9.9" customHeight="1" x14ac:dyDescent="0.15">
      <c r="A33" s="334" t="s">
        <v>113</v>
      </c>
      <c r="B33" s="338" t="s">
        <v>21</v>
      </c>
      <c r="C33" s="465">
        <v>13</v>
      </c>
      <c r="D33" s="465" t="s">
        <v>223</v>
      </c>
      <c r="E33" s="465" t="s">
        <v>223</v>
      </c>
      <c r="F33" s="465" t="s">
        <v>223</v>
      </c>
      <c r="G33" s="465" t="s">
        <v>223</v>
      </c>
      <c r="H33" s="465" t="s">
        <v>223</v>
      </c>
      <c r="I33" s="465" t="s">
        <v>223</v>
      </c>
      <c r="J33" s="465" t="s">
        <v>223</v>
      </c>
      <c r="K33" s="465" t="s">
        <v>223</v>
      </c>
      <c r="L33" s="465" t="s">
        <v>223</v>
      </c>
      <c r="M33" s="465" t="s">
        <v>223</v>
      </c>
      <c r="N33" s="465" t="s">
        <v>223</v>
      </c>
      <c r="O33" s="465" t="s">
        <v>223</v>
      </c>
      <c r="P33" s="465" t="s">
        <v>223</v>
      </c>
      <c r="Q33" s="465" t="s">
        <v>223</v>
      </c>
      <c r="R33" s="466">
        <v>13</v>
      </c>
      <c r="S33" s="467"/>
    </row>
    <row r="34" spans="1:19" s="334" customFormat="1" ht="9.9" customHeight="1" x14ac:dyDescent="0.15">
      <c r="A34" s="334" t="s">
        <v>92</v>
      </c>
      <c r="B34" s="338" t="s">
        <v>20</v>
      </c>
      <c r="C34" s="465">
        <v>37</v>
      </c>
      <c r="D34" s="465">
        <v>7</v>
      </c>
      <c r="E34" s="465" t="s">
        <v>223</v>
      </c>
      <c r="F34" s="465" t="s">
        <v>223</v>
      </c>
      <c r="G34" s="465" t="s">
        <v>223</v>
      </c>
      <c r="H34" s="465" t="s">
        <v>223</v>
      </c>
      <c r="I34" s="465" t="s">
        <v>223</v>
      </c>
      <c r="J34" s="465" t="s">
        <v>223</v>
      </c>
      <c r="K34" s="465" t="s">
        <v>223</v>
      </c>
      <c r="L34" s="465" t="s">
        <v>223</v>
      </c>
      <c r="M34" s="465" t="s">
        <v>223</v>
      </c>
      <c r="N34" s="465" t="s">
        <v>223</v>
      </c>
      <c r="O34" s="465" t="s">
        <v>223</v>
      </c>
      <c r="P34" s="465" t="s">
        <v>223</v>
      </c>
      <c r="Q34" s="465" t="s">
        <v>223</v>
      </c>
      <c r="R34" s="466">
        <v>44</v>
      </c>
      <c r="S34" s="467"/>
    </row>
    <row r="35" spans="1:19" s="334" customFormat="1" ht="9.9" customHeight="1" x14ac:dyDescent="0.15">
      <c r="A35" s="334" t="s">
        <v>92</v>
      </c>
      <c r="B35" s="338" t="s">
        <v>21</v>
      </c>
      <c r="C35" s="465">
        <v>30</v>
      </c>
      <c r="D35" s="465">
        <v>3</v>
      </c>
      <c r="E35" s="465" t="s">
        <v>223</v>
      </c>
      <c r="F35" s="465" t="s">
        <v>223</v>
      </c>
      <c r="G35" s="465" t="s">
        <v>223</v>
      </c>
      <c r="H35" s="465" t="s">
        <v>223</v>
      </c>
      <c r="I35" s="465" t="s">
        <v>223</v>
      </c>
      <c r="J35" s="465" t="s">
        <v>223</v>
      </c>
      <c r="K35" s="465" t="s">
        <v>223</v>
      </c>
      <c r="L35" s="465" t="s">
        <v>223</v>
      </c>
      <c r="M35" s="465" t="s">
        <v>223</v>
      </c>
      <c r="N35" s="465" t="s">
        <v>223</v>
      </c>
      <c r="O35" s="465" t="s">
        <v>223</v>
      </c>
      <c r="P35" s="465" t="s">
        <v>223</v>
      </c>
      <c r="Q35" s="465" t="s">
        <v>223</v>
      </c>
      <c r="R35" s="466">
        <v>33</v>
      </c>
      <c r="S35" s="467"/>
    </row>
    <row r="36" spans="1:19" s="334" customFormat="1" ht="9.9" customHeight="1" x14ac:dyDescent="0.15">
      <c r="A36" s="334" t="s">
        <v>221</v>
      </c>
      <c r="B36" s="338" t="s">
        <v>20</v>
      </c>
      <c r="C36" s="465">
        <v>1</v>
      </c>
      <c r="D36" s="465" t="s">
        <v>223</v>
      </c>
      <c r="E36" s="465" t="s">
        <v>223</v>
      </c>
      <c r="F36" s="465" t="s">
        <v>223</v>
      </c>
      <c r="G36" s="465" t="s">
        <v>223</v>
      </c>
      <c r="H36" s="465" t="s">
        <v>223</v>
      </c>
      <c r="I36" s="465" t="s">
        <v>223</v>
      </c>
      <c r="J36" s="465" t="s">
        <v>223</v>
      </c>
      <c r="K36" s="465" t="s">
        <v>223</v>
      </c>
      <c r="L36" s="465" t="s">
        <v>223</v>
      </c>
      <c r="M36" s="465" t="s">
        <v>223</v>
      </c>
      <c r="N36" s="465" t="s">
        <v>223</v>
      </c>
      <c r="O36" s="465" t="s">
        <v>223</v>
      </c>
      <c r="P36" s="465" t="s">
        <v>223</v>
      </c>
      <c r="Q36" s="465" t="s">
        <v>223</v>
      </c>
      <c r="R36" s="466">
        <v>1</v>
      </c>
      <c r="S36" s="467"/>
    </row>
    <row r="37" spans="1:19" s="334" customFormat="1" ht="9.9" customHeight="1" x14ac:dyDescent="0.15">
      <c r="A37" s="334" t="s">
        <v>221</v>
      </c>
      <c r="B37" s="338" t="s">
        <v>21</v>
      </c>
      <c r="C37" s="465">
        <v>1</v>
      </c>
      <c r="D37" s="465" t="s">
        <v>223</v>
      </c>
      <c r="E37" s="465" t="s">
        <v>223</v>
      </c>
      <c r="F37" s="465" t="s">
        <v>223</v>
      </c>
      <c r="G37" s="465" t="s">
        <v>223</v>
      </c>
      <c r="H37" s="465" t="s">
        <v>223</v>
      </c>
      <c r="I37" s="465" t="s">
        <v>223</v>
      </c>
      <c r="J37" s="465" t="s">
        <v>223</v>
      </c>
      <c r="K37" s="465" t="s">
        <v>223</v>
      </c>
      <c r="L37" s="465" t="s">
        <v>223</v>
      </c>
      <c r="M37" s="465" t="s">
        <v>223</v>
      </c>
      <c r="N37" s="465" t="s">
        <v>223</v>
      </c>
      <c r="O37" s="465" t="s">
        <v>223</v>
      </c>
      <c r="P37" s="465" t="s">
        <v>223</v>
      </c>
      <c r="Q37" s="465" t="s">
        <v>223</v>
      </c>
      <c r="R37" s="466">
        <v>1</v>
      </c>
      <c r="S37" s="467"/>
    </row>
    <row r="38" spans="1:19" s="334" customFormat="1" ht="9.9" customHeight="1" x14ac:dyDescent="0.15">
      <c r="A38" s="334" t="s">
        <v>94</v>
      </c>
      <c r="B38" s="338" t="s">
        <v>20</v>
      </c>
      <c r="C38" s="465">
        <v>97</v>
      </c>
      <c r="D38" s="465">
        <v>9</v>
      </c>
      <c r="E38" s="465" t="s">
        <v>223</v>
      </c>
      <c r="F38" s="465" t="s">
        <v>223</v>
      </c>
      <c r="G38" s="465" t="s">
        <v>223</v>
      </c>
      <c r="H38" s="465" t="s">
        <v>223</v>
      </c>
      <c r="I38" s="465" t="s">
        <v>223</v>
      </c>
      <c r="J38" s="465" t="s">
        <v>223</v>
      </c>
      <c r="K38" s="465" t="s">
        <v>223</v>
      </c>
      <c r="L38" s="465" t="s">
        <v>223</v>
      </c>
      <c r="M38" s="465" t="s">
        <v>223</v>
      </c>
      <c r="N38" s="465" t="s">
        <v>223</v>
      </c>
      <c r="O38" s="465" t="s">
        <v>223</v>
      </c>
      <c r="P38" s="465" t="s">
        <v>223</v>
      </c>
      <c r="Q38" s="465" t="s">
        <v>223</v>
      </c>
      <c r="R38" s="466">
        <v>106</v>
      </c>
      <c r="S38" s="467"/>
    </row>
    <row r="39" spans="1:19" s="334" customFormat="1" ht="9.9" customHeight="1" x14ac:dyDescent="0.15">
      <c r="A39" s="334" t="s">
        <v>94</v>
      </c>
      <c r="B39" s="338" t="s">
        <v>21</v>
      </c>
      <c r="C39" s="465">
        <v>148</v>
      </c>
      <c r="D39" s="465">
        <v>3</v>
      </c>
      <c r="E39" s="465" t="s">
        <v>223</v>
      </c>
      <c r="F39" s="465" t="s">
        <v>223</v>
      </c>
      <c r="G39" s="465" t="s">
        <v>223</v>
      </c>
      <c r="H39" s="465" t="s">
        <v>223</v>
      </c>
      <c r="I39" s="465" t="s">
        <v>223</v>
      </c>
      <c r="J39" s="465" t="s">
        <v>223</v>
      </c>
      <c r="K39" s="465" t="s">
        <v>223</v>
      </c>
      <c r="L39" s="465" t="s">
        <v>223</v>
      </c>
      <c r="M39" s="465" t="s">
        <v>223</v>
      </c>
      <c r="N39" s="465" t="s">
        <v>223</v>
      </c>
      <c r="O39" s="465" t="s">
        <v>223</v>
      </c>
      <c r="P39" s="465" t="s">
        <v>223</v>
      </c>
      <c r="Q39" s="465" t="s">
        <v>223</v>
      </c>
      <c r="R39" s="466">
        <v>151</v>
      </c>
      <c r="S39" s="467"/>
    </row>
    <row r="40" spans="1:19" s="334" customFormat="1" ht="9.9" customHeight="1" x14ac:dyDescent="0.15">
      <c r="A40" s="334" t="s">
        <v>95</v>
      </c>
      <c r="B40" s="338" t="s">
        <v>20</v>
      </c>
      <c r="C40" s="465">
        <v>37</v>
      </c>
      <c r="D40" s="465">
        <v>22</v>
      </c>
      <c r="E40" s="465" t="s">
        <v>223</v>
      </c>
      <c r="F40" s="465" t="s">
        <v>223</v>
      </c>
      <c r="G40" s="465" t="s">
        <v>223</v>
      </c>
      <c r="H40" s="465" t="s">
        <v>223</v>
      </c>
      <c r="I40" s="465" t="s">
        <v>223</v>
      </c>
      <c r="J40" s="465" t="s">
        <v>223</v>
      </c>
      <c r="K40" s="465" t="s">
        <v>223</v>
      </c>
      <c r="L40" s="465" t="s">
        <v>223</v>
      </c>
      <c r="M40" s="465" t="s">
        <v>223</v>
      </c>
      <c r="N40" s="465" t="s">
        <v>223</v>
      </c>
      <c r="O40" s="465" t="s">
        <v>223</v>
      </c>
      <c r="P40" s="465" t="s">
        <v>223</v>
      </c>
      <c r="Q40" s="465" t="s">
        <v>223</v>
      </c>
      <c r="R40" s="466">
        <v>59</v>
      </c>
      <c r="S40" s="467"/>
    </row>
    <row r="41" spans="1:19" s="334" customFormat="1" ht="9.9" customHeight="1" x14ac:dyDescent="0.15">
      <c r="A41" s="334" t="s">
        <v>95</v>
      </c>
      <c r="B41" s="338" t="s">
        <v>21</v>
      </c>
      <c r="C41" s="465">
        <v>32</v>
      </c>
      <c r="D41" s="465">
        <v>13</v>
      </c>
      <c r="E41" s="465" t="s">
        <v>223</v>
      </c>
      <c r="F41" s="465" t="s">
        <v>223</v>
      </c>
      <c r="G41" s="465" t="s">
        <v>223</v>
      </c>
      <c r="H41" s="465" t="s">
        <v>223</v>
      </c>
      <c r="I41" s="465" t="s">
        <v>223</v>
      </c>
      <c r="J41" s="465" t="s">
        <v>223</v>
      </c>
      <c r="K41" s="465" t="s">
        <v>223</v>
      </c>
      <c r="L41" s="465" t="s">
        <v>223</v>
      </c>
      <c r="M41" s="465" t="s">
        <v>223</v>
      </c>
      <c r="N41" s="465" t="s">
        <v>223</v>
      </c>
      <c r="O41" s="465" t="s">
        <v>223</v>
      </c>
      <c r="P41" s="465" t="s">
        <v>223</v>
      </c>
      <c r="Q41" s="465" t="s">
        <v>223</v>
      </c>
      <c r="R41" s="466">
        <v>45</v>
      </c>
      <c r="S41" s="467"/>
    </row>
    <row r="42" spans="1:19" s="334" customFormat="1" ht="9.9" customHeight="1" x14ac:dyDescent="0.15">
      <c r="A42" s="334" t="s">
        <v>153</v>
      </c>
      <c r="B42" s="338" t="s">
        <v>20</v>
      </c>
      <c r="C42" s="465">
        <v>15</v>
      </c>
      <c r="D42" s="465">
        <v>4</v>
      </c>
      <c r="E42" s="465" t="s">
        <v>223</v>
      </c>
      <c r="F42" s="465" t="s">
        <v>223</v>
      </c>
      <c r="G42" s="465" t="s">
        <v>223</v>
      </c>
      <c r="H42" s="465" t="s">
        <v>223</v>
      </c>
      <c r="I42" s="465" t="s">
        <v>223</v>
      </c>
      <c r="J42" s="465" t="s">
        <v>223</v>
      </c>
      <c r="K42" s="465" t="s">
        <v>223</v>
      </c>
      <c r="L42" s="465" t="s">
        <v>223</v>
      </c>
      <c r="M42" s="465" t="s">
        <v>223</v>
      </c>
      <c r="N42" s="465">
        <v>12</v>
      </c>
      <c r="O42" s="465" t="s">
        <v>223</v>
      </c>
      <c r="P42" s="465" t="s">
        <v>223</v>
      </c>
      <c r="Q42" s="465" t="s">
        <v>223</v>
      </c>
      <c r="R42" s="466">
        <v>31</v>
      </c>
      <c r="S42" s="467"/>
    </row>
    <row r="43" spans="1:19" s="334" customFormat="1" ht="9.9" customHeight="1" x14ac:dyDescent="0.15">
      <c r="A43" s="334" t="s">
        <v>153</v>
      </c>
      <c r="B43" s="338" t="s">
        <v>21</v>
      </c>
      <c r="C43" s="465">
        <v>14</v>
      </c>
      <c r="D43" s="465">
        <v>1</v>
      </c>
      <c r="E43" s="465" t="s">
        <v>223</v>
      </c>
      <c r="F43" s="465" t="s">
        <v>223</v>
      </c>
      <c r="G43" s="465" t="s">
        <v>223</v>
      </c>
      <c r="H43" s="465" t="s">
        <v>223</v>
      </c>
      <c r="I43" s="465" t="s">
        <v>223</v>
      </c>
      <c r="J43" s="465" t="s">
        <v>223</v>
      </c>
      <c r="K43" s="465" t="s">
        <v>223</v>
      </c>
      <c r="L43" s="465" t="s">
        <v>223</v>
      </c>
      <c r="M43" s="465" t="s">
        <v>223</v>
      </c>
      <c r="N43" s="465">
        <v>3</v>
      </c>
      <c r="O43" s="465" t="s">
        <v>223</v>
      </c>
      <c r="P43" s="465" t="s">
        <v>223</v>
      </c>
      <c r="Q43" s="465" t="s">
        <v>223</v>
      </c>
      <c r="R43" s="466">
        <v>18</v>
      </c>
      <c r="S43" s="467"/>
    </row>
    <row r="44" spans="1:19" s="334" customFormat="1" ht="9.9" customHeight="1" x14ac:dyDescent="0.15">
      <c r="A44" s="334" t="s">
        <v>57</v>
      </c>
      <c r="B44" s="338" t="s">
        <v>20</v>
      </c>
      <c r="C44" s="465">
        <v>7</v>
      </c>
      <c r="D44" s="465" t="s">
        <v>223</v>
      </c>
      <c r="E44" s="465" t="s">
        <v>223</v>
      </c>
      <c r="F44" s="465" t="s">
        <v>223</v>
      </c>
      <c r="G44" s="465" t="s">
        <v>223</v>
      </c>
      <c r="H44" s="465" t="s">
        <v>223</v>
      </c>
      <c r="I44" s="465" t="s">
        <v>223</v>
      </c>
      <c r="J44" s="465" t="s">
        <v>223</v>
      </c>
      <c r="K44" s="465" t="s">
        <v>223</v>
      </c>
      <c r="L44" s="465" t="s">
        <v>223</v>
      </c>
      <c r="M44" s="465" t="s">
        <v>223</v>
      </c>
      <c r="N44" s="465" t="s">
        <v>223</v>
      </c>
      <c r="O44" s="465" t="s">
        <v>223</v>
      </c>
      <c r="P44" s="465" t="s">
        <v>223</v>
      </c>
      <c r="Q44" s="465" t="s">
        <v>223</v>
      </c>
      <c r="R44" s="466">
        <v>7</v>
      </c>
      <c r="S44" s="467"/>
    </row>
    <row r="45" spans="1:19" s="334" customFormat="1" ht="9.9" customHeight="1" x14ac:dyDescent="0.15">
      <c r="A45" s="334" t="s">
        <v>57</v>
      </c>
      <c r="B45" s="338" t="s">
        <v>21</v>
      </c>
      <c r="C45" s="465">
        <v>7</v>
      </c>
      <c r="D45" s="465" t="s">
        <v>223</v>
      </c>
      <c r="E45" s="465" t="s">
        <v>223</v>
      </c>
      <c r="F45" s="465" t="s">
        <v>223</v>
      </c>
      <c r="G45" s="465" t="s">
        <v>223</v>
      </c>
      <c r="H45" s="465" t="s">
        <v>223</v>
      </c>
      <c r="I45" s="465" t="s">
        <v>223</v>
      </c>
      <c r="J45" s="465" t="s">
        <v>223</v>
      </c>
      <c r="K45" s="465" t="s">
        <v>223</v>
      </c>
      <c r="L45" s="465" t="s">
        <v>223</v>
      </c>
      <c r="M45" s="465" t="s">
        <v>223</v>
      </c>
      <c r="N45" s="465" t="s">
        <v>223</v>
      </c>
      <c r="O45" s="465" t="s">
        <v>223</v>
      </c>
      <c r="P45" s="465" t="s">
        <v>223</v>
      </c>
      <c r="Q45" s="465" t="s">
        <v>223</v>
      </c>
      <c r="R45" s="466">
        <v>7</v>
      </c>
      <c r="S45" s="467"/>
    </row>
    <row r="46" spans="1:19" s="334" customFormat="1" ht="9.9" customHeight="1" x14ac:dyDescent="0.15">
      <c r="A46" s="334" t="s">
        <v>96</v>
      </c>
      <c r="B46" s="338" t="s">
        <v>20</v>
      </c>
      <c r="C46" s="465">
        <v>603</v>
      </c>
      <c r="D46" s="465">
        <v>221</v>
      </c>
      <c r="E46" s="465" t="s">
        <v>223</v>
      </c>
      <c r="F46" s="465" t="s">
        <v>223</v>
      </c>
      <c r="G46" s="465" t="s">
        <v>223</v>
      </c>
      <c r="H46" s="465" t="s">
        <v>223</v>
      </c>
      <c r="I46" s="465" t="s">
        <v>223</v>
      </c>
      <c r="J46" s="465" t="s">
        <v>223</v>
      </c>
      <c r="K46" s="465" t="s">
        <v>223</v>
      </c>
      <c r="L46" s="465" t="s">
        <v>223</v>
      </c>
      <c r="M46" s="465" t="s">
        <v>223</v>
      </c>
      <c r="N46" s="465" t="s">
        <v>223</v>
      </c>
      <c r="O46" s="465" t="s">
        <v>223</v>
      </c>
      <c r="P46" s="465" t="s">
        <v>223</v>
      </c>
      <c r="Q46" s="465" t="s">
        <v>223</v>
      </c>
      <c r="R46" s="466">
        <v>824</v>
      </c>
      <c r="S46" s="467"/>
    </row>
    <row r="47" spans="1:19" s="334" customFormat="1" ht="9.9" customHeight="1" x14ac:dyDescent="0.15">
      <c r="A47" s="334" t="s">
        <v>96</v>
      </c>
      <c r="B47" s="338" t="s">
        <v>21</v>
      </c>
      <c r="C47" s="465">
        <v>375</v>
      </c>
      <c r="D47" s="465">
        <v>125</v>
      </c>
      <c r="E47" s="465" t="s">
        <v>223</v>
      </c>
      <c r="F47" s="465" t="s">
        <v>223</v>
      </c>
      <c r="G47" s="465" t="s">
        <v>223</v>
      </c>
      <c r="H47" s="465" t="s">
        <v>223</v>
      </c>
      <c r="I47" s="465" t="s">
        <v>223</v>
      </c>
      <c r="J47" s="465" t="s">
        <v>223</v>
      </c>
      <c r="K47" s="465" t="s">
        <v>223</v>
      </c>
      <c r="L47" s="465" t="s">
        <v>223</v>
      </c>
      <c r="M47" s="465" t="s">
        <v>223</v>
      </c>
      <c r="N47" s="465" t="s">
        <v>223</v>
      </c>
      <c r="O47" s="465" t="s">
        <v>223</v>
      </c>
      <c r="P47" s="465" t="s">
        <v>223</v>
      </c>
      <c r="Q47" s="465" t="s">
        <v>223</v>
      </c>
      <c r="R47" s="466">
        <v>500</v>
      </c>
      <c r="S47" s="467"/>
    </row>
    <row r="48" spans="1:19" s="334" customFormat="1" ht="9.9" customHeight="1" x14ac:dyDescent="0.15">
      <c r="A48" s="334" t="s">
        <v>147</v>
      </c>
      <c r="B48" s="338" t="s">
        <v>20</v>
      </c>
      <c r="C48" s="465">
        <v>7</v>
      </c>
      <c r="D48" s="465">
        <v>2</v>
      </c>
      <c r="E48" s="465" t="s">
        <v>223</v>
      </c>
      <c r="F48" s="465" t="s">
        <v>223</v>
      </c>
      <c r="G48" s="465" t="s">
        <v>223</v>
      </c>
      <c r="H48" s="465" t="s">
        <v>223</v>
      </c>
      <c r="I48" s="465" t="s">
        <v>223</v>
      </c>
      <c r="J48" s="465" t="s">
        <v>223</v>
      </c>
      <c r="K48" s="465" t="s">
        <v>223</v>
      </c>
      <c r="L48" s="465" t="s">
        <v>223</v>
      </c>
      <c r="M48" s="465" t="s">
        <v>223</v>
      </c>
      <c r="N48" s="465" t="s">
        <v>223</v>
      </c>
      <c r="O48" s="465" t="s">
        <v>223</v>
      </c>
      <c r="P48" s="465" t="s">
        <v>223</v>
      </c>
      <c r="Q48" s="465" t="s">
        <v>223</v>
      </c>
      <c r="R48" s="466">
        <v>9</v>
      </c>
      <c r="S48" s="467"/>
    </row>
    <row r="49" spans="1:19" s="334" customFormat="1" ht="9.9" customHeight="1" x14ac:dyDescent="0.15">
      <c r="A49" s="334" t="s">
        <v>147</v>
      </c>
      <c r="B49" s="338" t="s">
        <v>21</v>
      </c>
      <c r="C49" s="465">
        <v>7</v>
      </c>
      <c r="D49" s="465">
        <v>2</v>
      </c>
      <c r="E49" s="465" t="s">
        <v>223</v>
      </c>
      <c r="F49" s="465" t="s">
        <v>223</v>
      </c>
      <c r="G49" s="465" t="s">
        <v>223</v>
      </c>
      <c r="H49" s="465" t="s">
        <v>223</v>
      </c>
      <c r="I49" s="465" t="s">
        <v>223</v>
      </c>
      <c r="J49" s="465" t="s">
        <v>223</v>
      </c>
      <c r="K49" s="465" t="s">
        <v>223</v>
      </c>
      <c r="L49" s="465" t="s">
        <v>223</v>
      </c>
      <c r="M49" s="465" t="s">
        <v>223</v>
      </c>
      <c r="N49" s="465" t="s">
        <v>223</v>
      </c>
      <c r="O49" s="465" t="s">
        <v>223</v>
      </c>
      <c r="P49" s="465" t="s">
        <v>223</v>
      </c>
      <c r="Q49" s="465" t="s">
        <v>223</v>
      </c>
      <c r="R49" s="466">
        <v>9</v>
      </c>
      <c r="S49" s="467"/>
    </row>
    <row r="50" spans="1:19" s="334" customFormat="1" ht="9.9" customHeight="1" x14ac:dyDescent="0.15">
      <c r="A50" s="334" t="s">
        <v>77</v>
      </c>
      <c r="B50" s="338" t="s">
        <v>20</v>
      </c>
      <c r="C50" s="465" t="s">
        <v>223</v>
      </c>
      <c r="D50" s="465">
        <v>2</v>
      </c>
      <c r="E50" s="465" t="s">
        <v>223</v>
      </c>
      <c r="F50" s="465" t="s">
        <v>223</v>
      </c>
      <c r="G50" s="465" t="s">
        <v>223</v>
      </c>
      <c r="H50" s="465" t="s">
        <v>223</v>
      </c>
      <c r="I50" s="465" t="s">
        <v>223</v>
      </c>
      <c r="J50" s="465" t="s">
        <v>223</v>
      </c>
      <c r="K50" s="465" t="s">
        <v>223</v>
      </c>
      <c r="L50" s="465" t="s">
        <v>223</v>
      </c>
      <c r="M50" s="465" t="s">
        <v>223</v>
      </c>
      <c r="N50" s="465" t="s">
        <v>223</v>
      </c>
      <c r="O50" s="465" t="s">
        <v>223</v>
      </c>
      <c r="P50" s="465" t="s">
        <v>223</v>
      </c>
      <c r="Q50" s="465" t="s">
        <v>223</v>
      </c>
      <c r="R50" s="466">
        <v>2</v>
      </c>
      <c r="S50" s="467"/>
    </row>
    <row r="51" spans="1:19" s="334" customFormat="1" ht="9.9" customHeight="1" x14ac:dyDescent="0.15">
      <c r="A51" s="334" t="s">
        <v>77</v>
      </c>
      <c r="B51" s="338" t="s">
        <v>21</v>
      </c>
      <c r="C51" s="465" t="s">
        <v>223</v>
      </c>
      <c r="D51" s="465" t="s">
        <v>223</v>
      </c>
      <c r="E51" s="465" t="s">
        <v>223</v>
      </c>
      <c r="F51" s="465" t="s">
        <v>223</v>
      </c>
      <c r="G51" s="465" t="s">
        <v>223</v>
      </c>
      <c r="H51" s="465" t="s">
        <v>223</v>
      </c>
      <c r="I51" s="465" t="s">
        <v>223</v>
      </c>
      <c r="J51" s="465" t="s">
        <v>223</v>
      </c>
      <c r="K51" s="465" t="s">
        <v>223</v>
      </c>
      <c r="L51" s="465" t="s">
        <v>223</v>
      </c>
      <c r="M51" s="465" t="s">
        <v>223</v>
      </c>
      <c r="N51" s="465" t="s">
        <v>223</v>
      </c>
      <c r="O51" s="465" t="s">
        <v>223</v>
      </c>
      <c r="P51" s="465" t="s">
        <v>223</v>
      </c>
      <c r="Q51" s="465" t="s">
        <v>223</v>
      </c>
      <c r="R51" s="466">
        <v>0</v>
      </c>
      <c r="S51" s="467"/>
    </row>
    <row r="52" spans="1:19" s="334" customFormat="1" ht="9.9" customHeight="1" x14ac:dyDescent="0.15">
      <c r="A52" s="334" t="s">
        <v>115</v>
      </c>
      <c r="B52" s="338" t="s">
        <v>20</v>
      </c>
      <c r="C52" s="465" t="s">
        <v>223</v>
      </c>
      <c r="D52" s="465">
        <v>1</v>
      </c>
      <c r="E52" s="465" t="s">
        <v>223</v>
      </c>
      <c r="F52" s="465" t="s">
        <v>223</v>
      </c>
      <c r="G52" s="465" t="s">
        <v>223</v>
      </c>
      <c r="H52" s="465" t="s">
        <v>223</v>
      </c>
      <c r="I52" s="465" t="s">
        <v>223</v>
      </c>
      <c r="J52" s="465" t="s">
        <v>223</v>
      </c>
      <c r="K52" s="465" t="s">
        <v>223</v>
      </c>
      <c r="L52" s="465" t="s">
        <v>223</v>
      </c>
      <c r="M52" s="465" t="s">
        <v>223</v>
      </c>
      <c r="N52" s="465" t="s">
        <v>223</v>
      </c>
      <c r="O52" s="465" t="s">
        <v>223</v>
      </c>
      <c r="P52" s="465" t="s">
        <v>223</v>
      </c>
      <c r="Q52" s="465" t="s">
        <v>223</v>
      </c>
      <c r="R52" s="466">
        <v>1</v>
      </c>
      <c r="S52" s="467"/>
    </row>
    <row r="53" spans="1:19" s="334" customFormat="1" ht="9.9" customHeight="1" x14ac:dyDescent="0.15">
      <c r="A53" s="334" t="s">
        <v>115</v>
      </c>
      <c r="B53" s="338" t="s">
        <v>21</v>
      </c>
      <c r="C53" s="465" t="s">
        <v>223</v>
      </c>
      <c r="D53" s="465">
        <v>1</v>
      </c>
      <c r="E53" s="465" t="s">
        <v>223</v>
      </c>
      <c r="F53" s="465" t="s">
        <v>223</v>
      </c>
      <c r="G53" s="465" t="s">
        <v>223</v>
      </c>
      <c r="H53" s="465" t="s">
        <v>223</v>
      </c>
      <c r="I53" s="465" t="s">
        <v>223</v>
      </c>
      <c r="J53" s="465" t="s">
        <v>223</v>
      </c>
      <c r="K53" s="465" t="s">
        <v>223</v>
      </c>
      <c r="L53" s="465" t="s">
        <v>223</v>
      </c>
      <c r="M53" s="465" t="s">
        <v>223</v>
      </c>
      <c r="N53" s="465" t="s">
        <v>223</v>
      </c>
      <c r="O53" s="465" t="s">
        <v>223</v>
      </c>
      <c r="P53" s="465" t="s">
        <v>223</v>
      </c>
      <c r="Q53" s="465" t="s">
        <v>223</v>
      </c>
      <c r="R53" s="466">
        <v>1</v>
      </c>
      <c r="S53" s="467"/>
    </row>
    <row r="54" spans="1:19" s="334" customFormat="1" ht="9.9" customHeight="1" x14ac:dyDescent="0.15">
      <c r="A54" s="334" t="s">
        <v>178</v>
      </c>
      <c r="B54" s="338" t="s">
        <v>20</v>
      </c>
      <c r="C54" s="465">
        <v>4</v>
      </c>
      <c r="D54" s="465" t="s">
        <v>223</v>
      </c>
      <c r="E54" s="465" t="s">
        <v>223</v>
      </c>
      <c r="F54" s="465" t="s">
        <v>223</v>
      </c>
      <c r="G54" s="465" t="s">
        <v>223</v>
      </c>
      <c r="H54" s="465" t="s">
        <v>223</v>
      </c>
      <c r="I54" s="465" t="s">
        <v>223</v>
      </c>
      <c r="J54" s="465" t="s">
        <v>223</v>
      </c>
      <c r="K54" s="465" t="s">
        <v>223</v>
      </c>
      <c r="L54" s="465" t="s">
        <v>223</v>
      </c>
      <c r="M54" s="465" t="s">
        <v>223</v>
      </c>
      <c r="N54" s="465" t="s">
        <v>223</v>
      </c>
      <c r="O54" s="465" t="s">
        <v>223</v>
      </c>
      <c r="P54" s="465" t="s">
        <v>223</v>
      </c>
      <c r="Q54" s="465" t="s">
        <v>223</v>
      </c>
      <c r="R54" s="466">
        <v>4</v>
      </c>
      <c r="S54" s="467"/>
    </row>
    <row r="55" spans="1:19" s="334" customFormat="1" ht="9.9" customHeight="1" x14ac:dyDescent="0.15">
      <c r="A55" s="336" t="s">
        <v>178</v>
      </c>
      <c r="B55" s="344" t="s">
        <v>21</v>
      </c>
      <c r="C55" s="460">
        <v>2</v>
      </c>
      <c r="D55" s="460" t="s">
        <v>223</v>
      </c>
      <c r="E55" s="460" t="s">
        <v>223</v>
      </c>
      <c r="F55" s="460" t="s">
        <v>223</v>
      </c>
      <c r="G55" s="460" t="s">
        <v>223</v>
      </c>
      <c r="H55" s="460" t="s">
        <v>223</v>
      </c>
      <c r="I55" s="460" t="s">
        <v>223</v>
      </c>
      <c r="J55" s="460" t="s">
        <v>223</v>
      </c>
      <c r="K55" s="460" t="s">
        <v>223</v>
      </c>
      <c r="L55" s="460" t="s">
        <v>223</v>
      </c>
      <c r="M55" s="460" t="s">
        <v>223</v>
      </c>
      <c r="N55" s="460" t="s">
        <v>223</v>
      </c>
      <c r="O55" s="460" t="s">
        <v>223</v>
      </c>
      <c r="P55" s="460" t="s">
        <v>223</v>
      </c>
      <c r="Q55" s="460" t="s">
        <v>223</v>
      </c>
      <c r="R55" s="461">
        <v>2</v>
      </c>
      <c r="S55" s="467"/>
    </row>
    <row r="56" spans="1:19" s="334" customFormat="1" ht="9.9" customHeight="1" x14ac:dyDescent="0.15">
      <c r="A56" s="180"/>
      <c r="B56" s="185"/>
      <c r="C56" s="468"/>
      <c r="D56" s="468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9"/>
      <c r="S56" s="467"/>
    </row>
    <row r="57" spans="1:19" s="334" customFormat="1" ht="9.9" customHeight="1" x14ac:dyDescent="0.15">
      <c r="A57" s="334" t="s">
        <v>99</v>
      </c>
      <c r="B57" s="338" t="s">
        <v>20</v>
      </c>
      <c r="C57" s="465">
        <v>130</v>
      </c>
      <c r="D57" s="465">
        <v>27</v>
      </c>
      <c r="E57" s="465" t="s">
        <v>223</v>
      </c>
      <c r="F57" s="465" t="s">
        <v>223</v>
      </c>
      <c r="G57" s="465" t="s">
        <v>223</v>
      </c>
      <c r="H57" s="465" t="s">
        <v>223</v>
      </c>
      <c r="I57" s="465" t="s">
        <v>223</v>
      </c>
      <c r="J57" s="465" t="s">
        <v>223</v>
      </c>
      <c r="K57" s="465" t="s">
        <v>223</v>
      </c>
      <c r="L57" s="465" t="s">
        <v>223</v>
      </c>
      <c r="M57" s="465" t="s">
        <v>223</v>
      </c>
      <c r="N57" s="465" t="s">
        <v>223</v>
      </c>
      <c r="O57" s="465" t="s">
        <v>223</v>
      </c>
      <c r="P57" s="465" t="s">
        <v>223</v>
      </c>
      <c r="Q57" s="465" t="s">
        <v>223</v>
      </c>
      <c r="R57" s="466">
        <v>157</v>
      </c>
      <c r="S57" s="467"/>
    </row>
    <row r="58" spans="1:19" s="334" customFormat="1" ht="9.9" customHeight="1" x14ac:dyDescent="0.15">
      <c r="A58" s="334" t="s">
        <v>99</v>
      </c>
      <c r="B58" s="338" t="s">
        <v>21</v>
      </c>
      <c r="C58" s="465">
        <v>128</v>
      </c>
      <c r="D58" s="465">
        <v>28</v>
      </c>
      <c r="E58" s="465" t="s">
        <v>223</v>
      </c>
      <c r="F58" s="465" t="s">
        <v>223</v>
      </c>
      <c r="G58" s="465" t="s">
        <v>223</v>
      </c>
      <c r="H58" s="465" t="s">
        <v>223</v>
      </c>
      <c r="I58" s="465" t="s">
        <v>223</v>
      </c>
      <c r="J58" s="465" t="s">
        <v>223</v>
      </c>
      <c r="K58" s="465" t="s">
        <v>223</v>
      </c>
      <c r="L58" s="465" t="s">
        <v>223</v>
      </c>
      <c r="M58" s="465" t="s">
        <v>223</v>
      </c>
      <c r="N58" s="465" t="s">
        <v>223</v>
      </c>
      <c r="O58" s="465" t="s">
        <v>223</v>
      </c>
      <c r="P58" s="465" t="s">
        <v>223</v>
      </c>
      <c r="Q58" s="465" t="s">
        <v>223</v>
      </c>
      <c r="R58" s="466">
        <v>156</v>
      </c>
      <c r="S58" s="467"/>
    </row>
    <row r="59" spans="1:19" s="334" customFormat="1" ht="9.9" customHeight="1" x14ac:dyDescent="0.15">
      <c r="A59" s="334" t="s">
        <v>128</v>
      </c>
      <c r="B59" s="338" t="s">
        <v>20</v>
      </c>
      <c r="C59" s="465">
        <v>48</v>
      </c>
      <c r="D59" s="465" t="s">
        <v>223</v>
      </c>
      <c r="E59" s="465" t="s">
        <v>223</v>
      </c>
      <c r="F59" s="465" t="s">
        <v>223</v>
      </c>
      <c r="G59" s="465" t="s">
        <v>223</v>
      </c>
      <c r="H59" s="465" t="s">
        <v>223</v>
      </c>
      <c r="I59" s="465" t="s">
        <v>223</v>
      </c>
      <c r="J59" s="465" t="s">
        <v>223</v>
      </c>
      <c r="K59" s="465" t="s">
        <v>223</v>
      </c>
      <c r="L59" s="465" t="s">
        <v>223</v>
      </c>
      <c r="M59" s="465" t="s">
        <v>223</v>
      </c>
      <c r="N59" s="465" t="s">
        <v>223</v>
      </c>
      <c r="O59" s="465" t="s">
        <v>223</v>
      </c>
      <c r="P59" s="465" t="s">
        <v>223</v>
      </c>
      <c r="Q59" s="465" t="s">
        <v>223</v>
      </c>
      <c r="R59" s="466">
        <v>48</v>
      </c>
      <c r="S59" s="467"/>
    </row>
    <row r="60" spans="1:19" s="334" customFormat="1" ht="9.9" customHeight="1" x14ac:dyDescent="0.15">
      <c r="A60" s="334" t="s">
        <v>128</v>
      </c>
      <c r="B60" s="338" t="s">
        <v>21</v>
      </c>
      <c r="C60" s="465">
        <v>51</v>
      </c>
      <c r="D60" s="465" t="s">
        <v>223</v>
      </c>
      <c r="E60" s="465" t="s">
        <v>223</v>
      </c>
      <c r="F60" s="465" t="s">
        <v>223</v>
      </c>
      <c r="G60" s="465" t="s">
        <v>223</v>
      </c>
      <c r="H60" s="465" t="s">
        <v>223</v>
      </c>
      <c r="I60" s="465" t="s">
        <v>223</v>
      </c>
      <c r="J60" s="465" t="s">
        <v>223</v>
      </c>
      <c r="K60" s="465" t="s">
        <v>223</v>
      </c>
      <c r="L60" s="465" t="s">
        <v>223</v>
      </c>
      <c r="M60" s="465" t="s">
        <v>223</v>
      </c>
      <c r="N60" s="465" t="s">
        <v>223</v>
      </c>
      <c r="O60" s="465" t="s">
        <v>223</v>
      </c>
      <c r="P60" s="465" t="s">
        <v>223</v>
      </c>
      <c r="Q60" s="465" t="s">
        <v>223</v>
      </c>
      <c r="R60" s="466">
        <v>51</v>
      </c>
      <c r="S60" s="467"/>
    </row>
    <row r="61" spans="1:19" s="334" customFormat="1" ht="9.9" customHeight="1" x14ac:dyDescent="0.15">
      <c r="A61" s="334" t="s">
        <v>129</v>
      </c>
      <c r="B61" s="338" t="s">
        <v>20</v>
      </c>
      <c r="C61" s="465">
        <v>132</v>
      </c>
      <c r="D61" s="465">
        <v>7</v>
      </c>
      <c r="E61" s="465" t="s">
        <v>223</v>
      </c>
      <c r="F61" s="465" t="s">
        <v>223</v>
      </c>
      <c r="G61" s="465" t="s">
        <v>223</v>
      </c>
      <c r="H61" s="465" t="s">
        <v>223</v>
      </c>
      <c r="I61" s="465" t="s">
        <v>223</v>
      </c>
      <c r="J61" s="465" t="s">
        <v>223</v>
      </c>
      <c r="K61" s="465" t="s">
        <v>223</v>
      </c>
      <c r="L61" s="465" t="s">
        <v>223</v>
      </c>
      <c r="M61" s="465" t="s">
        <v>223</v>
      </c>
      <c r="N61" s="465" t="s">
        <v>223</v>
      </c>
      <c r="O61" s="465" t="s">
        <v>223</v>
      </c>
      <c r="P61" s="465" t="s">
        <v>223</v>
      </c>
      <c r="Q61" s="465" t="s">
        <v>223</v>
      </c>
      <c r="R61" s="466">
        <v>139</v>
      </c>
      <c r="S61" s="467"/>
    </row>
    <row r="62" spans="1:19" s="334" customFormat="1" ht="9.9" customHeight="1" x14ac:dyDescent="0.15">
      <c r="A62" s="334" t="s">
        <v>129</v>
      </c>
      <c r="B62" s="338" t="s">
        <v>21</v>
      </c>
      <c r="C62" s="465">
        <v>138</v>
      </c>
      <c r="D62" s="465">
        <v>7</v>
      </c>
      <c r="E62" s="465" t="s">
        <v>223</v>
      </c>
      <c r="F62" s="465" t="s">
        <v>223</v>
      </c>
      <c r="G62" s="465" t="s">
        <v>223</v>
      </c>
      <c r="H62" s="465" t="s">
        <v>223</v>
      </c>
      <c r="I62" s="465" t="s">
        <v>223</v>
      </c>
      <c r="J62" s="465" t="s">
        <v>223</v>
      </c>
      <c r="K62" s="465" t="s">
        <v>223</v>
      </c>
      <c r="L62" s="465" t="s">
        <v>223</v>
      </c>
      <c r="M62" s="465" t="s">
        <v>223</v>
      </c>
      <c r="N62" s="465" t="s">
        <v>223</v>
      </c>
      <c r="O62" s="465" t="s">
        <v>223</v>
      </c>
      <c r="P62" s="465" t="s">
        <v>223</v>
      </c>
      <c r="Q62" s="465" t="s">
        <v>223</v>
      </c>
      <c r="R62" s="466">
        <v>145</v>
      </c>
      <c r="S62" s="467"/>
    </row>
    <row r="63" spans="1:19" s="334" customFormat="1" ht="9.9" customHeight="1" x14ac:dyDescent="0.15">
      <c r="A63" s="334" t="s">
        <v>148</v>
      </c>
      <c r="B63" s="338" t="s">
        <v>20</v>
      </c>
      <c r="C63" s="465">
        <v>79</v>
      </c>
      <c r="D63" s="465">
        <v>1</v>
      </c>
      <c r="E63" s="465" t="s">
        <v>223</v>
      </c>
      <c r="F63" s="465" t="s">
        <v>223</v>
      </c>
      <c r="G63" s="465" t="s">
        <v>223</v>
      </c>
      <c r="H63" s="465" t="s">
        <v>223</v>
      </c>
      <c r="I63" s="465" t="s">
        <v>223</v>
      </c>
      <c r="J63" s="465" t="s">
        <v>223</v>
      </c>
      <c r="K63" s="465" t="s">
        <v>223</v>
      </c>
      <c r="L63" s="465" t="s">
        <v>223</v>
      </c>
      <c r="M63" s="465" t="s">
        <v>223</v>
      </c>
      <c r="N63" s="465" t="s">
        <v>223</v>
      </c>
      <c r="O63" s="465" t="s">
        <v>223</v>
      </c>
      <c r="P63" s="465" t="s">
        <v>223</v>
      </c>
      <c r="Q63" s="465" t="s">
        <v>223</v>
      </c>
      <c r="R63" s="466">
        <v>80</v>
      </c>
      <c r="S63" s="467"/>
    </row>
    <row r="64" spans="1:19" s="334" customFormat="1" ht="9.9" customHeight="1" x14ac:dyDescent="0.15">
      <c r="A64" s="334" t="s">
        <v>148</v>
      </c>
      <c r="B64" s="338" t="s">
        <v>21</v>
      </c>
      <c r="C64" s="465">
        <v>83</v>
      </c>
      <c r="D64" s="465">
        <v>1</v>
      </c>
      <c r="E64" s="465" t="s">
        <v>223</v>
      </c>
      <c r="F64" s="465" t="s">
        <v>223</v>
      </c>
      <c r="G64" s="465" t="s">
        <v>223</v>
      </c>
      <c r="H64" s="465" t="s">
        <v>223</v>
      </c>
      <c r="I64" s="465" t="s">
        <v>223</v>
      </c>
      <c r="J64" s="465" t="s">
        <v>223</v>
      </c>
      <c r="K64" s="465" t="s">
        <v>223</v>
      </c>
      <c r="L64" s="465" t="s">
        <v>223</v>
      </c>
      <c r="M64" s="465" t="s">
        <v>223</v>
      </c>
      <c r="N64" s="465" t="s">
        <v>223</v>
      </c>
      <c r="O64" s="465" t="s">
        <v>223</v>
      </c>
      <c r="P64" s="465" t="s">
        <v>223</v>
      </c>
      <c r="Q64" s="465" t="s">
        <v>223</v>
      </c>
      <c r="R64" s="466">
        <v>84</v>
      </c>
      <c r="S64" s="467"/>
    </row>
    <row r="65" spans="1:19" s="334" customFormat="1" ht="9.9" customHeight="1" x14ac:dyDescent="0.15">
      <c r="A65" s="334" t="s">
        <v>27</v>
      </c>
      <c r="B65" s="338" t="s">
        <v>20</v>
      </c>
      <c r="C65" s="465">
        <v>1</v>
      </c>
      <c r="D65" s="465">
        <v>511</v>
      </c>
      <c r="E65" s="465" t="s">
        <v>223</v>
      </c>
      <c r="F65" s="465" t="s">
        <v>223</v>
      </c>
      <c r="G65" s="465" t="s">
        <v>223</v>
      </c>
      <c r="H65" s="465" t="s">
        <v>223</v>
      </c>
      <c r="I65" s="465" t="s">
        <v>223</v>
      </c>
      <c r="J65" s="465" t="s">
        <v>223</v>
      </c>
      <c r="K65" s="465" t="s">
        <v>223</v>
      </c>
      <c r="L65" s="465" t="s">
        <v>223</v>
      </c>
      <c r="M65" s="465" t="s">
        <v>223</v>
      </c>
      <c r="N65" s="465" t="s">
        <v>223</v>
      </c>
      <c r="O65" s="465" t="s">
        <v>223</v>
      </c>
      <c r="P65" s="465" t="s">
        <v>223</v>
      </c>
      <c r="Q65" s="465" t="s">
        <v>223</v>
      </c>
      <c r="R65" s="466">
        <v>512</v>
      </c>
      <c r="S65" s="467"/>
    </row>
    <row r="66" spans="1:19" s="334" customFormat="1" ht="9.9" customHeight="1" x14ac:dyDescent="0.15">
      <c r="A66" s="334" t="s">
        <v>27</v>
      </c>
      <c r="B66" s="338" t="s">
        <v>21</v>
      </c>
      <c r="C66" s="465">
        <v>1</v>
      </c>
      <c r="D66" s="465">
        <v>239</v>
      </c>
      <c r="E66" s="465" t="s">
        <v>223</v>
      </c>
      <c r="F66" s="465" t="s">
        <v>223</v>
      </c>
      <c r="G66" s="465" t="s">
        <v>223</v>
      </c>
      <c r="H66" s="465" t="s">
        <v>223</v>
      </c>
      <c r="I66" s="465" t="s">
        <v>223</v>
      </c>
      <c r="J66" s="465" t="s">
        <v>223</v>
      </c>
      <c r="K66" s="465" t="s">
        <v>223</v>
      </c>
      <c r="L66" s="465" t="s">
        <v>223</v>
      </c>
      <c r="M66" s="465" t="s">
        <v>223</v>
      </c>
      <c r="N66" s="465" t="s">
        <v>223</v>
      </c>
      <c r="O66" s="465" t="s">
        <v>223</v>
      </c>
      <c r="P66" s="465" t="s">
        <v>223</v>
      </c>
      <c r="Q66" s="465" t="s">
        <v>223</v>
      </c>
      <c r="R66" s="466">
        <v>240</v>
      </c>
      <c r="S66" s="467"/>
    </row>
    <row r="67" spans="1:19" s="334" customFormat="1" ht="9.9" customHeight="1" x14ac:dyDescent="0.15">
      <c r="A67" s="334" t="s">
        <v>59</v>
      </c>
      <c r="B67" s="338" t="s">
        <v>20</v>
      </c>
      <c r="C67" s="465">
        <v>23</v>
      </c>
      <c r="D67" s="465">
        <v>12</v>
      </c>
      <c r="E67" s="465" t="s">
        <v>223</v>
      </c>
      <c r="F67" s="465" t="s">
        <v>223</v>
      </c>
      <c r="G67" s="465" t="s">
        <v>223</v>
      </c>
      <c r="H67" s="465" t="s">
        <v>223</v>
      </c>
      <c r="I67" s="465">
        <v>6</v>
      </c>
      <c r="J67" s="465" t="s">
        <v>223</v>
      </c>
      <c r="K67" s="465" t="s">
        <v>223</v>
      </c>
      <c r="L67" s="465" t="s">
        <v>223</v>
      </c>
      <c r="M67" s="465" t="s">
        <v>223</v>
      </c>
      <c r="N67" s="465" t="s">
        <v>223</v>
      </c>
      <c r="O67" s="465" t="s">
        <v>223</v>
      </c>
      <c r="P67" s="465" t="s">
        <v>223</v>
      </c>
      <c r="Q67" s="465" t="s">
        <v>223</v>
      </c>
      <c r="R67" s="466">
        <v>41</v>
      </c>
      <c r="S67" s="467"/>
    </row>
    <row r="68" spans="1:19" s="334" customFormat="1" ht="9.9" customHeight="1" x14ac:dyDescent="0.15">
      <c r="A68" s="334" t="s">
        <v>59</v>
      </c>
      <c r="B68" s="338" t="s">
        <v>21</v>
      </c>
      <c r="C68" s="465">
        <v>10</v>
      </c>
      <c r="D68" s="465">
        <v>5</v>
      </c>
      <c r="E68" s="465" t="s">
        <v>223</v>
      </c>
      <c r="F68" s="465" t="s">
        <v>223</v>
      </c>
      <c r="G68" s="465" t="s">
        <v>223</v>
      </c>
      <c r="H68" s="465" t="s">
        <v>223</v>
      </c>
      <c r="I68" s="465">
        <v>1</v>
      </c>
      <c r="J68" s="465" t="s">
        <v>223</v>
      </c>
      <c r="K68" s="465" t="s">
        <v>223</v>
      </c>
      <c r="L68" s="465" t="s">
        <v>223</v>
      </c>
      <c r="M68" s="465" t="s">
        <v>223</v>
      </c>
      <c r="N68" s="465" t="s">
        <v>223</v>
      </c>
      <c r="O68" s="465" t="s">
        <v>223</v>
      </c>
      <c r="P68" s="465" t="s">
        <v>223</v>
      </c>
      <c r="Q68" s="465" t="s">
        <v>223</v>
      </c>
      <c r="R68" s="466">
        <v>16</v>
      </c>
      <c r="S68" s="467"/>
    </row>
    <row r="69" spans="1:19" s="334" customFormat="1" ht="9.9" customHeight="1" x14ac:dyDescent="0.15">
      <c r="A69" s="334" t="s">
        <v>101</v>
      </c>
      <c r="B69" s="338" t="s">
        <v>20</v>
      </c>
      <c r="C69" s="465">
        <v>41</v>
      </c>
      <c r="D69" s="465">
        <v>4</v>
      </c>
      <c r="E69" s="465" t="s">
        <v>223</v>
      </c>
      <c r="F69" s="465" t="s">
        <v>223</v>
      </c>
      <c r="G69" s="465" t="s">
        <v>223</v>
      </c>
      <c r="H69" s="465" t="s">
        <v>223</v>
      </c>
      <c r="I69" s="465" t="s">
        <v>223</v>
      </c>
      <c r="J69" s="465" t="s">
        <v>223</v>
      </c>
      <c r="K69" s="465" t="s">
        <v>223</v>
      </c>
      <c r="L69" s="465" t="s">
        <v>223</v>
      </c>
      <c r="M69" s="465" t="s">
        <v>223</v>
      </c>
      <c r="N69" s="465" t="s">
        <v>223</v>
      </c>
      <c r="O69" s="465" t="s">
        <v>223</v>
      </c>
      <c r="P69" s="465" t="s">
        <v>223</v>
      </c>
      <c r="Q69" s="465" t="s">
        <v>223</v>
      </c>
      <c r="R69" s="466">
        <v>45</v>
      </c>
      <c r="S69" s="467"/>
    </row>
    <row r="70" spans="1:19" s="334" customFormat="1" ht="9.9" customHeight="1" x14ac:dyDescent="0.15">
      <c r="A70" s="334" t="s">
        <v>101</v>
      </c>
      <c r="B70" s="338" t="s">
        <v>21</v>
      </c>
      <c r="C70" s="465">
        <v>43</v>
      </c>
      <c r="D70" s="465">
        <v>4</v>
      </c>
      <c r="E70" s="465" t="s">
        <v>223</v>
      </c>
      <c r="F70" s="465" t="s">
        <v>223</v>
      </c>
      <c r="G70" s="465" t="s">
        <v>223</v>
      </c>
      <c r="H70" s="465" t="s">
        <v>223</v>
      </c>
      <c r="I70" s="465" t="s">
        <v>223</v>
      </c>
      <c r="J70" s="465" t="s">
        <v>223</v>
      </c>
      <c r="K70" s="465" t="s">
        <v>223</v>
      </c>
      <c r="L70" s="465" t="s">
        <v>223</v>
      </c>
      <c r="M70" s="465" t="s">
        <v>223</v>
      </c>
      <c r="N70" s="465" t="s">
        <v>223</v>
      </c>
      <c r="O70" s="465" t="s">
        <v>223</v>
      </c>
      <c r="P70" s="465" t="s">
        <v>223</v>
      </c>
      <c r="Q70" s="465" t="s">
        <v>223</v>
      </c>
      <c r="R70" s="466">
        <v>47</v>
      </c>
      <c r="S70" s="467"/>
    </row>
    <row r="71" spans="1:19" s="334" customFormat="1" ht="9.9" customHeight="1" x14ac:dyDescent="0.15">
      <c r="A71" s="334" t="s">
        <v>81</v>
      </c>
      <c r="B71" s="338" t="s">
        <v>20</v>
      </c>
      <c r="C71" s="465">
        <v>15</v>
      </c>
      <c r="D71" s="465" t="s">
        <v>223</v>
      </c>
      <c r="E71" s="465" t="s">
        <v>223</v>
      </c>
      <c r="F71" s="465" t="s">
        <v>223</v>
      </c>
      <c r="G71" s="465" t="s">
        <v>223</v>
      </c>
      <c r="H71" s="465" t="s">
        <v>223</v>
      </c>
      <c r="I71" s="465" t="s">
        <v>223</v>
      </c>
      <c r="J71" s="465" t="s">
        <v>223</v>
      </c>
      <c r="K71" s="465" t="s">
        <v>223</v>
      </c>
      <c r="L71" s="465" t="s">
        <v>223</v>
      </c>
      <c r="M71" s="465" t="s">
        <v>223</v>
      </c>
      <c r="N71" s="465" t="s">
        <v>223</v>
      </c>
      <c r="O71" s="465" t="s">
        <v>223</v>
      </c>
      <c r="P71" s="465" t="s">
        <v>223</v>
      </c>
      <c r="Q71" s="465" t="s">
        <v>223</v>
      </c>
      <c r="R71" s="466">
        <v>15</v>
      </c>
      <c r="S71" s="467"/>
    </row>
    <row r="72" spans="1:19" s="334" customFormat="1" ht="9.9" customHeight="1" x14ac:dyDescent="0.15">
      <c r="A72" s="334" t="s">
        <v>81</v>
      </c>
      <c r="B72" s="338" t="s">
        <v>21</v>
      </c>
      <c r="C72" s="465">
        <v>16</v>
      </c>
      <c r="D72" s="465" t="s">
        <v>223</v>
      </c>
      <c r="E72" s="465" t="s">
        <v>223</v>
      </c>
      <c r="F72" s="465" t="s">
        <v>223</v>
      </c>
      <c r="G72" s="465" t="s">
        <v>223</v>
      </c>
      <c r="H72" s="465" t="s">
        <v>223</v>
      </c>
      <c r="I72" s="465" t="s">
        <v>223</v>
      </c>
      <c r="J72" s="465" t="s">
        <v>223</v>
      </c>
      <c r="K72" s="465" t="s">
        <v>223</v>
      </c>
      <c r="L72" s="465" t="s">
        <v>223</v>
      </c>
      <c r="M72" s="465" t="s">
        <v>223</v>
      </c>
      <c r="N72" s="465" t="s">
        <v>223</v>
      </c>
      <c r="O72" s="465" t="s">
        <v>223</v>
      </c>
      <c r="P72" s="465" t="s">
        <v>223</v>
      </c>
      <c r="Q72" s="465" t="s">
        <v>223</v>
      </c>
      <c r="R72" s="466">
        <v>16</v>
      </c>
      <c r="S72" s="467"/>
    </row>
    <row r="73" spans="1:19" s="334" customFormat="1" ht="9.9" customHeight="1" x14ac:dyDescent="0.15">
      <c r="A73" s="334" t="s">
        <v>158</v>
      </c>
      <c r="B73" s="338" t="s">
        <v>20</v>
      </c>
      <c r="C73" s="465">
        <v>29</v>
      </c>
      <c r="D73" s="465" t="s">
        <v>223</v>
      </c>
      <c r="E73" s="465" t="s">
        <v>223</v>
      </c>
      <c r="F73" s="465" t="s">
        <v>223</v>
      </c>
      <c r="G73" s="465" t="s">
        <v>223</v>
      </c>
      <c r="H73" s="465" t="s">
        <v>223</v>
      </c>
      <c r="I73" s="465" t="s">
        <v>223</v>
      </c>
      <c r="J73" s="465" t="s">
        <v>223</v>
      </c>
      <c r="K73" s="465" t="s">
        <v>223</v>
      </c>
      <c r="L73" s="465" t="s">
        <v>223</v>
      </c>
      <c r="M73" s="465" t="s">
        <v>223</v>
      </c>
      <c r="N73" s="465" t="s">
        <v>223</v>
      </c>
      <c r="O73" s="465" t="s">
        <v>223</v>
      </c>
      <c r="P73" s="465" t="s">
        <v>223</v>
      </c>
      <c r="Q73" s="465" t="s">
        <v>223</v>
      </c>
      <c r="R73" s="466">
        <v>29</v>
      </c>
      <c r="S73" s="467"/>
    </row>
    <row r="74" spans="1:19" s="334" customFormat="1" ht="9.9" customHeight="1" x14ac:dyDescent="0.15">
      <c r="A74" s="334" t="s">
        <v>158</v>
      </c>
      <c r="B74" s="338" t="s">
        <v>21</v>
      </c>
      <c r="C74" s="465">
        <v>33</v>
      </c>
      <c r="D74" s="465" t="s">
        <v>223</v>
      </c>
      <c r="E74" s="465" t="s">
        <v>223</v>
      </c>
      <c r="F74" s="465" t="s">
        <v>223</v>
      </c>
      <c r="G74" s="465" t="s">
        <v>223</v>
      </c>
      <c r="H74" s="465" t="s">
        <v>223</v>
      </c>
      <c r="I74" s="465" t="s">
        <v>223</v>
      </c>
      <c r="J74" s="465" t="s">
        <v>223</v>
      </c>
      <c r="K74" s="465" t="s">
        <v>223</v>
      </c>
      <c r="L74" s="465" t="s">
        <v>223</v>
      </c>
      <c r="M74" s="465" t="s">
        <v>223</v>
      </c>
      <c r="N74" s="465" t="s">
        <v>223</v>
      </c>
      <c r="O74" s="465" t="s">
        <v>223</v>
      </c>
      <c r="P74" s="465" t="s">
        <v>223</v>
      </c>
      <c r="Q74" s="465" t="s">
        <v>223</v>
      </c>
      <c r="R74" s="466">
        <v>33</v>
      </c>
      <c r="S74" s="467"/>
    </row>
    <row r="75" spans="1:19" s="334" customFormat="1" ht="9.9" customHeight="1" x14ac:dyDescent="0.15">
      <c r="A75" s="334" t="s">
        <v>60</v>
      </c>
      <c r="B75" s="338" t="s">
        <v>20</v>
      </c>
      <c r="C75" s="465" t="s">
        <v>223</v>
      </c>
      <c r="D75" s="465">
        <v>8</v>
      </c>
      <c r="E75" s="465" t="s">
        <v>223</v>
      </c>
      <c r="F75" s="465" t="s">
        <v>223</v>
      </c>
      <c r="G75" s="465" t="s">
        <v>223</v>
      </c>
      <c r="H75" s="465" t="s">
        <v>223</v>
      </c>
      <c r="I75" s="465" t="s">
        <v>223</v>
      </c>
      <c r="J75" s="465" t="s">
        <v>223</v>
      </c>
      <c r="K75" s="465" t="s">
        <v>223</v>
      </c>
      <c r="L75" s="465" t="s">
        <v>223</v>
      </c>
      <c r="M75" s="465" t="s">
        <v>223</v>
      </c>
      <c r="N75" s="465" t="s">
        <v>223</v>
      </c>
      <c r="O75" s="465" t="s">
        <v>223</v>
      </c>
      <c r="P75" s="465" t="s">
        <v>223</v>
      </c>
      <c r="Q75" s="465" t="s">
        <v>223</v>
      </c>
      <c r="R75" s="466">
        <v>8</v>
      </c>
      <c r="S75" s="467"/>
    </row>
    <row r="76" spans="1:19" s="334" customFormat="1" ht="9.9" customHeight="1" x14ac:dyDescent="0.15">
      <c r="A76" s="334" t="s">
        <v>60</v>
      </c>
      <c r="B76" s="338" t="s">
        <v>21</v>
      </c>
      <c r="C76" s="465" t="s">
        <v>223</v>
      </c>
      <c r="D76" s="465">
        <v>15</v>
      </c>
      <c r="E76" s="465" t="s">
        <v>223</v>
      </c>
      <c r="F76" s="465" t="s">
        <v>223</v>
      </c>
      <c r="G76" s="465" t="s">
        <v>223</v>
      </c>
      <c r="H76" s="465" t="s">
        <v>223</v>
      </c>
      <c r="I76" s="465" t="s">
        <v>223</v>
      </c>
      <c r="J76" s="465" t="s">
        <v>223</v>
      </c>
      <c r="K76" s="465" t="s">
        <v>223</v>
      </c>
      <c r="L76" s="465" t="s">
        <v>223</v>
      </c>
      <c r="M76" s="465" t="s">
        <v>223</v>
      </c>
      <c r="N76" s="465" t="s">
        <v>223</v>
      </c>
      <c r="O76" s="465" t="s">
        <v>223</v>
      </c>
      <c r="P76" s="465" t="s">
        <v>223</v>
      </c>
      <c r="Q76" s="465" t="s">
        <v>223</v>
      </c>
      <c r="R76" s="466">
        <v>15</v>
      </c>
      <c r="S76" s="467"/>
    </row>
    <row r="77" spans="1:19" s="334" customFormat="1" ht="9.9" customHeight="1" x14ac:dyDescent="0.15">
      <c r="A77" s="334" t="s">
        <v>133</v>
      </c>
      <c r="B77" s="338" t="s">
        <v>20</v>
      </c>
      <c r="C77" s="465" t="s">
        <v>223</v>
      </c>
      <c r="D77" s="465">
        <v>3</v>
      </c>
      <c r="E77" s="465" t="s">
        <v>223</v>
      </c>
      <c r="F77" s="465" t="s">
        <v>223</v>
      </c>
      <c r="G77" s="465" t="s">
        <v>223</v>
      </c>
      <c r="H77" s="465" t="s">
        <v>223</v>
      </c>
      <c r="I77" s="465" t="s">
        <v>223</v>
      </c>
      <c r="J77" s="465" t="s">
        <v>223</v>
      </c>
      <c r="K77" s="465" t="s">
        <v>223</v>
      </c>
      <c r="L77" s="465" t="s">
        <v>223</v>
      </c>
      <c r="M77" s="465" t="s">
        <v>223</v>
      </c>
      <c r="N77" s="465" t="s">
        <v>223</v>
      </c>
      <c r="O77" s="465" t="s">
        <v>223</v>
      </c>
      <c r="P77" s="465" t="s">
        <v>223</v>
      </c>
      <c r="Q77" s="465" t="s">
        <v>223</v>
      </c>
      <c r="R77" s="466">
        <v>3</v>
      </c>
      <c r="S77" s="467"/>
    </row>
    <row r="78" spans="1:19" s="334" customFormat="1" ht="9.9" customHeight="1" x14ac:dyDescent="0.15">
      <c r="A78" s="334" t="s">
        <v>133</v>
      </c>
      <c r="B78" s="338" t="s">
        <v>21</v>
      </c>
      <c r="C78" s="465" t="s">
        <v>223</v>
      </c>
      <c r="D78" s="465">
        <v>3</v>
      </c>
      <c r="E78" s="465" t="s">
        <v>223</v>
      </c>
      <c r="F78" s="465" t="s">
        <v>223</v>
      </c>
      <c r="G78" s="465" t="s">
        <v>223</v>
      </c>
      <c r="H78" s="465" t="s">
        <v>223</v>
      </c>
      <c r="I78" s="465" t="s">
        <v>223</v>
      </c>
      <c r="J78" s="465" t="s">
        <v>223</v>
      </c>
      <c r="K78" s="465" t="s">
        <v>223</v>
      </c>
      <c r="L78" s="465" t="s">
        <v>223</v>
      </c>
      <c r="M78" s="465" t="s">
        <v>223</v>
      </c>
      <c r="N78" s="465" t="s">
        <v>223</v>
      </c>
      <c r="O78" s="465" t="s">
        <v>223</v>
      </c>
      <c r="P78" s="465" t="s">
        <v>223</v>
      </c>
      <c r="Q78" s="465" t="s">
        <v>223</v>
      </c>
      <c r="R78" s="466">
        <v>3</v>
      </c>
      <c r="S78" s="467"/>
    </row>
    <row r="79" spans="1:19" s="334" customFormat="1" ht="9.9" customHeight="1" x14ac:dyDescent="0.15">
      <c r="A79" s="334" t="s">
        <v>160</v>
      </c>
      <c r="B79" s="338" t="s">
        <v>20</v>
      </c>
      <c r="C79" s="465">
        <v>2</v>
      </c>
      <c r="D79" s="465" t="s">
        <v>223</v>
      </c>
      <c r="E79" s="465" t="s">
        <v>223</v>
      </c>
      <c r="F79" s="465" t="s">
        <v>223</v>
      </c>
      <c r="G79" s="465" t="s">
        <v>223</v>
      </c>
      <c r="H79" s="465" t="s">
        <v>223</v>
      </c>
      <c r="I79" s="465" t="s">
        <v>223</v>
      </c>
      <c r="J79" s="465" t="s">
        <v>223</v>
      </c>
      <c r="K79" s="465" t="s">
        <v>223</v>
      </c>
      <c r="L79" s="465" t="s">
        <v>223</v>
      </c>
      <c r="M79" s="465" t="s">
        <v>223</v>
      </c>
      <c r="N79" s="465" t="s">
        <v>223</v>
      </c>
      <c r="O79" s="465" t="s">
        <v>223</v>
      </c>
      <c r="P79" s="465" t="s">
        <v>223</v>
      </c>
      <c r="Q79" s="465" t="s">
        <v>223</v>
      </c>
      <c r="R79" s="466">
        <v>2</v>
      </c>
      <c r="S79" s="467"/>
    </row>
    <row r="80" spans="1:19" s="334" customFormat="1" ht="9.9" customHeight="1" x14ac:dyDescent="0.15">
      <c r="A80" s="336" t="s">
        <v>160</v>
      </c>
      <c r="B80" s="344" t="s">
        <v>21</v>
      </c>
      <c r="C80" s="460">
        <v>2</v>
      </c>
      <c r="D80" s="460" t="s">
        <v>223</v>
      </c>
      <c r="E80" s="460" t="s">
        <v>223</v>
      </c>
      <c r="F80" s="460" t="s">
        <v>223</v>
      </c>
      <c r="G80" s="460" t="s">
        <v>223</v>
      </c>
      <c r="H80" s="460" t="s">
        <v>223</v>
      </c>
      <c r="I80" s="460" t="s">
        <v>223</v>
      </c>
      <c r="J80" s="460" t="s">
        <v>223</v>
      </c>
      <c r="K80" s="460" t="s">
        <v>223</v>
      </c>
      <c r="L80" s="460" t="s">
        <v>223</v>
      </c>
      <c r="M80" s="460" t="s">
        <v>223</v>
      </c>
      <c r="N80" s="460" t="s">
        <v>223</v>
      </c>
      <c r="O80" s="460" t="s">
        <v>223</v>
      </c>
      <c r="P80" s="460" t="s">
        <v>223</v>
      </c>
      <c r="Q80" s="460" t="s">
        <v>223</v>
      </c>
      <c r="R80" s="461">
        <v>2</v>
      </c>
      <c r="S80" s="467"/>
    </row>
    <row r="81" spans="1:19" s="334" customFormat="1" ht="9.9" customHeight="1" x14ac:dyDescent="0.15">
      <c r="A81" s="180"/>
      <c r="B81" s="185"/>
      <c r="C81" s="468"/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9"/>
      <c r="S81" s="467"/>
    </row>
    <row r="82" spans="1:19" s="334" customFormat="1" ht="9.9" customHeight="1" x14ac:dyDescent="0.15">
      <c r="A82" s="334" t="s">
        <v>62</v>
      </c>
      <c r="B82" s="338" t="s">
        <v>20</v>
      </c>
      <c r="C82" s="465" t="s">
        <v>223</v>
      </c>
      <c r="D82" s="465" t="s">
        <v>223</v>
      </c>
      <c r="E82" s="465" t="s">
        <v>223</v>
      </c>
      <c r="F82" s="465" t="s">
        <v>223</v>
      </c>
      <c r="G82" s="465" t="s">
        <v>223</v>
      </c>
      <c r="H82" s="465" t="s">
        <v>223</v>
      </c>
      <c r="I82" s="465" t="s">
        <v>223</v>
      </c>
      <c r="J82" s="465" t="s">
        <v>223</v>
      </c>
      <c r="K82" s="465" t="s">
        <v>223</v>
      </c>
      <c r="L82" s="465" t="s">
        <v>223</v>
      </c>
      <c r="M82" s="465" t="s">
        <v>223</v>
      </c>
      <c r="N82" s="465" t="s">
        <v>223</v>
      </c>
      <c r="O82" s="465" t="s">
        <v>223</v>
      </c>
      <c r="P82" s="465" t="s">
        <v>223</v>
      </c>
      <c r="Q82" s="465" t="s">
        <v>223</v>
      </c>
      <c r="R82" s="466">
        <v>0</v>
      </c>
      <c r="S82" s="467"/>
    </row>
    <row r="83" spans="1:19" s="334" customFormat="1" ht="9.9" customHeight="1" x14ac:dyDescent="0.15">
      <c r="A83" s="336" t="s">
        <v>62</v>
      </c>
      <c r="B83" s="344" t="s">
        <v>21</v>
      </c>
      <c r="C83" s="460">
        <v>2</v>
      </c>
      <c r="D83" s="460" t="s">
        <v>223</v>
      </c>
      <c r="E83" s="460" t="s">
        <v>223</v>
      </c>
      <c r="F83" s="460" t="s">
        <v>223</v>
      </c>
      <c r="G83" s="460" t="s">
        <v>223</v>
      </c>
      <c r="H83" s="460" t="s">
        <v>223</v>
      </c>
      <c r="I83" s="460" t="s">
        <v>223</v>
      </c>
      <c r="J83" s="460" t="s">
        <v>223</v>
      </c>
      <c r="K83" s="460" t="s">
        <v>223</v>
      </c>
      <c r="L83" s="460" t="s">
        <v>223</v>
      </c>
      <c r="M83" s="460" t="s">
        <v>223</v>
      </c>
      <c r="N83" s="460" t="s">
        <v>223</v>
      </c>
      <c r="O83" s="460" t="s">
        <v>223</v>
      </c>
      <c r="P83" s="460" t="s">
        <v>223</v>
      </c>
      <c r="Q83" s="460" t="s">
        <v>223</v>
      </c>
      <c r="R83" s="461">
        <v>2</v>
      </c>
      <c r="S83" s="467"/>
    </row>
    <row r="84" spans="1:19" s="334" customFormat="1" ht="9.9" customHeight="1" x14ac:dyDescent="0.15">
      <c r="A84" s="180"/>
      <c r="B84" s="185"/>
      <c r="C84" s="468"/>
      <c r="D84" s="468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9"/>
      <c r="S84" s="467"/>
    </row>
    <row r="85" spans="1:19" s="284" customFormat="1" ht="11.25" customHeight="1" x14ac:dyDescent="0.3">
      <c r="A85" s="62" t="s">
        <v>29</v>
      </c>
      <c r="B85" s="72" t="s">
        <v>20</v>
      </c>
      <c r="C85" s="39">
        <v>4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6005</v>
      </c>
      <c r="N85" s="39">
        <v>0</v>
      </c>
      <c r="O85" s="39">
        <v>1</v>
      </c>
      <c r="P85" s="39">
        <v>87</v>
      </c>
      <c r="Q85" s="39">
        <v>3015</v>
      </c>
      <c r="R85" s="39">
        <v>9112</v>
      </c>
      <c r="S85" s="475"/>
    </row>
    <row r="86" spans="1:19" s="284" customFormat="1" ht="11.25" customHeight="1" x14ac:dyDescent="0.3">
      <c r="A86" s="62"/>
      <c r="B86" s="72" t="s">
        <v>21</v>
      </c>
      <c r="C86" s="39">
        <v>4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1251</v>
      </c>
      <c r="N86" s="39">
        <v>0</v>
      </c>
      <c r="O86" s="39">
        <v>0</v>
      </c>
      <c r="P86" s="39">
        <v>8</v>
      </c>
      <c r="Q86" s="39">
        <v>624</v>
      </c>
      <c r="R86" s="39">
        <v>1887</v>
      </c>
      <c r="S86" s="475"/>
    </row>
    <row r="87" spans="1:19" s="66" customFormat="1" ht="11.25" customHeight="1" x14ac:dyDescent="0.3">
      <c r="A87" s="62" t="s">
        <v>30</v>
      </c>
      <c r="B87" s="72" t="s">
        <v>20</v>
      </c>
      <c r="C87" s="40">
        <v>857</v>
      </c>
      <c r="D87" s="40">
        <v>1470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12</v>
      </c>
      <c r="O87" s="40">
        <v>0</v>
      </c>
      <c r="P87" s="40">
        <v>0</v>
      </c>
      <c r="Q87" s="40">
        <v>0</v>
      </c>
      <c r="R87" s="40">
        <v>2339</v>
      </c>
      <c r="S87" s="64"/>
    </row>
    <row r="88" spans="1:19" s="66" customFormat="1" ht="11.25" customHeight="1" x14ac:dyDescent="0.3">
      <c r="A88" s="62"/>
      <c r="B88" s="72" t="s">
        <v>21</v>
      </c>
      <c r="C88" s="40">
        <v>777</v>
      </c>
      <c r="D88" s="40">
        <v>1158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3</v>
      </c>
      <c r="O88" s="40">
        <v>0</v>
      </c>
      <c r="P88" s="40">
        <v>0</v>
      </c>
      <c r="Q88" s="40">
        <v>0</v>
      </c>
      <c r="R88" s="40">
        <v>1938</v>
      </c>
      <c r="S88" s="64"/>
    </row>
    <row r="89" spans="1:19" s="66" customFormat="1" ht="11.25" customHeight="1" x14ac:dyDescent="0.3">
      <c r="A89" s="62" t="s">
        <v>31</v>
      </c>
      <c r="B89" s="72" t="s">
        <v>20</v>
      </c>
      <c r="C89" s="40">
        <v>500</v>
      </c>
      <c r="D89" s="40">
        <v>573</v>
      </c>
      <c r="E89" s="40">
        <v>0</v>
      </c>
      <c r="F89" s="40">
        <v>0</v>
      </c>
      <c r="G89" s="40">
        <v>0</v>
      </c>
      <c r="H89" s="40">
        <v>0</v>
      </c>
      <c r="I89" s="40">
        <v>6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1079</v>
      </c>
    </row>
    <row r="90" spans="1:19" s="66" customFormat="1" ht="11.25" customHeight="1" x14ac:dyDescent="0.3">
      <c r="A90" s="62"/>
      <c r="B90" s="72" t="s">
        <v>21</v>
      </c>
      <c r="C90" s="40">
        <v>400</v>
      </c>
      <c r="D90" s="40">
        <v>407</v>
      </c>
      <c r="E90" s="40">
        <v>0</v>
      </c>
      <c r="F90" s="40">
        <v>0</v>
      </c>
      <c r="G90" s="40">
        <v>0</v>
      </c>
      <c r="H90" s="40">
        <v>0</v>
      </c>
      <c r="I90" s="40">
        <v>1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808</v>
      </c>
    </row>
    <row r="91" spans="1:19" s="66" customFormat="1" ht="11.25" customHeight="1" x14ac:dyDescent="0.3">
      <c r="A91" s="62" t="s">
        <v>32</v>
      </c>
      <c r="B91" s="72" t="s">
        <v>20</v>
      </c>
      <c r="C91" s="476">
        <v>0</v>
      </c>
      <c r="D91" s="476">
        <v>0</v>
      </c>
      <c r="E91" s="476">
        <v>0</v>
      </c>
      <c r="F91" s="476">
        <v>0</v>
      </c>
      <c r="G91" s="476">
        <v>0</v>
      </c>
      <c r="H91" s="476">
        <v>0</v>
      </c>
      <c r="I91" s="476">
        <v>0</v>
      </c>
      <c r="J91" s="476">
        <v>0</v>
      </c>
      <c r="K91" s="476">
        <v>0</v>
      </c>
      <c r="L91" s="476">
        <v>0</v>
      </c>
      <c r="M91" s="476">
        <v>0</v>
      </c>
      <c r="N91" s="476">
        <v>0</v>
      </c>
      <c r="O91" s="476">
        <v>0</v>
      </c>
      <c r="P91" s="476">
        <v>0</v>
      </c>
      <c r="Q91" s="476">
        <v>0</v>
      </c>
      <c r="R91" s="476">
        <v>0</v>
      </c>
    </row>
    <row r="92" spans="1:19" s="66" customFormat="1" ht="11.25" customHeight="1" x14ac:dyDescent="0.3">
      <c r="A92" s="62"/>
      <c r="B92" s="72" t="s">
        <v>21</v>
      </c>
      <c r="C92" s="476">
        <v>0</v>
      </c>
      <c r="D92" s="476">
        <v>0</v>
      </c>
      <c r="E92" s="476">
        <v>0</v>
      </c>
      <c r="F92" s="476">
        <v>0</v>
      </c>
      <c r="G92" s="476">
        <v>0</v>
      </c>
      <c r="H92" s="476">
        <v>0</v>
      </c>
      <c r="I92" s="476">
        <v>0</v>
      </c>
      <c r="J92" s="476">
        <v>0</v>
      </c>
      <c r="K92" s="476">
        <v>0</v>
      </c>
      <c r="L92" s="476">
        <v>0</v>
      </c>
      <c r="M92" s="476">
        <v>0</v>
      </c>
      <c r="N92" s="476">
        <v>0</v>
      </c>
      <c r="O92" s="476">
        <v>0</v>
      </c>
      <c r="P92" s="476">
        <v>0</v>
      </c>
      <c r="Q92" s="476">
        <v>0</v>
      </c>
      <c r="R92" s="476">
        <v>0</v>
      </c>
    </row>
    <row r="93" spans="1:19" s="66" customFormat="1" ht="11.25" customHeight="1" x14ac:dyDescent="0.3">
      <c r="A93" s="62" t="s">
        <v>33</v>
      </c>
      <c r="B93" s="72" t="s">
        <v>20</v>
      </c>
      <c r="C93" s="476">
        <v>0</v>
      </c>
      <c r="D93" s="476">
        <v>0</v>
      </c>
      <c r="E93" s="476">
        <v>0</v>
      </c>
      <c r="F93" s="476">
        <v>0</v>
      </c>
      <c r="G93" s="476">
        <v>0</v>
      </c>
      <c r="H93" s="476">
        <v>0</v>
      </c>
      <c r="I93" s="476">
        <v>0</v>
      </c>
      <c r="J93" s="476">
        <v>0</v>
      </c>
      <c r="K93" s="476">
        <v>0</v>
      </c>
      <c r="L93" s="476">
        <v>0</v>
      </c>
      <c r="M93" s="476">
        <v>0</v>
      </c>
      <c r="N93" s="476">
        <v>0</v>
      </c>
      <c r="O93" s="476">
        <v>0</v>
      </c>
      <c r="P93" s="476">
        <v>0</v>
      </c>
      <c r="Q93" s="476">
        <v>0</v>
      </c>
      <c r="R93" s="476">
        <v>0</v>
      </c>
    </row>
    <row r="94" spans="1:19" s="66" customFormat="1" ht="11.25" customHeight="1" x14ac:dyDescent="0.3">
      <c r="A94" s="62"/>
      <c r="B94" s="72" t="s">
        <v>21</v>
      </c>
      <c r="C94" s="476">
        <v>2</v>
      </c>
      <c r="D94" s="476">
        <v>0</v>
      </c>
      <c r="E94" s="476">
        <v>0</v>
      </c>
      <c r="F94" s="476">
        <v>0</v>
      </c>
      <c r="G94" s="476">
        <v>0</v>
      </c>
      <c r="H94" s="476">
        <v>0</v>
      </c>
      <c r="I94" s="476">
        <v>0</v>
      </c>
      <c r="J94" s="476">
        <v>0</v>
      </c>
      <c r="K94" s="476">
        <v>0</v>
      </c>
      <c r="L94" s="476">
        <v>0</v>
      </c>
      <c r="M94" s="476">
        <v>0</v>
      </c>
      <c r="N94" s="476">
        <v>0</v>
      </c>
      <c r="O94" s="476">
        <v>0</v>
      </c>
      <c r="P94" s="476">
        <v>0</v>
      </c>
      <c r="Q94" s="476">
        <v>0</v>
      </c>
      <c r="R94" s="476">
        <v>2</v>
      </c>
    </row>
    <row r="95" spans="1:19" s="411" customFormat="1" ht="12" customHeight="1" x14ac:dyDescent="0.3">
      <c r="A95" s="286" t="s">
        <v>34</v>
      </c>
      <c r="B95" s="409" t="s">
        <v>20</v>
      </c>
      <c r="C95" s="477">
        <v>1361</v>
      </c>
      <c r="D95" s="477">
        <v>2043</v>
      </c>
      <c r="E95" s="477">
        <v>0</v>
      </c>
      <c r="F95" s="477">
        <v>0</v>
      </c>
      <c r="G95" s="477">
        <v>0</v>
      </c>
      <c r="H95" s="477">
        <v>0</v>
      </c>
      <c r="I95" s="477">
        <v>6</v>
      </c>
      <c r="J95" s="477">
        <v>0</v>
      </c>
      <c r="K95" s="477">
        <v>0</v>
      </c>
      <c r="L95" s="477">
        <v>0</v>
      </c>
      <c r="M95" s="477">
        <v>6005</v>
      </c>
      <c r="N95" s="477">
        <v>12</v>
      </c>
      <c r="O95" s="477">
        <v>1</v>
      </c>
      <c r="P95" s="477">
        <v>87</v>
      </c>
      <c r="Q95" s="477">
        <v>3015</v>
      </c>
      <c r="R95" s="477">
        <v>12530</v>
      </c>
    </row>
    <row r="96" spans="1:19" s="411" customFormat="1" ht="12" customHeight="1" x14ac:dyDescent="0.3">
      <c r="A96" s="412"/>
      <c r="B96" s="413" t="s">
        <v>21</v>
      </c>
      <c r="C96" s="478">
        <v>1179</v>
      </c>
      <c r="D96" s="478">
        <v>1460</v>
      </c>
      <c r="E96" s="478">
        <v>0</v>
      </c>
      <c r="F96" s="478">
        <v>0</v>
      </c>
      <c r="G96" s="478">
        <v>0</v>
      </c>
      <c r="H96" s="478">
        <v>0</v>
      </c>
      <c r="I96" s="478">
        <v>1</v>
      </c>
      <c r="J96" s="478">
        <v>0</v>
      </c>
      <c r="K96" s="478">
        <v>0</v>
      </c>
      <c r="L96" s="478">
        <v>0</v>
      </c>
      <c r="M96" s="478">
        <v>1251</v>
      </c>
      <c r="N96" s="478">
        <v>3</v>
      </c>
      <c r="O96" s="478">
        <v>0</v>
      </c>
      <c r="P96" s="478">
        <v>8</v>
      </c>
      <c r="Q96" s="478">
        <v>624</v>
      </c>
      <c r="R96" s="478">
        <f>SUM(C96:Q96)</f>
        <v>4526</v>
      </c>
    </row>
    <row r="97" spans="1:19" s="64" customFormat="1" ht="9.9" customHeight="1" x14ac:dyDescent="0.3">
      <c r="A97" s="51"/>
      <c r="B97" s="52"/>
      <c r="C97" s="479"/>
      <c r="D97" s="479"/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</row>
    <row r="98" spans="1:19" s="64" customFormat="1" ht="9.9" customHeight="1" x14ac:dyDescent="0.3">
      <c r="A98" s="51"/>
      <c r="B98" s="79"/>
      <c r="C98" s="480" t="s">
        <v>35</v>
      </c>
      <c r="D98" s="480"/>
      <c r="E98" s="76"/>
      <c r="G98" s="480" t="s">
        <v>36</v>
      </c>
      <c r="H98" s="480"/>
      <c r="I98" s="76"/>
      <c r="J98" s="480" t="s">
        <v>37</v>
      </c>
      <c r="K98" s="76"/>
      <c r="L98" s="479"/>
      <c r="M98" s="480" t="s">
        <v>38</v>
      </c>
      <c r="N98" s="76"/>
      <c r="O98" s="76"/>
      <c r="P98" s="43" t="s">
        <v>39</v>
      </c>
      <c r="Q98" s="479"/>
      <c r="R98" s="479"/>
    </row>
    <row r="99" spans="1:19" s="64" customFormat="1" ht="9.9" customHeight="1" x14ac:dyDescent="0.3">
      <c r="A99" s="51"/>
      <c r="B99" s="79"/>
      <c r="C99" s="480" t="s">
        <v>40</v>
      </c>
      <c r="D99" s="480"/>
      <c r="E99" s="76"/>
      <c r="G99" s="480" t="s">
        <v>41</v>
      </c>
      <c r="H99" s="480"/>
      <c r="I99" s="76"/>
      <c r="J99" s="480" t="s">
        <v>42</v>
      </c>
      <c r="K99" s="76"/>
      <c r="L99" s="479"/>
      <c r="M99" s="480" t="s">
        <v>43</v>
      </c>
      <c r="N99" s="76"/>
      <c r="O99" s="76"/>
      <c r="P99" s="480" t="s">
        <v>44</v>
      </c>
      <c r="Q99" s="479"/>
      <c r="R99" s="479"/>
    </row>
    <row r="100" spans="1:19" s="64" customFormat="1" ht="9.9" customHeight="1" x14ac:dyDescent="0.3">
      <c r="A100" s="51"/>
      <c r="B100" s="79"/>
      <c r="C100" s="480" t="s">
        <v>45</v>
      </c>
      <c r="D100" s="480"/>
      <c r="E100" s="76"/>
      <c r="G100" s="480" t="s">
        <v>46</v>
      </c>
      <c r="H100" s="480"/>
      <c r="I100" s="76"/>
      <c r="J100" s="43" t="s">
        <v>47</v>
      </c>
      <c r="K100" s="76"/>
      <c r="L100" s="479"/>
      <c r="M100" s="43" t="s">
        <v>48</v>
      </c>
      <c r="N100" s="76"/>
      <c r="O100" s="76"/>
      <c r="P100" s="43" t="s">
        <v>49</v>
      </c>
      <c r="Q100" s="479"/>
      <c r="R100" s="479"/>
    </row>
    <row r="101" spans="1:19" s="76" customFormat="1" ht="8.4" x14ac:dyDescent="0.3">
      <c r="B101" s="83"/>
      <c r="C101" s="77"/>
      <c r="D101" s="77"/>
      <c r="E101" s="64"/>
      <c r="F101" s="64"/>
      <c r="G101" s="64"/>
      <c r="H101" s="64"/>
      <c r="I101" s="77"/>
      <c r="J101" s="64"/>
      <c r="K101" s="64"/>
      <c r="L101" s="64"/>
      <c r="M101" s="77"/>
      <c r="N101" s="77"/>
      <c r="O101" s="64"/>
      <c r="P101" s="64"/>
      <c r="Q101" s="77"/>
      <c r="R101" s="64"/>
      <c r="S101" s="6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sqref="A1:R1"/>
    </sheetView>
  </sheetViews>
  <sheetFormatPr baseColWidth="10" defaultRowHeight="14.4" x14ac:dyDescent="0.3"/>
  <cols>
    <col min="1" max="1" width="24.6640625" bestFit="1" customWidth="1"/>
    <col min="2" max="2" width="2.6640625" style="356" bestFit="1" customWidth="1"/>
    <col min="3" max="18" width="6.33203125" customWidth="1"/>
  </cols>
  <sheetData>
    <row r="1" spans="1:18" s="125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18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</row>
    <row r="3" spans="1:18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</row>
    <row r="4" spans="1:18" s="44" customFormat="1" ht="12.75" customHeight="1" x14ac:dyDescent="0.3">
      <c r="A4" s="482" t="s">
        <v>70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</row>
    <row r="5" spans="1:18" s="44" customFormat="1" ht="12.75" customHeight="1" x14ac:dyDescent="0.25">
      <c r="A5" s="291"/>
      <c r="B5" s="227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</row>
    <row r="6" spans="1:18" s="44" customFormat="1" ht="11.25" customHeight="1" x14ac:dyDescent="0.2">
      <c r="A6" s="124" t="s">
        <v>3</v>
      </c>
      <c r="B6" s="362"/>
      <c r="C6" s="262" t="s">
        <v>4</v>
      </c>
      <c r="D6" s="262" t="s">
        <v>5</v>
      </c>
      <c r="E6" s="238" t="s">
        <v>6</v>
      </c>
      <c r="F6" s="238" t="s">
        <v>7</v>
      </c>
      <c r="G6" s="238" t="s">
        <v>8</v>
      </c>
      <c r="H6" s="238" t="s">
        <v>9</v>
      </c>
      <c r="I6" s="238" t="s">
        <v>10</v>
      </c>
      <c r="J6" s="238" t="s">
        <v>11</v>
      </c>
      <c r="K6" s="238" t="s">
        <v>12</v>
      </c>
      <c r="L6" s="238" t="s">
        <v>13</v>
      </c>
      <c r="M6" s="262" t="s">
        <v>14</v>
      </c>
      <c r="N6" s="154" t="s">
        <v>15</v>
      </c>
      <c r="O6" s="154" t="s">
        <v>16</v>
      </c>
      <c r="P6" s="154" t="s">
        <v>17</v>
      </c>
      <c r="Q6" s="154" t="s">
        <v>18</v>
      </c>
      <c r="R6" s="154" t="s">
        <v>19</v>
      </c>
    </row>
    <row r="7" spans="1:18" s="334" customFormat="1" ht="9.9" customHeight="1" x14ac:dyDescent="0.15">
      <c r="A7" s="334" t="s">
        <v>52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75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75</v>
      </c>
    </row>
    <row r="8" spans="1:18" s="334" customFormat="1" ht="9.9" customHeight="1" x14ac:dyDescent="0.15">
      <c r="A8" s="334" t="s">
        <v>52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21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21</v>
      </c>
    </row>
    <row r="9" spans="1:18" s="334" customFormat="1" ht="9.9" customHeight="1" x14ac:dyDescent="0.15">
      <c r="A9" s="334" t="s">
        <v>206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6171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6171</v>
      </c>
    </row>
    <row r="10" spans="1:18" s="334" customFormat="1" ht="9.9" customHeight="1" x14ac:dyDescent="0.15">
      <c r="A10" s="334" t="s">
        <v>206</v>
      </c>
      <c r="B10" s="352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1880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1880</v>
      </c>
    </row>
    <row r="11" spans="1:18" s="334" customFormat="1" ht="9.9" customHeight="1" x14ac:dyDescent="0.15">
      <c r="A11" s="334" t="s">
        <v>53</v>
      </c>
      <c r="B11" s="352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1316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1316</v>
      </c>
    </row>
    <row r="12" spans="1:18" s="334" customFormat="1" ht="9.9" customHeight="1" x14ac:dyDescent="0.15">
      <c r="A12" s="334" t="s">
        <v>53</v>
      </c>
      <c r="B12" s="352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398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398</v>
      </c>
    </row>
    <row r="13" spans="1:18" s="334" customFormat="1" ht="9.9" customHeight="1" x14ac:dyDescent="0.15">
      <c r="A13" s="334" t="s">
        <v>64</v>
      </c>
      <c r="B13" s="352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265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265</v>
      </c>
    </row>
    <row r="14" spans="1:18" s="334" customFormat="1" ht="9.9" customHeight="1" x14ac:dyDescent="0.15">
      <c r="A14" s="336" t="s">
        <v>64</v>
      </c>
      <c r="B14" s="353" t="s">
        <v>21</v>
      </c>
      <c r="C14" s="346" t="s">
        <v>223</v>
      </c>
      <c r="D14" s="346" t="s">
        <v>223</v>
      </c>
      <c r="E14" s="346" t="s">
        <v>223</v>
      </c>
      <c r="F14" s="346" t="s">
        <v>223</v>
      </c>
      <c r="G14" s="346" t="s">
        <v>223</v>
      </c>
      <c r="H14" s="346" t="s">
        <v>223</v>
      </c>
      <c r="I14" s="346" t="s">
        <v>223</v>
      </c>
      <c r="J14" s="346" t="s">
        <v>223</v>
      </c>
      <c r="K14" s="346" t="s">
        <v>223</v>
      </c>
      <c r="L14" s="346" t="s">
        <v>223</v>
      </c>
      <c r="M14" s="346">
        <v>34</v>
      </c>
      <c r="N14" s="346" t="s">
        <v>223</v>
      </c>
      <c r="O14" s="346" t="s">
        <v>223</v>
      </c>
      <c r="P14" s="346" t="s">
        <v>223</v>
      </c>
      <c r="Q14" s="346" t="s">
        <v>223</v>
      </c>
      <c r="R14" s="337">
        <v>34</v>
      </c>
    </row>
    <row r="15" spans="1:18" s="334" customFormat="1" ht="9.9" customHeight="1" x14ac:dyDescent="0.15">
      <c r="A15" s="180"/>
      <c r="B15" s="298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8"/>
    </row>
    <row r="16" spans="1:18" s="334" customFormat="1" ht="9.9" customHeight="1" x14ac:dyDescent="0.15">
      <c r="A16" s="334" t="s">
        <v>96</v>
      </c>
      <c r="B16" s="352" t="s">
        <v>20</v>
      </c>
      <c r="C16" s="345" t="s">
        <v>223</v>
      </c>
      <c r="D16" s="345">
        <v>5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5</v>
      </c>
    </row>
    <row r="17" spans="1:18" s="334" customFormat="1" ht="9.9" customHeight="1" x14ac:dyDescent="0.15">
      <c r="A17" s="334" t="s">
        <v>96</v>
      </c>
      <c r="B17" s="352" t="s">
        <v>21</v>
      </c>
      <c r="C17" s="345" t="s">
        <v>223</v>
      </c>
      <c r="D17" s="345">
        <v>2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2</v>
      </c>
    </row>
    <row r="18" spans="1:18" s="334" customFormat="1" ht="9.9" customHeight="1" x14ac:dyDescent="0.15">
      <c r="A18" s="334" t="s">
        <v>68</v>
      </c>
      <c r="B18" s="352" t="s">
        <v>20</v>
      </c>
      <c r="C18" s="345" t="s">
        <v>223</v>
      </c>
      <c r="D18" s="345">
        <v>193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193</v>
      </c>
    </row>
    <row r="19" spans="1:18" s="334" customFormat="1" ht="9.9" customHeight="1" x14ac:dyDescent="0.15">
      <c r="A19" s="336" t="s">
        <v>68</v>
      </c>
      <c r="B19" s="353" t="s">
        <v>21</v>
      </c>
      <c r="C19" s="346" t="s">
        <v>223</v>
      </c>
      <c r="D19" s="346">
        <v>182</v>
      </c>
      <c r="E19" s="346" t="s">
        <v>223</v>
      </c>
      <c r="F19" s="346" t="s">
        <v>223</v>
      </c>
      <c r="G19" s="346" t="s">
        <v>223</v>
      </c>
      <c r="H19" s="346" t="s">
        <v>223</v>
      </c>
      <c r="I19" s="346" t="s">
        <v>223</v>
      </c>
      <c r="J19" s="346" t="s">
        <v>223</v>
      </c>
      <c r="K19" s="346" t="s">
        <v>223</v>
      </c>
      <c r="L19" s="346" t="s">
        <v>223</v>
      </c>
      <c r="M19" s="346" t="s">
        <v>223</v>
      </c>
      <c r="N19" s="346" t="s">
        <v>223</v>
      </c>
      <c r="O19" s="346" t="s">
        <v>223</v>
      </c>
      <c r="P19" s="346" t="s">
        <v>223</v>
      </c>
      <c r="Q19" s="346" t="s">
        <v>223</v>
      </c>
      <c r="R19" s="337">
        <v>182</v>
      </c>
    </row>
    <row r="20" spans="1:18" s="334" customFormat="1" ht="9.9" customHeight="1" x14ac:dyDescent="0.15">
      <c r="A20" s="180"/>
      <c r="B20" s="298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8"/>
    </row>
    <row r="21" spans="1:18" s="334" customFormat="1" ht="9.9" customHeight="1" x14ac:dyDescent="0.15">
      <c r="A21" s="334" t="s">
        <v>58</v>
      </c>
      <c r="B21" s="352" t="s">
        <v>20</v>
      </c>
      <c r="C21" s="345" t="s">
        <v>223</v>
      </c>
      <c r="D21" s="345">
        <v>69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 t="s">
        <v>223</v>
      </c>
      <c r="K21" s="345" t="s">
        <v>223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69</v>
      </c>
    </row>
    <row r="22" spans="1:18" s="334" customFormat="1" ht="9.9" customHeight="1" x14ac:dyDescent="0.15">
      <c r="A22" s="334" t="s">
        <v>58</v>
      </c>
      <c r="B22" s="352" t="s">
        <v>21</v>
      </c>
      <c r="C22" s="345" t="s">
        <v>223</v>
      </c>
      <c r="D22" s="345">
        <v>10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 t="s">
        <v>223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10</v>
      </c>
    </row>
    <row r="23" spans="1:18" s="334" customFormat="1" ht="9.9" customHeight="1" x14ac:dyDescent="0.15">
      <c r="A23" s="334" t="s">
        <v>69</v>
      </c>
      <c r="B23" s="352" t="s">
        <v>20</v>
      </c>
      <c r="C23" s="345" t="s">
        <v>223</v>
      </c>
      <c r="D23" s="345">
        <v>1</v>
      </c>
      <c r="E23" s="345" t="s">
        <v>223</v>
      </c>
      <c r="F23" s="345" t="s">
        <v>223</v>
      </c>
      <c r="G23" s="345" t="s">
        <v>223</v>
      </c>
      <c r="H23" s="345" t="s">
        <v>223</v>
      </c>
      <c r="I23" s="345" t="s">
        <v>223</v>
      </c>
      <c r="J23" s="345" t="s">
        <v>223</v>
      </c>
      <c r="K23" s="345" t="s">
        <v>223</v>
      </c>
      <c r="L23" s="345" t="s">
        <v>223</v>
      </c>
      <c r="M23" s="345" t="s">
        <v>223</v>
      </c>
      <c r="N23" s="345" t="s">
        <v>223</v>
      </c>
      <c r="O23" s="345" t="s">
        <v>223</v>
      </c>
      <c r="P23" s="345" t="s">
        <v>223</v>
      </c>
      <c r="Q23" s="345" t="s">
        <v>223</v>
      </c>
      <c r="R23" s="335">
        <v>1</v>
      </c>
    </row>
    <row r="24" spans="1:18" s="334" customFormat="1" ht="9.9" customHeight="1" x14ac:dyDescent="0.15">
      <c r="A24" s="334" t="s">
        <v>69</v>
      </c>
      <c r="B24" s="352" t="s">
        <v>21</v>
      </c>
      <c r="C24" s="345" t="s">
        <v>223</v>
      </c>
      <c r="D24" s="345" t="s">
        <v>223</v>
      </c>
      <c r="E24" s="345" t="s">
        <v>223</v>
      </c>
      <c r="F24" s="345" t="s">
        <v>223</v>
      </c>
      <c r="G24" s="345" t="s">
        <v>223</v>
      </c>
      <c r="H24" s="345" t="s">
        <v>223</v>
      </c>
      <c r="I24" s="345" t="s">
        <v>223</v>
      </c>
      <c r="J24" s="345" t="s">
        <v>223</v>
      </c>
      <c r="K24" s="345" t="s">
        <v>223</v>
      </c>
      <c r="L24" s="345" t="s">
        <v>223</v>
      </c>
      <c r="M24" s="345" t="s">
        <v>223</v>
      </c>
      <c r="N24" s="345" t="s">
        <v>223</v>
      </c>
      <c r="O24" s="345" t="s">
        <v>223</v>
      </c>
      <c r="P24" s="345" t="s">
        <v>223</v>
      </c>
      <c r="Q24" s="345" t="s">
        <v>223</v>
      </c>
      <c r="R24" s="335">
        <v>0</v>
      </c>
    </row>
    <row r="25" spans="1:18" s="334" customFormat="1" ht="9.9" customHeight="1" x14ac:dyDescent="0.15">
      <c r="A25" s="334" t="s">
        <v>59</v>
      </c>
      <c r="B25" s="352" t="s">
        <v>20</v>
      </c>
      <c r="C25" s="345" t="s">
        <v>223</v>
      </c>
      <c r="D25" s="345">
        <v>1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 t="s">
        <v>223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1</v>
      </c>
    </row>
    <row r="26" spans="1:18" s="334" customFormat="1" ht="9.9" customHeight="1" x14ac:dyDescent="0.15">
      <c r="A26" s="334" t="s">
        <v>59</v>
      </c>
      <c r="B26" s="352" t="s">
        <v>21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 t="s">
        <v>223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0</v>
      </c>
    </row>
    <row r="27" spans="1:18" s="334" customFormat="1" ht="9.9" customHeight="1" x14ac:dyDescent="0.15">
      <c r="A27" s="334" t="s">
        <v>60</v>
      </c>
      <c r="B27" s="352" t="s">
        <v>20</v>
      </c>
      <c r="C27" s="345" t="s">
        <v>223</v>
      </c>
      <c r="D27" s="345">
        <v>605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605</v>
      </c>
    </row>
    <row r="28" spans="1:18" s="334" customFormat="1" ht="9.9" customHeight="1" x14ac:dyDescent="0.15">
      <c r="A28" s="336" t="s">
        <v>60</v>
      </c>
      <c r="B28" s="353" t="s">
        <v>21</v>
      </c>
      <c r="C28" s="346" t="s">
        <v>223</v>
      </c>
      <c r="D28" s="346">
        <v>564</v>
      </c>
      <c r="E28" s="346" t="s">
        <v>223</v>
      </c>
      <c r="F28" s="346" t="s">
        <v>223</v>
      </c>
      <c r="G28" s="346" t="s">
        <v>223</v>
      </c>
      <c r="H28" s="346" t="s">
        <v>223</v>
      </c>
      <c r="I28" s="346" t="s">
        <v>223</v>
      </c>
      <c r="J28" s="346" t="s">
        <v>223</v>
      </c>
      <c r="K28" s="346" t="s">
        <v>223</v>
      </c>
      <c r="L28" s="346" t="s">
        <v>223</v>
      </c>
      <c r="M28" s="346" t="s">
        <v>223</v>
      </c>
      <c r="N28" s="346" t="s">
        <v>223</v>
      </c>
      <c r="O28" s="346" t="s">
        <v>223</v>
      </c>
      <c r="P28" s="346" t="s">
        <v>223</v>
      </c>
      <c r="Q28" s="346" t="s">
        <v>223</v>
      </c>
      <c r="R28" s="337">
        <v>564</v>
      </c>
    </row>
    <row r="29" spans="1:18" s="334" customFormat="1" ht="9.9" customHeight="1" x14ac:dyDescent="0.15">
      <c r="A29" s="180"/>
      <c r="B29" s="298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8"/>
    </row>
    <row r="30" spans="1:18" s="334" customFormat="1" ht="9.9" customHeight="1" x14ac:dyDescent="0.15">
      <c r="A30" s="334" t="s">
        <v>62</v>
      </c>
      <c r="B30" s="352" t="s">
        <v>20</v>
      </c>
      <c r="C30" s="345">
        <v>25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 t="s">
        <v>223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25</v>
      </c>
    </row>
    <row r="31" spans="1:18" s="334" customFormat="1" ht="9.9" customHeight="1" x14ac:dyDescent="0.15">
      <c r="A31" s="336" t="s">
        <v>62</v>
      </c>
      <c r="B31" s="353" t="s">
        <v>21</v>
      </c>
      <c r="C31" s="346">
        <v>5</v>
      </c>
      <c r="D31" s="346" t="s">
        <v>223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 t="s">
        <v>223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5</v>
      </c>
    </row>
    <row r="32" spans="1:18" s="334" customFormat="1" ht="9.9" customHeight="1" x14ac:dyDescent="0.15">
      <c r="A32" s="180"/>
      <c r="B32" s="298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8" s="99" customFormat="1" ht="11.25" customHeight="1" x14ac:dyDescent="0.15">
      <c r="A33" s="121" t="s">
        <v>29</v>
      </c>
      <c r="B33" s="363" t="s">
        <v>20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7827</v>
      </c>
      <c r="N33" s="119">
        <v>0</v>
      </c>
      <c r="O33" s="119">
        <v>0</v>
      </c>
      <c r="P33" s="119">
        <v>0</v>
      </c>
      <c r="Q33" s="119">
        <v>0</v>
      </c>
      <c r="R33" s="119">
        <v>7827</v>
      </c>
    </row>
    <row r="34" spans="1:18" s="99" customFormat="1" ht="11.25" customHeight="1" x14ac:dyDescent="0.15">
      <c r="A34" s="121"/>
      <c r="B34" s="363" t="s">
        <v>21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2333</v>
      </c>
      <c r="N34" s="119">
        <v>0</v>
      </c>
      <c r="O34" s="119">
        <v>0</v>
      </c>
      <c r="P34" s="119">
        <v>0</v>
      </c>
      <c r="Q34" s="119">
        <v>0</v>
      </c>
      <c r="R34" s="119">
        <v>2333</v>
      </c>
    </row>
    <row r="35" spans="1:18" s="99" customFormat="1" ht="11.25" customHeight="1" x14ac:dyDescent="0.15">
      <c r="A35" s="121" t="s">
        <v>30</v>
      </c>
      <c r="B35" s="363" t="s">
        <v>20</v>
      </c>
      <c r="C35" s="119">
        <v>0</v>
      </c>
      <c r="D35" s="119">
        <v>198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9">
        <v>0</v>
      </c>
      <c r="N35" s="119">
        <v>0</v>
      </c>
      <c r="O35" s="119">
        <v>0</v>
      </c>
      <c r="P35" s="119">
        <v>0</v>
      </c>
      <c r="Q35" s="119">
        <v>0</v>
      </c>
      <c r="R35" s="119">
        <v>198</v>
      </c>
    </row>
    <row r="36" spans="1:18" s="99" customFormat="1" ht="11.25" customHeight="1" x14ac:dyDescent="0.15">
      <c r="A36" s="121"/>
      <c r="B36" s="363" t="s">
        <v>21</v>
      </c>
      <c r="C36" s="119">
        <v>0</v>
      </c>
      <c r="D36" s="119">
        <v>184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v>0</v>
      </c>
      <c r="R36" s="119">
        <v>184</v>
      </c>
    </row>
    <row r="37" spans="1:18" s="99" customFormat="1" ht="11.25" customHeight="1" x14ac:dyDescent="0.15">
      <c r="A37" s="121" t="s">
        <v>31</v>
      </c>
      <c r="B37" s="363" t="s">
        <v>20</v>
      </c>
      <c r="C37" s="120">
        <v>0</v>
      </c>
      <c r="D37" s="120">
        <v>676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676</v>
      </c>
    </row>
    <row r="38" spans="1:18" s="99" customFormat="1" ht="11.25" customHeight="1" x14ac:dyDescent="0.15">
      <c r="A38" s="121"/>
      <c r="B38" s="363" t="s">
        <v>21</v>
      </c>
      <c r="C38" s="120">
        <v>0</v>
      </c>
      <c r="D38" s="120">
        <v>574</v>
      </c>
      <c r="E38" s="120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574</v>
      </c>
    </row>
    <row r="39" spans="1:18" s="99" customFormat="1" ht="11.25" customHeight="1" x14ac:dyDescent="0.15">
      <c r="A39" s="121" t="s">
        <v>32</v>
      </c>
      <c r="B39" s="363" t="s">
        <v>20</v>
      </c>
      <c r="C39" s="98">
        <v>0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</row>
    <row r="40" spans="1:18" s="99" customFormat="1" ht="11.25" customHeight="1" x14ac:dyDescent="0.15">
      <c r="A40" s="121"/>
      <c r="B40" s="363" t="s">
        <v>21</v>
      </c>
      <c r="C40" s="98">
        <v>0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98">
        <v>0</v>
      </c>
      <c r="Q40" s="98">
        <v>0</v>
      </c>
      <c r="R40" s="98">
        <v>0</v>
      </c>
    </row>
    <row r="41" spans="1:18" s="99" customFormat="1" ht="11.25" customHeight="1" x14ac:dyDescent="0.15">
      <c r="A41" s="121" t="s">
        <v>33</v>
      </c>
      <c r="B41" s="363" t="s">
        <v>20</v>
      </c>
      <c r="C41" s="119">
        <v>25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119">
        <v>0</v>
      </c>
      <c r="O41" s="119">
        <v>0</v>
      </c>
      <c r="P41" s="119">
        <v>0</v>
      </c>
      <c r="Q41" s="119">
        <v>0</v>
      </c>
      <c r="R41" s="119">
        <v>25</v>
      </c>
    </row>
    <row r="42" spans="1:18" s="99" customFormat="1" ht="11.25" customHeight="1" x14ac:dyDescent="0.15">
      <c r="A42" s="121"/>
      <c r="B42" s="363" t="s">
        <v>21</v>
      </c>
      <c r="C42" s="119">
        <v>5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v>0</v>
      </c>
      <c r="R42" s="119">
        <v>5</v>
      </c>
    </row>
    <row r="43" spans="1:18" s="361" customFormat="1" ht="12" customHeight="1" x14ac:dyDescent="0.2">
      <c r="A43" s="354" t="s">
        <v>34</v>
      </c>
      <c r="B43" s="364" t="s">
        <v>20</v>
      </c>
      <c r="C43" s="297">
        <v>25</v>
      </c>
      <c r="D43" s="297">
        <v>874</v>
      </c>
      <c r="E43" s="297">
        <v>0</v>
      </c>
      <c r="F43" s="297">
        <v>0</v>
      </c>
      <c r="G43" s="297">
        <v>0</v>
      </c>
      <c r="H43" s="297">
        <v>0</v>
      </c>
      <c r="I43" s="297">
        <v>0</v>
      </c>
      <c r="J43" s="297">
        <v>0</v>
      </c>
      <c r="K43" s="297">
        <v>0</v>
      </c>
      <c r="L43" s="297">
        <v>0</v>
      </c>
      <c r="M43" s="297">
        <v>7827</v>
      </c>
      <c r="N43" s="297">
        <v>0</v>
      </c>
      <c r="O43" s="297">
        <v>0</v>
      </c>
      <c r="P43" s="297">
        <v>0</v>
      </c>
      <c r="Q43" s="297">
        <v>0</v>
      </c>
      <c r="R43" s="297">
        <v>8726</v>
      </c>
    </row>
    <row r="44" spans="1:18" s="361" customFormat="1" ht="12" customHeight="1" x14ac:dyDescent="0.2">
      <c r="A44" s="293"/>
      <c r="B44" s="365" t="s">
        <v>21</v>
      </c>
      <c r="C44" s="295">
        <v>5</v>
      </c>
      <c r="D44" s="295">
        <v>758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0</v>
      </c>
      <c r="K44" s="295">
        <v>0</v>
      </c>
      <c r="L44" s="295">
        <v>0</v>
      </c>
      <c r="M44" s="295">
        <v>2333</v>
      </c>
      <c r="N44" s="295">
        <v>0</v>
      </c>
      <c r="O44" s="295">
        <v>0</v>
      </c>
      <c r="P44" s="295">
        <v>0</v>
      </c>
      <c r="Q44" s="295">
        <v>0</v>
      </c>
      <c r="R44" s="295">
        <v>3096</v>
      </c>
    </row>
    <row r="45" spans="1:18" s="99" customFormat="1" ht="8.4" x14ac:dyDescent="0.15">
      <c r="B45" s="100"/>
      <c r="D45" s="116"/>
      <c r="G45" s="116"/>
      <c r="H45" s="115"/>
    </row>
    <row r="46" spans="1:18" s="99" customFormat="1" ht="11.25" customHeight="1" x14ac:dyDescent="0.15">
      <c r="B46" s="100"/>
      <c r="C46" s="30" t="s">
        <v>179</v>
      </c>
      <c r="D46" s="30"/>
      <c r="E46" s="18"/>
      <c r="F46" s="18"/>
      <c r="G46" s="30" t="s">
        <v>36</v>
      </c>
      <c r="H46" s="30"/>
      <c r="I46" s="18"/>
      <c r="J46" s="30" t="s">
        <v>37</v>
      </c>
      <c r="K46" s="18"/>
      <c r="L46" s="18"/>
      <c r="M46" s="30" t="s">
        <v>38</v>
      </c>
      <c r="N46" s="18"/>
      <c r="O46" s="42"/>
      <c r="P46" s="31" t="s">
        <v>39</v>
      </c>
      <c r="Q46" s="18"/>
    </row>
    <row r="47" spans="1:18" s="99" customFormat="1" ht="11.25" customHeight="1" x14ac:dyDescent="0.15">
      <c r="B47" s="100"/>
      <c r="C47" s="30" t="s">
        <v>40</v>
      </c>
      <c r="D47" s="30"/>
      <c r="E47" s="18"/>
      <c r="F47" s="18"/>
      <c r="G47" s="30" t="s">
        <v>41</v>
      </c>
      <c r="H47" s="30"/>
      <c r="I47" s="18"/>
      <c r="J47" s="30" t="s">
        <v>42</v>
      </c>
      <c r="K47" s="18"/>
      <c r="L47" s="18"/>
      <c r="M47" s="30" t="s">
        <v>43</v>
      </c>
      <c r="N47" s="18"/>
      <c r="O47" s="42"/>
      <c r="P47" s="30" t="s">
        <v>44</v>
      </c>
      <c r="Q47" s="18"/>
    </row>
    <row r="48" spans="1:18" s="99" customFormat="1" ht="11.25" customHeight="1" x14ac:dyDescent="0.15">
      <c r="B48" s="100"/>
      <c r="C48" s="30" t="s">
        <v>45</v>
      </c>
      <c r="D48" s="30"/>
      <c r="E48" s="18"/>
      <c r="F48" s="18"/>
      <c r="G48" s="30" t="s">
        <v>46</v>
      </c>
      <c r="H48" s="30"/>
      <c r="I48" s="18"/>
      <c r="J48" s="31" t="s">
        <v>47</v>
      </c>
      <c r="K48" s="18"/>
      <c r="L48" s="18"/>
      <c r="M48" s="31" t="s">
        <v>48</v>
      </c>
      <c r="N48" s="18"/>
      <c r="O48" s="42"/>
      <c r="P48" s="31" t="s">
        <v>49</v>
      </c>
      <c r="Q48" s="1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sqref="A1:R1"/>
    </sheetView>
  </sheetViews>
  <sheetFormatPr baseColWidth="10" defaultRowHeight="14.4" x14ac:dyDescent="0.3"/>
  <cols>
    <col min="1" max="1" width="18.88671875" bestFit="1" customWidth="1"/>
    <col min="2" max="2" width="2.6640625" style="356" bestFit="1" customWidth="1"/>
    <col min="3" max="15" width="6.33203125" customWidth="1"/>
    <col min="16" max="17" width="7.5546875" customWidth="1"/>
    <col min="18" max="18" width="6.5546875" bestFit="1" customWidth="1"/>
  </cols>
  <sheetData>
    <row r="1" spans="1:19" s="125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15"/>
    </row>
    <row r="2" spans="1:19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14"/>
    </row>
    <row r="3" spans="1:19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14"/>
    </row>
    <row r="4" spans="1:19" s="44" customFormat="1" ht="12.75" customHeight="1" x14ac:dyDescent="0.3">
      <c r="A4" s="482" t="s">
        <v>71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14"/>
    </row>
    <row r="5" spans="1:19" s="44" customFormat="1" ht="12.75" x14ac:dyDescent="0.25"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63"/>
      <c r="O5" s="263"/>
      <c r="P5" s="214"/>
      <c r="Q5" s="214"/>
      <c r="R5" s="151"/>
      <c r="S5" s="214"/>
    </row>
    <row r="6" spans="1:19" s="125" customFormat="1" ht="11.25" customHeight="1" x14ac:dyDescent="0.2">
      <c r="A6" s="126" t="s">
        <v>3</v>
      </c>
      <c r="B6" s="366"/>
      <c r="C6" s="264" t="s">
        <v>4</v>
      </c>
      <c r="D6" s="265" t="s">
        <v>5</v>
      </c>
      <c r="E6" s="264" t="s">
        <v>6</v>
      </c>
      <c r="F6" s="264" t="s">
        <v>7</v>
      </c>
      <c r="G6" s="264" t="s">
        <v>8</v>
      </c>
      <c r="H6" s="264" t="s">
        <v>9</v>
      </c>
      <c r="I6" s="264" t="s">
        <v>10</v>
      </c>
      <c r="J6" s="265" t="s">
        <v>11</v>
      </c>
      <c r="K6" s="265" t="s">
        <v>12</v>
      </c>
      <c r="L6" s="264" t="s">
        <v>13</v>
      </c>
      <c r="M6" s="265" t="s">
        <v>14</v>
      </c>
      <c r="N6" s="154" t="s">
        <v>15</v>
      </c>
      <c r="O6" s="154" t="s">
        <v>16</v>
      </c>
      <c r="P6" s="154" t="s">
        <v>17</v>
      </c>
      <c r="Q6" s="154" t="s">
        <v>18</v>
      </c>
      <c r="R6" s="154" t="s">
        <v>19</v>
      </c>
      <c r="S6" s="215"/>
    </row>
    <row r="7" spans="1:19" s="334" customFormat="1" ht="9.9" customHeight="1" x14ac:dyDescent="0.15">
      <c r="A7" s="334" t="s">
        <v>206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1027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1027</v>
      </c>
    </row>
    <row r="8" spans="1:19" s="334" customFormat="1" ht="9.9" customHeight="1" x14ac:dyDescent="0.15">
      <c r="A8" s="334" t="s">
        <v>206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264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264</v>
      </c>
    </row>
    <row r="9" spans="1:19" s="334" customFormat="1" ht="9.9" customHeight="1" x14ac:dyDescent="0.15">
      <c r="A9" s="334" t="s">
        <v>53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781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781</v>
      </c>
    </row>
    <row r="10" spans="1:19" s="334" customFormat="1" ht="9.9" customHeight="1" x14ac:dyDescent="0.15">
      <c r="A10" s="334" t="s">
        <v>53</v>
      </c>
      <c r="B10" s="352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203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203</v>
      </c>
    </row>
    <row r="11" spans="1:19" s="334" customFormat="1" ht="9.9" customHeight="1" x14ac:dyDescent="0.15">
      <c r="A11" s="334" t="s">
        <v>64</v>
      </c>
      <c r="B11" s="352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677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677</v>
      </c>
    </row>
    <row r="12" spans="1:19" s="334" customFormat="1" ht="9.9" customHeight="1" x14ac:dyDescent="0.15">
      <c r="A12" s="336" t="s">
        <v>64</v>
      </c>
      <c r="B12" s="353" t="s">
        <v>21</v>
      </c>
      <c r="C12" s="346" t="s">
        <v>223</v>
      </c>
      <c r="D12" s="346" t="s">
        <v>223</v>
      </c>
      <c r="E12" s="346" t="s">
        <v>223</v>
      </c>
      <c r="F12" s="346" t="s">
        <v>223</v>
      </c>
      <c r="G12" s="346" t="s">
        <v>223</v>
      </c>
      <c r="H12" s="346" t="s">
        <v>223</v>
      </c>
      <c r="I12" s="346" t="s">
        <v>223</v>
      </c>
      <c r="J12" s="346" t="s">
        <v>223</v>
      </c>
      <c r="K12" s="346" t="s">
        <v>223</v>
      </c>
      <c r="L12" s="346" t="s">
        <v>223</v>
      </c>
      <c r="M12" s="346">
        <v>83</v>
      </c>
      <c r="N12" s="346" t="s">
        <v>223</v>
      </c>
      <c r="O12" s="346" t="s">
        <v>223</v>
      </c>
      <c r="P12" s="346" t="s">
        <v>223</v>
      </c>
      <c r="Q12" s="346" t="s">
        <v>223</v>
      </c>
      <c r="R12" s="337">
        <v>83</v>
      </c>
    </row>
    <row r="13" spans="1:19" s="334" customFormat="1" ht="9.9" customHeight="1" x14ac:dyDescent="0.15">
      <c r="A13" s="180"/>
      <c r="B13" s="298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8"/>
    </row>
    <row r="14" spans="1:19" s="334" customFormat="1" ht="9.9" customHeight="1" x14ac:dyDescent="0.15">
      <c r="A14" s="334" t="s">
        <v>22</v>
      </c>
      <c r="B14" s="352" t="s">
        <v>20</v>
      </c>
      <c r="C14" s="345" t="s">
        <v>223</v>
      </c>
      <c r="D14" s="345" t="s">
        <v>223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>
        <v>105280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105280</v>
      </c>
    </row>
    <row r="15" spans="1:19" s="334" customFormat="1" ht="9.9" customHeight="1" x14ac:dyDescent="0.15">
      <c r="A15" s="334" t="s">
        <v>22</v>
      </c>
      <c r="B15" s="352" t="s">
        <v>21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>
        <v>23659</v>
      </c>
      <c r="K15" s="345">
        <v>849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24508</v>
      </c>
    </row>
    <row r="16" spans="1:19" s="334" customFormat="1" ht="9.9" customHeight="1" x14ac:dyDescent="0.15">
      <c r="A16" s="334" t="s">
        <v>65</v>
      </c>
      <c r="B16" s="352" t="s">
        <v>20</v>
      </c>
      <c r="C16" s="345" t="s">
        <v>223</v>
      </c>
      <c r="D16" s="345" t="s">
        <v>223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>
        <v>33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33</v>
      </c>
    </row>
    <row r="17" spans="1:18" s="334" customFormat="1" ht="9.9" customHeight="1" x14ac:dyDescent="0.15">
      <c r="A17" s="334" t="s">
        <v>65</v>
      </c>
      <c r="B17" s="352" t="s">
        <v>21</v>
      </c>
      <c r="C17" s="345" t="s">
        <v>223</v>
      </c>
      <c r="D17" s="345" t="s">
        <v>223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>
        <v>8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8</v>
      </c>
    </row>
    <row r="18" spans="1:18" s="334" customFormat="1" ht="9.9" customHeight="1" x14ac:dyDescent="0.15">
      <c r="A18" s="334" t="s">
        <v>23</v>
      </c>
      <c r="B18" s="352" t="s">
        <v>20</v>
      </c>
      <c r="C18" s="345" t="s">
        <v>223</v>
      </c>
      <c r="D18" s="345" t="s">
        <v>223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>
        <v>8537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8537</v>
      </c>
    </row>
    <row r="19" spans="1:18" s="334" customFormat="1" ht="9.9" customHeight="1" x14ac:dyDescent="0.15">
      <c r="A19" s="334" t="s">
        <v>23</v>
      </c>
      <c r="B19" s="352" t="s">
        <v>21</v>
      </c>
      <c r="C19" s="345" t="s">
        <v>223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>
        <v>1969</v>
      </c>
      <c r="K19" s="345">
        <v>81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2050</v>
      </c>
    </row>
    <row r="20" spans="1:18" s="334" customFormat="1" ht="9.9" customHeight="1" x14ac:dyDescent="0.15">
      <c r="A20" s="334" t="s">
        <v>24</v>
      </c>
      <c r="B20" s="352" t="s">
        <v>20</v>
      </c>
      <c r="C20" s="345" t="s">
        <v>223</v>
      </c>
      <c r="D20" s="345" t="s">
        <v>223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>
        <v>715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715</v>
      </c>
    </row>
    <row r="21" spans="1:18" s="334" customFormat="1" ht="9.9" customHeight="1" x14ac:dyDescent="0.15">
      <c r="A21" s="334" t="s">
        <v>24</v>
      </c>
      <c r="B21" s="352" t="s">
        <v>21</v>
      </c>
      <c r="C21" s="345" t="s">
        <v>223</v>
      </c>
      <c r="D21" s="345" t="s">
        <v>223</v>
      </c>
      <c r="E21" s="345" t="s">
        <v>223</v>
      </c>
      <c r="F21" s="345" t="s">
        <v>223</v>
      </c>
      <c r="G21" s="345" t="s">
        <v>223</v>
      </c>
      <c r="H21" s="345" t="s">
        <v>223</v>
      </c>
      <c r="I21" s="345" t="s">
        <v>223</v>
      </c>
      <c r="J21" s="345">
        <v>165</v>
      </c>
      <c r="K21" s="345">
        <v>6</v>
      </c>
      <c r="L21" s="345" t="s">
        <v>223</v>
      </c>
      <c r="M21" s="345" t="s">
        <v>223</v>
      </c>
      <c r="N21" s="345" t="s">
        <v>223</v>
      </c>
      <c r="O21" s="345" t="s">
        <v>223</v>
      </c>
      <c r="P21" s="345" t="s">
        <v>223</v>
      </c>
      <c r="Q21" s="345" t="s">
        <v>223</v>
      </c>
      <c r="R21" s="335">
        <v>171</v>
      </c>
    </row>
    <row r="22" spans="1:18" s="334" customFormat="1" ht="9.9" customHeight="1" x14ac:dyDescent="0.15">
      <c r="A22" s="334" t="s">
        <v>68</v>
      </c>
      <c r="B22" s="352" t="s">
        <v>20</v>
      </c>
      <c r="C22" s="345" t="s">
        <v>223</v>
      </c>
      <c r="D22" s="345" t="s">
        <v>223</v>
      </c>
      <c r="E22" s="345" t="s">
        <v>223</v>
      </c>
      <c r="F22" s="345" t="s">
        <v>223</v>
      </c>
      <c r="G22" s="345" t="s">
        <v>223</v>
      </c>
      <c r="H22" s="345" t="s">
        <v>223</v>
      </c>
      <c r="I22" s="345" t="s">
        <v>223</v>
      </c>
      <c r="J22" s="345">
        <v>398</v>
      </c>
      <c r="K22" s="345" t="s">
        <v>223</v>
      </c>
      <c r="L22" s="345" t="s">
        <v>223</v>
      </c>
      <c r="M22" s="345" t="s">
        <v>223</v>
      </c>
      <c r="N22" s="345" t="s">
        <v>223</v>
      </c>
      <c r="O22" s="345" t="s">
        <v>223</v>
      </c>
      <c r="P22" s="345" t="s">
        <v>223</v>
      </c>
      <c r="Q22" s="345" t="s">
        <v>223</v>
      </c>
      <c r="R22" s="335">
        <v>398</v>
      </c>
    </row>
    <row r="23" spans="1:18" s="334" customFormat="1" ht="9.9" customHeight="1" x14ac:dyDescent="0.15">
      <c r="A23" s="336" t="s">
        <v>68</v>
      </c>
      <c r="B23" s="353" t="s">
        <v>21</v>
      </c>
      <c r="C23" s="346" t="s">
        <v>223</v>
      </c>
      <c r="D23" s="346" t="s">
        <v>223</v>
      </c>
      <c r="E23" s="346" t="s">
        <v>223</v>
      </c>
      <c r="F23" s="346" t="s">
        <v>223</v>
      </c>
      <c r="G23" s="346" t="s">
        <v>223</v>
      </c>
      <c r="H23" s="346" t="s">
        <v>223</v>
      </c>
      <c r="I23" s="346" t="s">
        <v>223</v>
      </c>
      <c r="J23" s="346">
        <v>107</v>
      </c>
      <c r="K23" s="346">
        <v>3</v>
      </c>
      <c r="L23" s="346" t="s">
        <v>223</v>
      </c>
      <c r="M23" s="346" t="s">
        <v>223</v>
      </c>
      <c r="N23" s="346" t="s">
        <v>223</v>
      </c>
      <c r="O23" s="346" t="s">
        <v>223</v>
      </c>
      <c r="P23" s="346" t="s">
        <v>223</v>
      </c>
      <c r="Q23" s="346" t="s">
        <v>223</v>
      </c>
      <c r="R23" s="337">
        <v>110</v>
      </c>
    </row>
    <row r="24" spans="1:18" s="334" customFormat="1" ht="9.9" customHeight="1" x14ac:dyDescent="0.15">
      <c r="A24" s="180"/>
      <c r="B24" s="298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8"/>
    </row>
    <row r="25" spans="1:18" s="334" customFormat="1" ht="9.9" customHeight="1" x14ac:dyDescent="0.15">
      <c r="A25" s="334" t="s">
        <v>27</v>
      </c>
      <c r="B25" s="352" t="s">
        <v>20</v>
      </c>
      <c r="C25" s="345" t="s">
        <v>223</v>
      </c>
      <c r="D25" s="345" t="s">
        <v>223</v>
      </c>
      <c r="E25" s="345" t="s">
        <v>223</v>
      </c>
      <c r="F25" s="345" t="s">
        <v>223</v>
      </c>
      <c r="G25" s="345" t="s">
        <v>223</v>
      </c>
      <c r="H25" s="345" t="s">
        <v>223</v>
      </c>
      <c r="I25" s="345" t="s">
        <v>223</v>
      </c>
      <c r="J25" s="345">
        <v>4</v>
      </c>
      <c r="K25" s="345" t="s">
        <v>223</v>
      </c>
      <c r="L25" s="345" t="s">
        <v>223</v>
      </c>
      <c r="M25" s="345" t="s">
        <v>223</v>
      </c>
      <c r="N25" s="345" t="s">
        <v>223</v>
      </c>
      <c r="O25" s="345" t="s">
        <v>223</v>
      </c>
      <c r="P25" s="345" t="s">
        <v>223</v>
      </c>
      <c r="Q25" s="345" t="s">
        <v>223</v>
      </c>
      <c r="R25" s="335">
        <v>4</v>
      </c>
    </row>
    <row r="26" spans="1:18" s="334" customFormat="1" ht="9.9" customHeight="1" x14ac:dyDescent="0.15">
      <c r="A26" s="334" t="s">
        <v>27</v>
      </c>
      <c r="B26" s="352" t="s">
        <v>21</v>
      </c>
      <c r="C26" s="345" t="s">
        <v>223</v>
      </c>
      <c r="D26" s="345" t="s">
        <v>223</v>
      </c>
      <c r="E26" s="345" t="s">
        <v>223</v>
      </c>
      <c r="F26" s="345" t="s">
        <v>223</v>
      </c>
      <c r="G26" s="345" t="s">
        <v>223</v>
      </c>
      <c r="H26" s="345" t="s">
        <v>223</v>
      </c>
      <c r="I26" s="345" t="s">
        <v>223</v>
      </c>
      <c r="J26" s="345">
        <v>1</v>
      </c>
      <c r="K26" s="345" t="s">
        <v>223</v>
      </c>
      <c r="L26" s="345" t="s">
        <v>223</v>
      </c>
      <c r="M26" s="345" t="s">
        <v>223</v>
      </c>
      <c r="N26" s="345" t="s">
        <v>223</v>
      </c>
      <c r="O26" s="345" t="s">
        <v>223</v>
      </c>
      <c r="P26" s="345" t="s">
        <v>223</v>
      </c>
      <c r="Q26" s="345" t="s">
        <v>223</v>
      </c>
      <c r="R26" s="335">
        <v>1</v>
      </c>
    </row>
    <row r="27" spans="1:18" s="334" customFormat="1" ht="9.9" customHeight="1" x14ac:dyDescent="0.15">
      <c r="A27" s="334" t="s">
        <v>81</v>
      </c>
      <c r="B27" s="352" t="s">
        <v>20</v>
      </c>
      <c r="C27" s="345" t="s">
        <v>223</v>
      </c>
      <c r="D27" s="345">
        <v>28</v>
      </c>
      <c r="E27" s="345" t="s">
        <v>223</v>
      </c>
      <c r="F27" s="345" t="s">
        <v>223</v>
      </c>
      <c r="G27" s="345" t="s">
        <v>223</v>
      </c>
      <c r="H27" s="345" t="s">
        <v>223</v>
      </c>
      <c r="I27" s="345" t="s">
        <v>223</v>
      </c>
      <c r="J27" s="345" t="s">
        <v>223</v>
      </c>
      <c r="K27" s="345" t="s">
        <v>223</v>
      </c>
      <c r="L27" s="345" t="s">
        <v>223</v>
      </c>
      <c r="M27" s="345" t="s">
        <v>223</v>
      </c>
      <c r="N27" s="345" t="s">
        <v>223</v>
      </c>
      <c r="O27" s="345" t="s">
        <v>223</v>
      </c>
      <c r="P27" s="345" t="s">
        <v>223</v>
      </c>
      <c r="Q27" s="345" t="s">
        <v>223</v>
      </c>
      <c r="R27" s="335">
        <v>28</v>
      </c>
    </row>
    <row r="28" spans="1:18" s="334" customFormat="1" ht="9.9" customHeight="1" x14ac:dyDescent="0.15">
      <c r="A28" s="336" t="s">
        <v>81</v>
      </c>
      <c r="B28" s="353" t="s">
        <v>21</v>
      </c>
      <c r="C28" s="346" t="s">
        <v>223</v>
      </c>
      <c r="D28" s="346">
        <v>14</v>
      </c>
      <c r="E28" s="346" t="s">
        <v>223</v>
      </c>
      <c r="F28" s="346" t="s">
        <v>223</v>
      </c>
      <c r="G28" s="346" t="s">
        <v>223</v>
      </c>
      <c r="H28" s="346" t="s">
        <v>223</v>
      </c>
      <c r="I28" s="346" t="s">
        <v>223</v>
      </c>
      <c r="J28" s="346" t="s">
        <v>223</v>
      </c>
      <c r="K28" s="346" t="s">
        <v>223</v>
      </c>
      <c r="L28" s="346" t="s">
        <v>223</v>
      </c>
      <c r="M28" s="346" t="s">
        <v>223</v>
      </c>
      <c r="N28" s="346" t="s">
        <v>223</v>
      </c>
      <c r="O28" s="346" t="s">
        <v>223</v>
      </c>
      <c r="P28" s="346" t="s">
        <v>223</v>
      </c>
      <c r="Q28" s="346" t="s">
        <v>223</v>
      </c>
      <c r="R28" s="337">
        <v>14</v>
      </c>
    </row>
    <row r="29" spans="1:18" s="334" customFormat="1" ht="9.9" customHeight="1" x14ac:dyDescent="0.15">
      <c r="A29" s="180"/>
      <c r="B29" s="298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8"/>
    </row>
    <row r="30" spans="1:18" s="334" customFormat="1" ht="9.9" customHeight="1" x14ac:dyDescent="0.15">
      <c r="A30" s="334" t="s">
        <v>28</v>
      </c>
      <c r="B30" s="352" t="s">
        <v>20</v>
      </c>
      <c r="C30" s="345" t="s">
        <v>223</v>
      </c>
      <c r="D30" s="345" t="s">
        <v>223</v>
      </c>
      <c r="E30" s="345" t="s">
        <v>223</v>
      </c>
      <c r="F30" s="345" t="s">
        <v>223</v>
      </c>
      <c r="G30" s="345" t="s">
        <v>223</v>
      </c>
      <c r="H30" s="345" t="s">
        <v>223</v>
      </c>
      <c r="I30" s="345" t="s">
        <v>223</v>
      </c>
      <c r="J30" s="345">
        <v>17</v>
      </c>
      <c r="K30" s="345" t="s">
        <v>223</v>
      </c>
      <c r="L30" s="345" t="s">
        <v>223</v>
      </c>
      <c r="M30" s="345" t="s">
        <v>223</v>
      </c>
      <c r="N30" s="345" t="s">
        <v>223</v>
      </c>
      <c r="O30" s="345" t="s">
        <v>223</v>
      </c>
      <c r="P30" s="345" t="s">
        <v>223</v>
      </c>
      <c r="Q30" s="345" t="s">
        <v>223</v>
      </c>
      <c r="R30" s="335">
        <v>17</v>
      </c>
    </row>
    <row r="31" spans="1:18" s="334" customFormat="1" ht="9.9" customHeight="1" x14ac:dyDescent="0.15">
      <c r="A31" s="336" t="s">
        <v>28</v>
      </c>
      <c r="B31" s="353" t="s">
        <v>21</v>
      </c>
      <c r="C31" s="346" t="s">
        <v>223</v>
      </c>
      <c r="D31" s="346" t="s">
        <v>223</v>
      </c>
      <c r="E31" s="346" t="s">
        <v>223</v>
      </c>
      <c r="F31" s="346" t="s">
        <v>223</v>
      </c>
      <c r="G31" s="346" t="s">
        <v>223</v>
      </c>
      <c r="H31" s="346" t="s">
        <v>223</v>
      </c>
      <c r="I31" s="346" t="s">
        <v>223</v>
      </c>
      <c r="J31" s="346">
        <v>4</v>
      </c>
      <c r="K31" s="346" t="s">
        <v>223</v>
      </c>
      <c r="L31" s="346" t="s">
        <v>223</v>
      </c>
      <c r="M31" s="346" t="s">
        <v>223</v>
      </c>
      <c r="N31" s="346" t="s">
        <v>223</v>
      </c>
      <c r="O31" s="346" t="s">
        <v>223</v>
      </c>
      <c r="P31" s="346" t="s">
        <v>223</v>
      </c>
      <c r="Q31" s="346" t="s">
        <v>223</v>
      </c>
      <c r="R31" s="337">
        <v>4</v>
      </c>
    </row>
    <row r="32" spans="1:18" s="334" customFormat="1" ht="9.9" customHeight="1" x14ac:dyDescent="0.15">
      <c r="A32" s="180"/>
      <c r="B32" s="298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8"/>
    </row>
    <row r="33" spans="1:18" s="99" customFormat="1" ht="11.25" customHeight="1" x14ac:dyDescent="0.15">
      <c r="A33" s="121" t="s">
        <v>29</v>
      </c>
      <c r="B33" s="363" t="s">
        <v>20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2485</v>
      </c>
      <c r="N33" s="119">
        <v>0</v>
      </c>
      <c r="O33" s="119">
        <v>0</v>
      </c>
      <c r="P33" s="119">
        <v>0</v>
      </c>
      <c r="Q33" s="119">
        <v>0</v>
      </c>
      <c r="R33" s="119">
        <v>2485</v>
      </c>
    </row>
    <row r="34" spans="1:18" s="99" customFormat="1" ht="11.25" customHeight="1" x14ac:dyDescent="0.15">
      <c r="A34" s="121"/>
      <c r="B34" s="363" t="s">
        <v>21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550</v>
      </c>
      <c r="N34" s="119">
        <v>0</v>
      </c>
      <c r="O34" s="119">
        <v>0</v>
      </c>
      <c r="P34" s="119">
        <v>0</v>
      </c>
      <c r="Q34" s="119">
        <v>0</v>
      </c>
      <c r="R34" s="119">
        <v>550</v>
      </c>
    </row>
    <row r="35" spans="1:18" s="99" customFormat="1" ht="11.25" customHeight="1" x14ac:dyDescent="0.15">
      <c r="A35" s="121" t="s">
        <v>30</v>
      </c>
      <c r="B35" s="363" t="s">
        <v>20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114963</v>
      </c>
      <c r="K35" s="119">
        <v>0</v>
      </c>
      <c r="L35" s="119">
        <v>0</v>
      </c>
      <c r="M35" s="119">
        <v>0</v>
      </c>
      <c r="N35" s="119">
        <v>0</v>
      </c>
      <c r="O35" s="119">
        <v>0</v>
      </c>
      <c r="P35" s="119">
        <v>0</v>
      </c>
      <c r="Q35" s="119">
        <v>0</v>
      </c>
      <c r="R35" s="119">
        <v>114963</v>
      </c>
    </row>
    <row r="36" spans="1:18" s="99" customFormat="1" ht="11.25" customHeight="1" x14ac:dyDescent="0.15">
      <c r="A36" s="121"/>
      <c r="B36" s="363" t="s">
        <v>21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25908</v>
      </c>
      <c r="K36" s="119">
        <v>939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v>0</v>
      </c>
      <c r="R36" s="119">
        <v>26847</v>
      </c>
    </row>
    <row r="37" spans="1:18" s="99" customFormat="1" ht="11.25" customHeight="1" x14ac:dyDescent="0.15">
      <c r="A37" s="121" t="s">
        <v>31</v>
      </c>
      <c r="B37" s="363" t="s">
        <v>20</v>
      </c>
      <c r="C37" s="120">
        <v>0</v>
      </c>
      <c r="D37" s="120">
        <v>28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4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32</v>
      </c>
    </row>
    <row r="38" spans="1:18" s="99" customFormat="1" ht="11.25" customHeight="1" x14ac:dyDescent="0.15">
      <c r="A38" s="121"/>
      <c r="B38" s="363" t="s">
        <v>21</v>
      </c>
      <c r="C38" s="120">
        <v>0</v>
      </c>
      <c r="D38" s="120">
        <v>14</v>
      </c>
      <c r="E38" s="120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1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15</v>
      </c>
    </row>
    <row r="39" spans="1:18" s="99" customFormat="1" ht="11.25" customHeight="1" x14ac:dyDescent="0.15">
      <c r="A39" s="121" t="s">
        <v>32</v>
      </c>
      <c r="B39" s="363" t="s">
        <v>20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17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17</v>
      </c>
    </row>
    <row r="40" spans="1:18" s="99" customFormat="1" ht="11.25" customHeight="1" x14ac:dyDescent="0.15">
      <c r="A40" s="121"/>
      <c r="B40" s="363" t="s">
        <v>21</v>
      </c>
      <c r="C40" s="119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4</v>
      </c>
      <c r="K40" s="119">
        <v>0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>
        <v>0</v>
      </c>
      <c r="R40" s="119">
        <v>4</v>
      </c>
    </row>
    <row r="41" spans="1:18" s="99" customFormat="1" ht="11.25" customHeight="1" x14ac:dyDescent="0.15">
      <c r="A41" s="121" t="s">
        <v>33</v>
      </c>
      <c r="B41" s="363" t="s">
        <v>20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20">
        <v>0</v>
      </c>
      <c r="O41" s="120">
        <v>0</v>
      </c>
      <c r="P41" s="120">
        <v>0</v>
      </c>
      <c r="Q41" s="120">
        <v>0</v>
      </c>
      <c r="R41" s="120">
        <v>0</v>
      </c>
    </row>
    <row r="42" spans="1:18" s="99" customFormat="1" ht="11.25" customHeight="1" x14ac:dyDescent="0.15">
      <c r="A42" s="121"/>
      <c r="B42" s="363" t="s">
        <v>21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</row>
    <row r="43" spans="1:18" s="361" customFormat="1" ht="12" customHeight="1" x14ac:dyDescent="0.2">
      <c r="A43" s="354" t="s">
        <v>34</v>
      </c>
      <c r="B43" s="364" t="s">
        <v>20</v>
      </c>
      <c r="C43" s="297">
        <v>0</v>
      </c>
      <c r="D43" s="297">
        <v>28</v>
      </c>
      <c r="E43" s="297">
        <v>0</v>
      </c>
      <c r="F43" s="297">
        <v>0</v>
      </c>
      <c r="G43" s="297">
        <v>0</v>
      </c>
      <c r="H43" s="297">
        <v>0</v>
      </c>
      <c r="I43" s="297">
        <v>0</v>
      </c>
      <c r="J43" s="297">
        <v>114984</v>
      </c>
      <c r="K43" s="297">
        <v>0</v>
      </c>
      <c r="L43" s="297">
        <v>0</v>
      </c>
      <c r="M43" s="297">
        <v>2485</v>
      </c>
      <c r="N43" s="297">
        <v>0</v>
      </c>
      <c r="O43" s="297">
        <v>0</v>
      </c>
      <c r="P43" s="297">
        <v>0</v>
      </c>
      <c r="Q43" s="297">
        <v>0</v>
      </c>
      <c r="R43" s="297">
        <v>117497</v>
      </c>
    </row>
    <row r="44" spans="1:18" s="361" customFormat="1" ht="12" customHeight="1" x14ac:dyDescent="0.2">
      <c r="A44" s="293"/>
      <c r="B44" s="365" t="s">
        <v>21</v>
      </c>
      <c r="C44" s="295">
        <v>0</v>
      </c>
      <c r="D44" s="295">
        <v>14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25913</v>
      </c>
      <c r="K44" s="295">
        <v>939</v>
      </c>
      <c r="L44" s="295">
        <v>0</v>
      </c>
      <c r="M44" s="295">
        <v>550</v>
      </c>
      <c r="N44" s="295">
        <v>0</v>
      </c>
      <c r="O44" s="295">
        <v>0</v>
      </c>
      <c r="P44" s="295">
        <v>0</v>
      </c>
      <c r="Q44" s="295">
        <v>0</v>
      </c>
      <c r="R44" s="295">
        <v>27416</v>
      </c>
    </row>
    <row r="45" spans="1:18" s="99" customFormat="1" ht="8.4" x14ac:dyDescent="0.15">
      <c r="B45" s="100"/>
      <c r="D45" s="116"/>
      <c r="G45" s="116"/>
      <c r="H45" s="115"/>
    </row>
    <row r="46" spans="1:18" s="99" customFormat="1" ht="11.25" customHeight="1" x14ac:dyDescent="0.15">
      <c r="B46" s="100"/>
      <c r="C46" s="30" t="s">
        <v>179</v>
      </c>
      <c r="D46" s="30"/>
      <c r="E46" s="18"/>
      <c r="F46" s="18"/>
      <c r="G46" s="30" t="s">
        <v>36</v>
      </c>
      <c r="H46" s="30"/>
      <c r="I46" s="18"/>
      <c r="J46" s="30" t="s">
        <v>37</v>
      </c>
      <c r="K46" s="18"/>
      <c r="L46" s="18"/>
      <c r="M46" s="30" t="s">
        <v>38</v>
      </c>
      <c r="N46" s="18"/>
      <c r="O46" s="42"/>
      <c r="P46" s="31" t="s">
        <v>39</v>
      </c>
      <c r="Q46" s="18"/>
    </row>
    <row r="47" spans="1:18" s="99" customFormat="1" ht="11.25" customHeight="1" x14ac:dyDescent="0.15">
      <c r="B47" s="100"/>
      <c r="C47" s="30" t="s">
        <v>40</v>
      </c>
      <c r="D47" s="30"/>
      <c r="E47" s="18"/>
      <c r="F47" s="18"/>
      <c r="G47" s="30" t="s">
        <v>41</v>
      </c>
      <c r="H47" s="30"/>
      <c r="I47" s="18"/>
      <c r="J47" s="30" t="s">
        <v>42</v>
      </c>
      <c r="K47" s="18"/>
      <c r="L47" s="18"/>
      <c r="M47" s="30" t="s">
        <v>43</v>
      </c>
      <c r="N47" s="18"/>
      <c r="O47" s="42"/>
      <c r="P47" s="30" t="s">
        <v>44</v>
      </c>
      <c r="Q47" s="18"/>
    </row>
    <row r="48" spans="1:18" s="99" customFormat="1" ht="11.25" customHeight="1" x14ac:dyDescent="0.15">
      <c r="B48" s="100"/>
      <c r="C48" s="30" t="s">
        <v>45</v>
      </c>
      <c r="D48" s="30"/>
      <c r="E48" s="18"/>
      <c r="F48" s="18"/>
      <c r="G48" s="30" t="s">
        <v>46</v>
      </c>
      <c r="H48" s="30"/>
      <c r="I48" s="18"/>
      <c r="J48" s="31" t="s">
        <v>47</v>
      </c>
      <c r="K48" s="18"/>
      <c r="L48" s="18"/>
      <c r="M48" s="31" t="s">
        <v>48</v>
      </c>
      <c r="N48" s="18"/>
      <c r="O48" s="42"/>
      <c r="P48" s="31" t="s">
        <v>49</v>
      </c>
      <c r="Q48" s="18"/>
    </row>
    <row r="49" spans="2:2" s="306" customFormat="1" x14ac:dyDescent="0.3">
      <c r="B49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sqref="A1:R1"/>
    </sheetView>
  </sheetViews>
  <sheetFormatPr baseColWidth="10" defaultRowHeight="14.4" x14ac:dyDescent="0.3"/>
  <cols>
    <col min="1" max="1" width="18.88671875" bestFit="1" customWidth="1"/>
    <col min="2" max="2" width="2.6640625" style="356" bestFit="1" customWidth="1"/>
    <col min="3" max="18" width="6.33203125" style="271" customWidth="1"/>
    <col min="19" max="19" width="11.5546875" style="271"/>
  </cols>
  <sheetData>
    <row r="1" spans="1:21" s="125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15"/>
      <c r="T1" s="215"/>
      <c r="U1" s="215"/>
    </row>
    <row r="2" spans="1:21" s="44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14"/>
      <c r="T2" s="214"/>
      <c r="U2" s="214"/>
    </row>
    <row r="3" spans="1:21" s="44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14"/>
      <c r="T3" s="214"/>
      <c r="U3" s="214"/>
    </row>
    <row r="4" spans="1:21" s="44" customFormat="1" ht="12.75" customHeight="1" x14ac:dyDescent="0.3">
      <c r="A4" s="482" t="s">
        <v>72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14"/>
      <c r="T4" s="214"/>
      <c r="U4" s="214"/>
    </row>
    <row r="5" spans="1:21" s="44" customFormat="1" ht="12.75" customHeight="1" x14ac:dyDescent="0.25"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214"/>
      <c r="T5" s="214"/>
      <c r="U5" s="214"/>
    </row>
    <row r="6" spans="1:21" s="125" customFormat="1" ht="11.25" customHeight="1" x14ac:dyDescent="0.2">
      <c r="A6" s="130" t="s">
        <v>3</v>
      </c>
      <c r="B6" s="367"/>
      <c r="C6" s="266" t="s">
        <v>4</v>
      </c>
      <c r="D6" s="266" t="s">
        <v>5</v>
      </c>
      <c r="E6" s="267" t="s">
        <v>6</v>
      </c>
      <c r="F6" s="267" t="s">
        <v>7</v>
      </c>
      <c r="G6" s="267" t="s">
        <v>8</v>
      </c>
      <c r="H6" s="267" t="s">
        <v>9</v>
      </c>
      <c r="I6" s="267" t="s">
        <v>10</v>
      </c>
      <c r="J6" s="267" t="s">
        <v>11</v>
      </c>
      <c r="K6" s="267" t="s">
        <v>12</v>
      </c>
      <c r="L6" s="267" t="s">
        <v>13</v>
      </c>
      <c r="M6" s="266" t="s">
        <v>14</v>
      </c>
      <c r="N6" s="154" t="s">
        <v>15</v>
      </c>
      <c r="O6" s="154" t="s">
        <v>16</v>
      </c>
      <c r="P6" s="154" t="s">
        <v>17</v>
      </c>
      <c r="Q6" s="154" t="s">
        <v>18</v>
      </c>
      <c r="R6" s="154" t="s">
        <v>19</v>
      </c>
      <c r="S6" s="215"/>
      <c r="T6" s="215"/>
      <c r="U6" s="215"/>
    </row>
    <row r="7" spans="1:21" s="334" customFormat="1" ht="9.9" customHeight="1" x14ac:dyDescent="0.15">
      <c r="A7" s="334" t="s">
        <v>206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34487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34487</v>
      </c>
      <c r="S7" s="335"/>
    </row>
    <row r="8" spans="1:21" s="334" customFormat="1" ht="9.9" customHeight="1" x14ac:dyDescent="0.15">
      <c r="A8" s="334" t="s">
        <v>206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8339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8339</v>
      </c>
      <c r="S8" s="335"/>
    </row>
    <row r="9" spans="1:21" s="334" customFormat="1" ht="9.9" customHeight="1" x14ac:dyDescent="0.15">
      <c r="A9" s="334" t="s">
        <v>53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3809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3809</v>
      </c>
      <c r="S9" s="335"/>
    </row>
    <row r="10" spans="1:21" s="334" customFormat="1" ht="9.9" customHeight="1" x14ac:dyDescent="0.15">
      <c r="A10" s="336" t="s">
        <v>53</v>
      </c>
      <c r="B10" s="353" t="s">
        <v>21</v>
      </c>
      <c r="C10" s="346" t="s">
        <v>223</v>
      </c>
      <c r="D10" s="346" t="s">
        <v>223</v>
      </c>
      <c r="E10" s="346" t="s">
        <v>223</v>
      </c>
      <c r="F10" s="346" t="s">
        <v>223</v>
      </c>
      <c r="G10" s="346" t="s">
        <v>223</v>
      </c>
      <c r="H10" s="346" t="s">
        <v>223</v>
      </c>
      <c r="I10" s="346" t="s">
        <v>223</v>
      </c>
      <c r="J10" s="346" t="s">
        <v>223</v>
      </c>
      <c r="K10" s="346" t="s">
        <v>223</v>
      </c>
      <c r="L10" s="346" t="s">
        <v>223</v>
      </c>
      <c r="M10" s="346">
        <v>922</v>
      </c>
      <c r="N10" s="346" t="s">
        <v>223</v>
      </c>
      <c r="O10" s="346" t="s">
        <v>223</v>
      </c>
      <c r="P10" s="346" t="s">
        <v>223</v>
      </c>
      <c r="Q10" s="346" t="s">
        <v>223</v>
      </c>
      <c r="R10" s="337">
        <v>922</v>
      </c>
      <c r="S10" s="335"/>
    </row>
    <row r="11" spans="1:21" s="334" customFormat="1" ht="9.9" customHeight="1" x14ac:dyDescent="0.15">
      <c r="A11" s="180"/>
      <c r="B11" s="298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  <c r="S11" s="335"/>
    </row>
    <row r="12" spans="1:21" s="334" customFormat="1" ht="9.9" customHeight="1" x14ac:dyDescent="0.15">
      <c r="A12" s="334" t="s">
        <v>69</v>
      </c>
      <c r="B12" s="352" t="s">
        <v>20</v>
      </c>
      <c r="C12" s="345">
        <v>13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 t="s">
        <v>223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13</v>
      </c>
      <c r="S12" s="335"/>
    </row>
    <row r="13" spans="1:21" s="334" customFormat="1" ht="9.9" customHeight="1" x14ac:dyDescent="0.15">
      <c r="A13" s="334" t="s">
        <v>69</v>
      </c>
      <c r="B13" s="352" t="s">
        <v>21</v>
      </c>
      <c r="C13" s="345">
        <v>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 t="s">
        <v>223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3</v>
      </c>
      <c r="S13" s="335"/>
    </row>
    <row r="14" spans="1:21" s="334" customFormat="1" ht="9.9" customHeight="1" x14ac:dyDescent="0.15">
      <c r="A14" s="334" t="s">
        <v>59</v>
      </c>
      <c r="B14" s="352" t="s">
        <v>20</v>
      </c>
      <c r="C14" s="345" t="s">
        <v>223</v>
      </c>
      <c r="D14" s="345">
        <v>1</v>
      </c>
      <c r="E14" s="345" t="s">
        <v>223</v>
      </c>
      <c r="F14" s="345" t="s">
        <v>223</v>
      </c>
      <c r="G14" s="345" t="s">
        <v>223</v>
      </c>
      <c r="H14" s="345" t="s">
        <v>223</v>
      </c>
      <c r="I14" s="345" t="s">
        <v>223</v>
      </c>
      <c r="J14" s="345" t="s">
        <v>223</v>
      </c>
      <c r="K14" s="345" t="s">
        <v>223</v>
      </c>
      <c r="L14" s="345" t="s">
        <v>223</v>
      </c>
      <c r="M14" s="345" t="s">
        <v>223</v>
      </c>
      <c r="N14" s="345" t="s">
        <v>223</v>
      </c>
      <c r="O14" s="345" t="s">
        <v>223</v>
      </c>
      <c r="P14" s="345" t="s">
        <v>223</v>
      </c>
      <c r="Q14" s="345" t="s">
        <v>223</v>
      </c>
      <c r="R14" s="335">
        <v>1</v>
      </c>
      <c r="S14" s="335"/>
    </row>
    <row r="15" spans="1:21" s="334" customFormat="1" ht="9.9" customHeight="1" x14ac:dyDescent="0.15">
      <c r="A15" s="334" t="s">
        <v>59</v>
      </c>
      <c r="B15" s="352" t="s">
        <v>21</v>
      </c>
      <c r="C15" s="345" t="s">
        <v>223</v>
      </c>
      <c r="D15" s="345" t="s">
        <v>223</v>
      </c>
      <c r="E15" s="345" t="s">
        <v>223</v>
      </c>
      <c r="F15" s="345" t="s">
        <v>223</v>
      </c>
      <c r="G15" s="345" t="s">
        <v>223</v>
      </c>
      <c r="H15" s="345" t="s">
        <v>223</v>
      </c>
      <c r="I15" s="345" t="s">
        <v>223</v>
      </c>
      <c r="J15" s="345" t="s">
        <v>223</v>
      </c>
      <c r="K15" s="345" t="s">
        <v>223</v>
      </c>
      <c r="L15" s="345" t="s">
        <v>223</v>
      </c>
      <c r="M15" s="345" t="s">
        <v>223</v>
      </c>
      <c r="N15" s="345" t="s">
        <v>223</v>
      </c>
      <c r="O15" s="345" t="s">
        <v>223</v>
      </c>
      <c r="P15" s="345" t="s">
        <v>223</v>
      </c>
      <c r="Q15" s="345" t="s">
        <v>223</v>
      </c>
      <c r="R15" s="335">
        <v>0</v>
      </c>
      <c r="S15" s="335"/>
    </row>
    <row r="16" spans="1:21" s="334" customFormat="1" ht="9.9" customHeight="1" x14ac:dyDescent="0.15">
      <c r="A16" s="334" t="s">
        <v>60</v>
      </c>
      <c r="B16" s="352" t="s">
        <v>20</v>
      </c>
      <c r="C16" s="345">
        <v>1</v>
      </c>
      <c r="D16" s="345">
        <v>34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35</v>
      </c>
      <c r="S16" s="335"/>
    </row>
    <row r="17" spans="1:19" s="334" customFormat="1" ht="9.9" customHeight="1" x14ac:dyDescent="0.15">
      <c r="A17" s="336" t="s">
        <v>60</v>
      </c>
      <c r="B17" s="353" t="s">
        <v>21</v>
      </c>
      <c r="C17" s="346">
        <v>1</v>
      </c>
      <c r="D17" s="346">
        <v>32</v>
      </c>
      <c r="E17" s="346" t="s">
        <v>223</v>
      </c>
      <c r="F17" s="346" t="s">
        <v>223</v>
      </c>
      <c r="G17" s="346" t="s">
        <v>223</v>
      </c>
      <c r="H17" s="346" t="s">
        <v>223</v>
      </c>
      <c r="I17" s="346" t="s">
        <v>223</v>
      </c>
      <c r="J17" s="346" t="s">
        <v>223</v>
      </c>
      <c r="K17" s="346" t="s">
        <v>223</v>
      </c>
      <c r="L17" s="346" t="s">
        <v>223</v>
      </c>
      <c r="M17" s="346" t="s">
        <v>223</v>
      </c>
      <c r="N17" s="346" t="s">
        <v>223</v>
      </c>
      <c r="O17" s="346" t="s">
        <v>223</v>
      </c>
      <c r="P17" s="346" t="s">
        <v>223</v>
      </c>
      <c r="Q17" s="346" t="s">
        <v>223</v>
      </c>
      <c r="R17" s="337">
        <v>33</v>
      </c>
      <c r="S17" s="335"/>
    </row>
    <row r="18" spans="1:19" s="334" customFormat="1" ht="9.9" customHeight="1" x14ac:dyDescent="0.15">
      <c r="A18" s="180"/>
      <c r="B18" s="298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8"/>
      <c r="S18" s="335"/>
    </row>
    <row r="19" spans="1:19" s="334" customFormat="1" ht="9.9" customHeight="1" x14ac:dyDescent="0.15">
      <c r="A19" s="334" t="s">
        <v>62</v>
      </c>
      <c r="B19" s="352" t="s">
        <v>20</v>
      </c>
      <c r="C19" s="345">
        <v>7</v>
      </c>
      <c r="D19" s="345" t="s">
        <v>223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7</v>
      </c>
      <c r="S19" s="335"/>
    </row>
    <row r="20" spans="1:19" s="334" customFormat="1" ht="9.9" customHeight="1" x14ac:dyDescent="0.15">
      <c r="A20" s="336" t="s">
        <v>62</v>
      </c>
      <c r="B20" s="353" t="s">
        <v>21</v>
      </c>
      <c r="C20" s="346" t="s">
        <v>223</v>
      </c>
      <c r="D20" s="346" t="s">
        <v>223</v>
      </c>
      <c r="E20" s="346" t="s">
        <v>223</v>
      </c>
      <c r="F20" s="346" t="s">
        <v>223</v>
      </c>
      <c r="G20" s="346" t="s">
        <v>223</v>
      </c>
      <c r="H20" s="346" t="s">
        <v>223</v>
      </c>
      <c r="I20" s="346" t="s">
        <v>223</v>
      </c>
      <c r="J20" s="346" t="s">
        <v>223</v>
      </c>
      <c r="K20" s="346" t="s">
        <v>223</v>
      </c>
      <c r="L20" s="346" t="s">
        <v>223</v>
      </c>
      <c r="M20" s="346" t="s">
        <v>223</v>
      </c>
      <c r="N20" s="346" t="s">
        <v>223</v>
      </c>
      <c r="O20" s="346" t="s">
        <v>223</v>
      </c>
      <c r="P20" s="346" t="s">
        <v>223</v>
      </c>
      <c r="Q20" s="346" t="s">
        <v>223</v>
      </c>
      <c r="R20" s="337">
        <v>0</v>
      </c>
      <c r="S20" s="335"/>
    </row>
    <row r="21" spans="1:19" s="334" customFormat="1" ht="9.9" customHeight="1" x14ac:dyDescent="0.15">
      <c r="A21" s="180"/>
      <c r="B21" s="298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8"/>
      <c r="S21" s="335"/>
    </row>
    <row r="22" spans="1:19" s="99" customFormat="1" ht="11.25" customHeight="1" x14ac:dyDescent="0.15">
      <c r="A22" s="121" t="s">
        <v>29</v>
      </c>
      <c r="B22" s="363" t="s">
        <v>20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38296</v>
      </c>
      <c r="N22" s="119">
        <v>0</v>
      </c>
      <c r="O22" s="119">
        <v>0</v>
      </c>
      <c r="P22" s="119">
        <v>0</v>
      </c>
      <c r="Q22" s="119">
        <v>0</v>
      </c>
      <c r="R22" s="119">
        <v>38296</v>
      </c>
      <c r="S22" s="98"/>
    </row>
    <row r="23" spans="1:19" s="99" customFormat="1" ht="11.25" customHeight="1" x14ac:dyDescent="0.15">
      <c r="A23" s="121"/>
      <c r="B23" s="363" t="s">
        <v>21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9261</v>
      </c>
      <c r="N23" s="119">
        <v>0</v>
      </c>
      <c r="O23" s="119">
        <v>0</v>
      </c>
      <c r="P23" s="119">
        <v>0</v>
      </c>
      <c r="Q23" s="119">
        <v>0</v>
      </c>
      <c r="R23" s="119">
        <v>9261</v>
      </c>
      <c r="S23" s="98"/>
    </row>
    <row r="24" spans="1:19" s="99" customFormat="1" ht="11.25" customHeight="1" x14ac:dyDescent="0.15">
      <c r="A24" s="121" t="s">
        <v>30</v>
      </c>
      <c r="B24" s="363" t="s">
        <v>20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v>0</v>
      </c>
      <c r="R24" s="119">
        <v>0</v>
      </c>
      <c r="S24" s="98"/>
    </row>
    <row r="25" spans="1:19" s="99" customFormat="1" ht="11.25" customHeight="1" x14ac:dyDescent="0.15">
      <c r="A25" s="121"/>
      <c r="B25" s="363" t="s">
        <v>21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v>0</v>
      </c>
      <c r="R25" s="119">
        <v>0</v>
      </c>
      <c r="S25" s="98"/>
    </row>
    <row r="26" spans="1:19" s="99" customFormat="1" ht="11.25" customHeight="1" x14ac:dyDescent="0.15">
      <c r="A26" s="121" t="s">
        <v>31</v>
      </c>
      <c r="B26" s="363" t="s">
        <v>20</v>
      </c>
      <c r="C26" s="120">
        <v>14</v>
      </c>
      <c r="D26" s="120">
        <v>35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49</v>
      </c>
      <c r="S26" s="98"/>
    </row>
    <row r="27" spans="1:19" s="99" customFormat="1" ht="11.25" customHeight="1" x14ac:dyDescent="0.15">
      <c r="A27" s="121"/>
      <c r="B27" s="363" t="s">
        <v>21</v>
      </c>
      <c r="C27" s="120">
        <v>4</v>
      </c>
      <c r="D27" s="120">
        <v>32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36</v>
      </c>
      <c r="S27" s="98"/>
    </row>
    <row r="28" spans="1:19" s="99" customFormat="1" ht="11.25" customHeight="1" x14ac:dyDescent="0.15">
      <c r="A28" s="121" t="s">
        <v>32</v>
      </c>
      <c r="B28" s="363" t="s">
        <v>20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v>0</v>
      </c>
      <c r="R28" s="119">
        <v>0</v>
      </c>
      <c r="S28" s="98"/>
    </row>
    <row r="29" spans="1:19" s="99" customFormat="1" ht="11.25" customHeight="1" x14ac:dyDescent="0.15">
      <c r="A29" s="121"/>
      <c r="B29" s="363" t="s">
        <v>21</v>
      </c>
      <c r="C29" s="119">
        <v>0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v>0</v>
      </c>
      <c r="R29" s="119">
        <v>0</v>
      </c>
      <c r="S29" s="98"/>
    </row>
    <row r="30" spans="1:19" s="99" customFormat="1" ht="11.25" customHeight="1" x14ac:dyDescent="0.15">
      <c r="A30" s="121" t="s">
        <v>33</v>
      </c>
      <c r="B30" s="363" t="s">
        <v>20</v>
      </c>
      <c r="C30" s="120">
        <v>7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v>0</v>
      </c>
      <c r="N30" s="120">
        <v>0</v>
      </c>
      <c r="O30" s="120">
        <v>0</v>
      </c>
      <c r="P30" s="120">
        <v>0</v>
      </c>
      <c r="Q30" s="120">
        <v>0</v>
      </c>
      <c r="R30" s="120">
        <v>7</v>
      </c>
      <c r="S30" s="98"/>
    </row>
    <row r="31" spans="1:19" s="99" customFormat="1" ht="11.25" customHeight="1" x14ac:dyDescent="0.15">
      <c r="A31" s="121"/>
      <c r="B31" s="363" t="s">
        <v>21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98"/>
    </row>
    <row r="32" spans="1:19" s="361" customFormat="1" ht="12" customHeight="1" x14ac:dyDescent="0.2">
      <c r="A32" s="354" t="s">
        <v>34</v>
      </c>
      <c r="B32" s="364" t="s">
        <v>20</v>
      </c>
      <c r="C32" s="297">
        <v>21</v>
      </c>
      <c r="D32" s="297">
        <v>35</v>
      </c>
      <c r="E32" s="297">
        <v>0</v>
      </c>
      <c r="F32" s="297">
        <v>0</v>
      </c>
      <c r="G32" s="297">
        <v>0</v>
      </c>
      <c r="H32" s="297">
        <v>0</v>
      </c>
      <c r="I32" s="297">
        <v>0</v>
      </c>
      <c r="J32" s="297">
        <v>0</v>
      </c>
      <c r="K32" s="297">
        <v>0</v>
      </c>
      <c r="L32" s="297">
        <v>0</v>
      </c>
      <c r="M32" s="297">
        <v>38296</v>
      </c>
      <c r="N32" s="297">
        <v>0</v>
      </c>
      <c r="O32" s="297">
        <v>0</v>
      </c>
      <c r="P32" s="297">
        <v>0</v>
      </c>
      <c r="Q32" s="297">
        <v>0</v>
      </c>
      <c r="R32" s="297">
        <v>38352</v>
      </c>
      <c r="S32" s="438"/>
    </row>
    <row r="33" spans="1:19" s="361" customFormat="1" ht="12" customHeight="1" x14ac:dyDescent="0.2">
      <c r="A33" s="293"/>
      <c r="B33" s="365" t="s">
        <v>21</v>
      </c>
      <c r="C33" s="295">
        <v>4</v>
      </c>
      <c r="D33" s="295">
        <v>32</v>
      </c>
      <c r="E33" s="295">
        <v>0</v>
      </c>
      <c r="F33" s="295">
        <v>0</v>
      </c>
      <c r="G33" s="295">
        <v>0</v>
      </c>
      <c r="H33" s="295">
        <v>0</v>
      </c>
      <c r="I33" s="295">
        <v>0</v>
      </c>
      <c r="J33" s="295">
        <v>0</v>
      </c>
      <c r="K33" s="295">
        <v>0</v>
      </c>
      <c r="L33" s="295">
        <v>0</v>
      </c>
      <c r="M33" s="295">
        <v>9261</v>
      </c>
      <c r="N33" s="295">
        <v>0</v>
      </c>
      <c r="O33" s="295">
        <v>0</v>
      </c>
      <c r="P33" s="295">
        <v>0</v>
      </c>
      <c r="Q33" s="295">
        <v>0</v>
      </c>
      <c r="R33" s="295">
        <v>9297</v>
      </c>
      <c r="S33" s="438"/>
    </row>
    <row r="34" spans="1:19" s="99" customFormat="1" ht="9" x14ac:dyDescent="0.15">
      <c r="B34" s="100"/>
      <c r="C34" s="98"/>
      <c r="D34" s="439"/>
      <c r="E34" s="98"/>
      <c r="F34" s="98"/>
      <c r="G34" s="439"/>
      <c r="H34" s="45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spans="1:19" s="99" customFormat="1" ht="11.25" customHeight="1" x14ac:dyDescent="0.15">
      <c r="B35" s="100"/>
      <c r="C35" s="42" t="s">
        <v>179</v>
      </c>
      <c r="D35" s="42"/>
      <c r="E35" s="252"/>
      <c r="F35" s="252"/>
      <c r="G35" s="42" t="s">
        <v>36</v>
      </c>
      <c r="H35" s="42"/>
      <c r="I35" s="252"/>
      <c r="J35" s="42" t="s">
        <v>37</v>
      </c>
      <c r="K35" s="252"/>
      <c r="L35" s="252"/>
      <c r="M35" s="42" t="s">
        <v>38</v>
      </c>
      <c r="N35" s="252"/>
      <c r="O35" s="42"/>
      <c r="P35" s="31" t="s">
        <v>39</v>
      </c>
      <c r="Q35" s="252"/>
      <c r="R35" s="98"/>
      <c r="S35" s="98"/>
    </row>
    <row r="36" spans="1:19" s="99" customFormat="1" ht="11.25" customHeight="1" x14ac:dyDescent="0.15">
      <c r="B36" s="100"/>
      <c r="C36" s="42" t="s">
        <v>40</v>
      </c>
      <c r="D36" s="42"/>
      <c r="E36" s="252"/>
      <c r="F36" s="252"/>
      <c r="G36" s="42" t="s">
        <v>41</v>
      </c>
      <c r="H36" s="42"/>
      <c r="I36" s="252"/>
      <c r="J36" s="42" t="s">
        <v>42</v>
      </c>
      <c r="K36" s="252"/>
      <c r="L36" s="252"/>
      <c r="M36" s="42" t="s">
        <v>43</v>
      </c>
      <c r="N36" s="252"/>
      <c r="O36" s="42"/>
      <c r="P36" s="42" t="s">
        <v>44</v>
      </c>
      <c r="Q36" s="252"/>
      <c r="R36" s="98"/>
      <c r="S36" s="98"/>
    </row>
    <row r="37" spans="1:19" s="99" customFormat="1" ht="11.25" customHeight="1" x14ac:dyDescent="0.15">
      <c r="B37" s="100"/>
      <c r="C37" s="42" t="s">
        <v>45</v>
      </c>
      <c r="D37" s="42"/>
      <c r="E37" s="252"/>
      <c r="F37" s="252"/>
      <c r="G37" s="42" t="s">
        <v>46</v>
      </c>
      <c r="H37" s="42"/>
      <c r="I37" s="252"/>
      <c r="J37" s="31" t="s">
        <v>47</v>
      </c>
      <c r="K37" s="252"/>
      <c r="L37" s="252"/>
      <c r="M37" s="31" t="s">
        <v>48</v>
      </c>
      <c r="N37" s="252"/>
      <c r="O37" s="42"/>
      <c r="P37" s="31" t="s">
        <v>49</v>
      </c>
      <c r="Q37" s="252"/>
      <c r="R37" s="98"/>
      <c r="S37" s="9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sqref="A1:R1"/>
    </sheetView>
  </sheetViews>
  <sheetFormatPr baseColWidth="10" defaultRowHeight="14.4" x14ac:dyDescent="0.3"/>
  <cols>
    <col min="1" max="1" width="18.88671875" bestFit="1" customWidth="1"/>
    <col min="2" max="2" width="2.6640625" style="356" bestFit="1" customWidth="1"/>
    <col min="3" max="18" width="6.33203125" customWidth="1"/>
  </cols>
  <sheetData>
    <row r="1" spans="1:21" s="41" customFormat="1" ht="12.75" customHeight="1" x14ac:dyDescent="0.3">
      <c r="A1" s="482" t="s">
        <v>207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110"/>
      <c r="T1" s="110"/>
      <c r="U1" s="110"/>
    </row>
    <row r="2" spans="1:21" s="51" customFormat="1" ht="12.75" customHeight="1" x14ac:dyDescent="0.3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83"/>
      <c r="T2" s="283"/>
      <c r="U2" s="283"/>
    </row>
    <row r="3" spans="1:21" s="51" customFormat="1" ht="12.75" customHeight="1" x14ac:dyDescent="0.2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283"/>
      <c r="T3" s="283"/>
      <c r="U3" s="283"/>
    </row>
    <row r="4" spans="1:21" s="51" customFormat="1" ht="12.75" customHeight="1" x14ac:dyDescent="0.3">
      <c r="A4" s="482" t="s">
        <v>73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283"/>
      <c r="T4" s="283"/>
      <c r="U4" s="283"/>
    </row>
    <row r="5" spans="1:21" s="51" customFormat="1" ht="12.75" customHeight="1" x14ac:dyDescent="0.25">
      <c r="A5" s="44"/>
      <c r="B5" s="44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283"/>
      <c r="T5" s="283"/>
      <c r="U5" s="283"/>
    </row>
    <row r="6" spans="1:21" s="41" customFormat="1" ht="11.25" customHeight="1" x14ac:dyDescent="0.2">
      <c r="A6" s="132" t="s">
        <v>3</v>
      </c>
      <c r="B6" s="369"/>
      <c r="C6" s="268" t="s">
        <v>4</v>
      </c>
      <c r="D6" s="268" t="s">
        <v>5</v>
      </c>
      <c r="E6" s="269" t="s">
        <v>6</v>
      </c>
      <c r="F6" s="269" t="s">
        <v>7</v>
      </c>
      <c r="G6" s="269" t="s">
        <v>8</v>
      </c>
      <c r="H6" s="269" t="s">
        <v>9</v>
      </c>
      <c r="I6" s="269" t="s">
        <v>10</v>
      </c>
      <c r="J6" s="269" t="s">
        <v>11</v>
      </c>
      <c r="K6" s="269" t="s">
        <v>12</v>
      </c>
      <c r="L6" s="269" t="s">
        <v>13</v>
      </c>
      <c r="M6" s="268" t="s">
        <v>14</v>
      </c>
      <c r="N6" s="154" t="s">
        <v>15</v>
      </c>
      <c r="O6" s="154" t="s">
        <v>16</v>
      </c>
      <c r="P6" s="154" t="s">
        <v>17</v>
      </c>
      <c r="Q6" s="154" t="s">
        <v>18</v>
      </c>
      <c r="R6" s="154" t="s">
        <v>19</v>
      </c>
      <c r="S6" s="110"/>
      <c r="T6" s="110"/>
      <c r="U6" s="110"/>
    </row>
    <row r="7" spans="1:21" s="334" customFormat="1" ht="9.9" customHeight="1" x14ac:dyDescent="0.15">
      <c r="A7" s="334" t="s">
        <v>75</v>
      </c>
      <c r="B7" s="352" t="s">
        <v>20</v>
      </c>
      <c r="C7" s="345" t="s">
        <v>223</v>
      </c>
      <c r="D7" s="345" t="s">
        <v>223</v>
      </c>
      <c r="E7" s="345" t="s">
        <v>223</v>
      </c>
      <c r="F7" s="345" t="s">
        <v>223</v>
      </c>
      <c r="G7" s="345" t="s">
        <v>223</v>
      </c>
      <c r="H7" s="345" t="s">
        <v>223</v>
      </c>
      <c r="I7" s="345" t="s">
        <v>223</v>
      </c>
      <c r="J7" s="345" t="s">
        <v>223</v>
      </c>
      <c r="K7" s="345" t="s">
        <v>223</v>
      </c>
      <c r="L7" s="345" t="s">
        <v>223</v>
      </c>
      <c r="M7" s="345">
        <v>207</v>
      </c>
      <c r="N7" s="345" t="s">
        <v>223</v>
      </c>
      <c r="O7" s="345" t="s">
        <v>223</v>
      </c>
      <c r="P7" s="345" t="s">
        <v>223</v>
      </c>
      <c r="Q7" s="345" t="s">
        <v>223</v>
      </c>
      <c r="R7" s="335">
        <v>207</v>
      </c>
    </row>
    <row r="8" spans="1:21" s="334" customFormat="1" ht="9.9" customHeight="1" x14ac:dyDescent="0.15">
      <c r="A8" s="334" t="s">
        <v>75</v>
      </c>
      <c r="B8" s="352" t="s">
        <v>21</v>
      </c>
      <c r="C8" s="345" t="s">
        <v>223</v>
      </c>
      <c r="D8" s="345" t="s">
        <v>223</v>
      </c>
      <c r="E8" s="345" t="s">
        <v>223</v>
      </c>
      <c r="F8" s="345" t="s">
        <v>223</v>
      </c>
      <c r="G8" s="345" t="s">
        <v>223</v>
      </c>
      <c r="H8" s="345" t="s">
        <v>223</v>
      </c>
      <c r="I8" s="345" t="s">
        <v>223</v>
      </c>
      <c r="J8" s="345" t="s">
        <v>223</v>
      </c>
      <c r="K8" s="345" t="s">
        <v>223</v>
      </c>
      <c r="L8" s="345" t="s">
        <v>223</v>
      </c>
      <c r="M8" s="345">
        <v>42</v>
      </c>
      <c r="N8" s="345" t="s">
        <v>223</v>
      </c>
      <c r="O8" s="345" t="s">
        <v>223</v>
      </c>
      <c r="P8" s="345" t="s">
        <v>223</v>
      </c>
      <c r="Q8" s="345" t="s">
        <v>223</v>
      </c>
      <c r="R8" s="335">
        <v>42</v>
      </c>
    </row>
    <row r="9" spans="1:21" s="334" customFormat="1" ht="9.9" customHeight="1" x14ac:dyDescent="0.15">
      <c r="A9" s="334" t="s">
        <v>52</v>
      </c>
      <c r="B9" s="352" t="s">
        <v>20</v>
      </c>
      <c r="C9" s="345" t="s">
        <v>223</v>
      </c>
      <c r="D9" s="345" t="s">
        <v>223</v>
      </c>
      <c r="E9" s="345" t="s">
        <v>223</v>
      </c>
      <c r="F9" s="345" t="s">
        <v>223</v>
      </c>
      <c r="G9" s="345" t="s">
        <v>223</v>
      </c>
      <c r="H9" s="345" t="s">
        <v>223</v>
      </c>
      <c r="I9" s="345" t="s">
        <v>223</v>
      </c>
      <c r="J9" s="345" t="s">
        <v>223</v>
      </c>
      <c r="K9" s="345" t="s">
        <v>223</v>
      </c>
      <c r="L9" s="345" t="s">
        <v>223</v>
      </c>
      <c r="M9" s="345">
        <v>1318</v>
      </c>
      <c r="N9" s="345" t="s">
        <v>223</v>
      </c>
      <c r="O9" s="345" t="s">
        <v>223</v>
      </c>
      <c r="P9" s="345" t="s">
        <v>223</v>
      </c>
      <c r="Q9" s="345" t="s">
        <v>223</v>
      </c>
      <c r="R9" s="335">
        <v>1318</v>
      </c>
    </row>
    <row r="10" spans="1:21" s="334" customFormat="1" ht="9.9" customHeight="1" x14ac:dyDescent="0.15">
      <c r="A10" s="334" t="s">
        <v>52</v>
      </c>
      <c r="B10" s="352" t="s">
        <v>21</v>
      </c>
      <c r="C10" s="345" t="s">
        <v>223</v>
      </c>
      <c r="D10" s="345" t="s">
        <v>223</v>
      </c>
      <c r="E10" s="345" t="s">
        <v>223</v>
      </c>
      <c r="F10" s="345" t="s">
        <v>223</v>
      </c>
      <c r="G10" s="345" t="s">
        <v>223</v>
      </c>
      <c r="H10" s="345" t="s">
        <v>223</v>
      </c>
      <c r="I10" s="345" t="s">
        <v>223</v>
      </c>
      <c r="J10" s="345" t="s">
        <v>223</v>
      </c>
      <c r="K10" s="345" t="s">
        <v>223</v>
      </c>
      <c r="L10" s="345" t="s">
        <v>223</v>
      </c>
      <c r="M10" s="345">
        <v>356</v>
      </c>
      <c r="N10" s="345" t="s">
        <v>223</v>
      </c>
      <c r="O10" s="345" t="s">
        <v>223</v>
      </c>
      <c r="P10" s="345" t="s">
        <v>223</v>
      </c>
      <c r="Q10" s="345" t="s">
        <v>223</v>
      </c>
      <c r="R10" s="335">
        <v>356</v>
      </c>
    </row>
    <row r="11" spans="1:21" s="334" customFormat="1" ht="9.9" customHeight="1" x14ac:dyDescent="0.15">
      <c r="A11" s="334" t="s">
        <v>206</v>
      </c>
      <c r="B11" s="352" t="s">
        <v>20</v>
      </c>
      <c r="C11" s="345" t="s">
        <v>223</v>
      </c>
      <c r="D11" s="345" t="s">
        <v>223</v>
      </c>
      <c r="E11" s="345" t="s">
        <v>223</v>
      </c>
      <c r="F11" s="345" t="s">
        <v>223</v>
      </c>
      <c r="G11" s="345" t="s">
        <v>223</v>
      </c>
      <c r="H11" s="345" t="s">
        <v>223</v>
      </c>
      <c r="I11" s="345" t="s">
        <v>223</v>
      </c>
      <c r="J11" s="345" t="s">
        <v>223</v>
      </c>
      <c r="K11" s="345" t="s">
        <v>223</v>
      </c>
      <c r="L11" s="345" t="s">
        <v>223</v>
      </c>
      <c r="M11" s="345">
        <v>6705</v>
      </c>
      <c r="N11" s="345" t="s">
        <v>223</v>
      </c>
      <c r="O11" s="345" t="s">
        <v>223</v>
      </c>
      <c r="P11" s="345" t="s">
        <v>223</v>
      </c>
      <c r="Q11" s="345" t="s">
        <v>223</v>
      </c>
      <c r="R11" s="335">
        <v>6705</v>
      </c>
    </row>
    <row r="12" spans="1:21" s="334" customFormat="1" ht="9.9" customHeight="1" x14ac:dyDescent="0.15">
      <c r="A12" s="334" t="s">
        <v>206</v>
      </c>
      <c r="B12" s="352" t="s">
        <v>21</v>
      </c>
      <c r="C12" s="345" t="s">
        <v>223</v>
      </c>
      <c r="D12" s="345" t="s">
        <v>223</v>
      </c>
      <c r="E12" s="345" t="s">
        <v>223</v>
      </c>
      <c r="F12" s="345" t="s">
        <v>223</v>
      </c>
      <c r="G12" s="345" t="s">
        <v>223</v>
      </c>
      <c r="H12" s="345" t="s">
        <v>223</v>
      </c>
      <c r="I12" s="345" t="s">
        <v>223</v>
      </c>
      <c r="J12" s="345" t="s">
        <v>223</v>
      </c>
      <c r="K12" s="345" t="s">
        <v>223</v>
      </c>
      <c r="L12" s="345" t="s">
        <v>223</v>
      </c>
      <c r="M12" s="345">
        <v>1874</v>
      </c>
      <c r="N12" s="345" t="s">
        <v>223</v>
      </c>
      <c r="O12" s="345" t="s">
        <v>223</v>
      </c>
      <c r="P12" s="345" t="s">
        <v>223</v>
      </c>
      <c r="Q12" s="345" t="s">
        <v>223</v>
      </c>
      <c r="R12" s="335">
        <v>1874</v>
      </c>
    </row>
    <row r="13" spans="1:21" s="334" customFormat="1" ht="9.9" customHeight="1" x14ac:dyDescent="0.15">
      <c r="A13" s="334" t="s">
        <v>53</v>
      </c>
      <c r="B13" s="352" t="s">
        <v>20</v>
      </c>
      <c r="C13" s="345" t="s">
        <v>223</v>
      </c>
      <c r="D13" s="345" t="s">
        <v>223</v>
      </c>
      <c r="E13" s="345" t="s">
        <v>223</v>
      </c>
      <c r="F13" s="345" t="s">
        <v>223</v>
      </c>
      <c r="G13" s="345" t="s">
        <v>223</v>
      </c>
      <c r="H13" s="345" t="s">
        <v>223</v>
      </c>
      <c r="I13" s="345" t="s">
        <v>223</v>
      </c>
      <c r="J13" s="345" t="s">
        <v>223</v>
      </c>
      <c r="K13" s="345" t="s">
        <v>223</v>
      </c>
      <c r="L13" s="345" t="s">
        <v>223</v>
      </c>
      <c r="M13" s="345">
        <v>5107</v>
      </c>
      <c r="N13" s="345" t="s">
        <v>223</v>
      </c>
      <c r="O13" s="345" t="s">
        <v>223</v>
      </c>
      <c r="P13" s="345" t="s">
        <v>223</v>
      </c>
      <c r="Q13" s="345" t="s">
        <v>223</v>
      </c>
      <c r="R13" s="335">
        <v>5107</v>
      </c>
    </row>
    <row r="14" spans="1:21" s="334" customFormat="1" ht="9.9" customHeight="1" x14ac:dyDescent="0.15">
      <c r="A14" s="336" t="s">
        <v>53</v>
      </c>
      <c r="B14" s="353" t="s">
        <v>21</v>
      </c>
      <c r="C14" s="346" t="s">
        <v>223</v>
      </c>
      <c r="D14" s="346" t="s">
        <v>223</v>
      </c>
      <c r="E14" s="346" t="s">
        <v>223</v>
      </c>
      <c r="F14" s="346" t="s">
        <v>223</v>
      </c>
      <c r="G14" s="346" t="s">
        <v>223</v>
      </c>
      <c r="H14" s="346" t="s">
        <v>223</v>
      </c>
      <c r="I14" s="346" t="s">
        <v>223</v>
      </c>
      <c r="J14" s="346" t="s">
        <v>223</v>
      </c>
      <c r="K14" s="346" t="s">
        <v>223</v>
      </c>
      <c r="L14" s="346" t="s">
        <v>223</v>
      </c>
      <c r="M14" s="346">
        <v>1510</v>
      </c>
      <c r="N14" s="346" t="s">
        <v>223</v>
      </c>
      <c r="O14" s="346" t="s">
        <v>223</v>
      </c>
      <c r="P14" s="346" t="s">
        <v>223</v>
      </c>
      <c r="Q14" s="346" t="s">
        <v>223</v>
      </c>
      <c r="R14" s="337">
        <v>1510</v>
      </c>
    </row>
    <row r="15" spans="1:21" s="334" customFormat="1" ht="9.9" customHeight="1" x14ac:dyDescent="0.15">
      <c r="A15" s="180"/>
      <c r="B15" s="298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8"/>
    </row>
    <row r="16" spans="1:21" s="334" customFormat="1" ht="9.9" customHeight="1" x14ac:dyDescent="0.15">
      <c r="A16" s="334" t="s">
        <v>58</v>
      </c>
      <c r="B16" s="352" t="s">
        <v>20</v>
      </c>
      <c r="C16" s="345" t="s">
        <v>223</v>
      </c>
      <c r="D16" s="345">
        <v>15</v>
      </c>
      <c r="E16" s="345" t="s">
        <v>223</v>
      </c>
      <c r="F16" s="345" t="s">
        <v>223</v>
      </c>
      <c r="G16" s="345" t="s">
        <v>223</v>
      </c>
      <c r="H16" s="345" t="s">
        <v>223</v>
      </c>
      <c r="I16" s="345" t="s">
        <v>223</v>
      </c>
      <c r="J16" s="345" t="s">
        <v>223</v>
      </c>
      <c r="K16" s="345" t="s">
        <v>223</v>
      </c>
      <c r="L16" s="345" t="s">
        <v>223</v>
      </c>
      <c r="M16" s="345" t="s">
        <v>223</v>
      </c>
      <c r="N16" s="345" t="s">
        <v>223</v>
      </c>
      <c r="O16" s="345" t="s">
        <v>223</v>
      </c>
      <c r="P16" s="345" t="s">
        <v>223</v>
      </c>
      <c r="Q16" s="345" t="s">
        <v>223</v>
      </c>
      <c r="R16" s="335">
        <v>15</v>
      </c>
    </row>
    <row r="17" spans="1:18" s="334" customFormat="1" ht="9.9" customHeight="1" x14ac:dyDescent="0.15">
      <c r="A17" s="334" t="s">
        <v>58</v>
      </c>
      <c r="B17" s="352" t="s">
        <v>21</v>
      </c>
      <c r="C17" s="345" t="s">
        <v>223</v>
      </c>
      <c r="D17" s="345">
        <v>2</v>
      </c>
      <c r="E17" s="345" t="s">
        <v>223</v>
      </c>
      <c r="F17" s="345" t="s">
        <v>223</v>
      </c>
      <c r="G17" s="345" t="s">
        <v>223</v>
      </c>
      <c r="H17" s="345" t="s">
        <v>223</v>
      </c>
      <c r="I17" s="345" t="s">
        <v>223</v>
      </c>
      <c r="J17" s="345" t="s">
        <v>223</v>
      </c>
      <c r="K17" s="345" t="s">
        <v>223</v>
      </c>
      <c r="L17" s="345" t="s">
        <v>223</v>
      </c>
      <c r="M17" s="345" t="s">
        <v>223</v>
      </c>
      <c r="N17" s="345" t="s">
        <v>223</v>
      </c>
      <c r="O17" s="345" t="s">
        <v>223</v>
      </c>
      <c r="P17" s="345" t="s">
        <v>223</v>
      </c>
      <c r="Q17" s="345" t="s">
        <v>223</v>
      </c>
      <c r="R17" s="335">
        <v>2</v>
      </c>
    </row>
    <row r="18" spans="1:18" s="334" customFormat="1" ht="9.9" customHeight="1" x14ac:dyDescent="0.15">
      <c r="A18" s="334" t="s">
        <v>27</v>
      </c>
      <c r="B18" s="352" t="s">
        <v>20</v>
      </c>
      <c r="C18" s="345" t="s">
        <v>223</v>
      </c>
      <c r="D18" s="345">
        <v>6</v>
      </c>
      <c r="E18" s="345" t="s">
        <v>223</v>
      </c>
      <c r="F18" s="345" t="s">
        <v>223</v>
      </c>
      <c r="G18" s="345" t="s">
        <v>223</v>
      </c>
      <c r="H18" s="345" t="s">
        <v>223</v>
      </c>
      <c r="I18" s="345" t="s">
        <v>223</v>
      </c>
      <c r="J18" s="345" t="s">
        <v>223</v>
      </c>
      <c r="K18" s="345" t="s">
        <v>223</v>
      </c>
      <c r="L18" s="345" t="s">
        <v>223</v>
      </c>
      <c r="M18" s="345" t="s">
        <v>223</v>
      </c>
      <c r="N18" s="345" t="s">
        <v>223</v>
      </c>
      <c r="O18" s="345" t="s">
        <v>223</v>
      </c>
      <c r="P18" s="345" t="s">
        <v>223</v>
      </c>
      <c r="Q18" s="345" t="s">
        <v>223</v>
      </c>
      <c r="R18" s="335">
        <v>6</v>
      </c>
    </row>
    <row r="19" spans="1:18" s="334" customFormat="1" ht="9.9" customHeight="1" x14ac:dyDescent="0.15">
      <c r="A19" s="334" t="s">
        <v>27</v>
      </c>
      <c r="B19" s="352" t="s">
        <v>21</v>
      </c>
      <c r="C19" s="345" t="s">
        <v>223</v>
      </c>
      <c r="D19" s="345">
        <v>6</v>
      </c>
      <c r="E19" s="345" t="s">
        <v>223</v>
      </c>
      <c r="F19" s="345" t="s">
        <v>223</v>
      </c>
      <c r="G19" s="345" t="s">
        <v>223</v>
      </c>
      <c r="H19" s="345" t="s">
        <v>223</v>
      </c>
      <c r="I19" s="345" t="s">
        <v>223</v>
      </c>
      <c r="J19" s="345" t="s">
        <v>223</v>
      </c>
      <c r="K19" s="345" t="s">
        <v>223</v>
      </c>
      <c r="L19" s="345" t="s">
        <v>223</v>
      </c>
      <c r="M19" s="345" t="s">
        <v>223</v>
      </c>
      <c r="N19" s="345" t="s">
        <v>223</v>
      </c>
      <c r="O19" s="345" t="s">
        <v>223</v>
      </c>
      <c r="P19" s="345" t="s">
        <v>223</v>
      </c>
      <c r="Q19" s="345" t="s">
        <v>223</v>
      </c>
      <c r="R19" s="335">
        <v>6</v>
      </c>
    </row>
    <row r="20" spans="1:18" s="334" customFormat="1" ht="9.9" customHeight="1" x14ac:dyDescent="0.15">
      <c r="A20" s="334" t="s">
        <v>60</v>
      </c>
      <c r="B20" s="352" t="s">
        <v>20</v>
      </c>
      <c r="C20" s="345" t="s">
        <v>223</v>
      </c>
      <c r="D20" s="345">
        <v>386</v>
      </c>
      <c r="E20" s="345" t="s">
        <v>223</v>
      </c>
      <c r="F20" s="345" t="s">
        <v>223</v>
      </c>
      <c r="G20" s="345" t="s">
        <v>223</v>
      </c>
      <c r="H20" s="345" t="s">
        <v>223</v>
      </c>
      <c r="I20" s="345" t="s">
        <v>223</v>
      </c>
      <c r="J20" s="345" t="s">
        <v>223</v>
      </c>
      <c r="K20" s="345" t="s">
        <v>223</v>
      </c>
      <c r="L20" s="345" t="s">
        <v>223</v>
      </c>
      <c r="M20" s="345" t="s">
        <v>223</v>
      </c>
      <c r="N20" s="345" t="s">
        <v>223</v>
      </c>
      <c r="O20" s="345" t="s">
        <v>223</v>
      </c>
      <c r="P20" s="345" t="s">
        <v>223</v>
      </c>
      <c r="Q20" s="345" t="s">
        <v>223</v>
      </c>
      <c r="R20" s="335">
        <v>386</v>
      </c>
    </row>
    <row r="21" spans="1:18" s="334" customFormat="1" ht="10.5" customHeight="1" x14ac:dyDescent="0.15">
      <c r="A21" s="336" t="s">
        <v>60</v>
      </c>
      <c r="B21" s="353" t="s">
        <v>21</v>
      </c>
      <c r="C21" s="346" t="s">
        <v>223</v>
      </c>
      <c r="D21" s="346">
        <v>338</v>
      </c>
      <c r="E21" s="346" t="s">
        <v>223</v>
      </c>
      <c r="F21" s="346" t="s">
        <v>223</v>
      </c>
      <c r="G21" s="346" t="s">
        <v>223</v>
      </c>
      <c r="H21" s="346" t="s">
        <v>223</v>
      </c>
      <c r="I21" s="346" t="s">
        <v>223</v>
      </c>
      <c r="J21" s="346" t="s">
        <v>223</v>
      </c>
      <c r="K21" s="346" t="s">
        <v>223</v>
      </c>
      <c r="L21" s="346" t="s">
        <v>223</v>
      </c>
      <c r="M21" s="346" t="s">
        <v>223</v>
      </c>
      <c r="N21" s="346" t="s">
        <v>223</v>
      </c>
      <c r="O21" s="346" t="s">
        <v>223</v>
      </c>
      <c r="P21" s="346" t="s">
        <v>223</v>
      </c>
      <c r="Q21" s="346" t="s">
        <v>223</v>
      </c>
      <c r="R21" s="337">
        <v>338</v>
      </c>
    </row>
    <row r="22" spans="1:18" s="334" customFormat="1" ht="10.5" customHeight="1" x14ac:dyDescent="0.15">
      <c r="A22" s="180"/>
      <c r="B22" s="298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8"/>
    </row>
    <row r="23" spans="1:18" s="99" customFormat="1" ht="11.25" customHeight="1" x14ac:dyDescent="0.15">
      <c r="A23" s="121" t="s">
        <v>29</v>
      </c>
      <c r="B23" s="363" t="s">
        <v>20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13337</v>
      </c>
      <c r="N23" s="119">
        <v>0</v>
      </c>
      <c r="O23" s="119">
        <v>0</v>
      </c>
      <c r="P23" s="119">
        <v>0</v>
      </c>
      <c r="Q23" s="119">
        <v>0</v>
      </c>
      <c r="R23" s="119">
        <v>13337</v>
      </c>
    </row>
    <row r="24" spans="1:18" s="99" customFormat="1" ht="11.25" customHeight="1" x14ac:dyDescent="0.15">
      <c r="A24" s="121"/>
      <c r="B24" s="363" t="s">
        <v>21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3782</v>
      </c>
      <c r="N24" s="119">
        <v>0</v>
      </c>
      <c r="O24" s="119">
        <v>0</v>
      </c>
      <c r="P24" s="119">
        <v>0</v>
      </c>
      <c r="Q24" s="119">
        <v>0</v>
      </c>
      <c r="R24" s="119">
        <v>3782</v>
      </c>
    </row>
    <row r="25" spans="1:18" s="99" customFormat="1" ht="11.25" customHeight="1" x14ac:dyDescent="0.15">
      <c r="A25" s="121" t="s">
        <v>30</v>
      </c>
      <c r="B25" s="363" t="s">
        <v>20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v>0</v>
      </c>
      <c r="R25" s="119">
        <v>0</v>
      </c>
    </row>
    <row r="26" spans="1:18" s="99" customFormat="1" ht="11.25" customHeight="1" x14ac:dyDescent="0.15">
      <c r="A26" s="121"/>
      <c r="B26" s="363" t="s">
        <v>21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v>0</v>
      </c>
      <c r="R26" s="119">
        <v>0</v>
      </c>
    </row>
    <row r="27" spans="1:18" s="99" customFormat="1" ht="11.25" customHeight="1" x14ac:dyDescent="0.15">
      <c r="A27" s="121" t="s">
        <v>31</v>
      </c>
      <c r="B27" s="363" t="s">
        <v>20</v>
      </c>
      <c r="C27" s="120">
        <v>0</v>
      </c>
      <c r="D27" s="120">
        <v>407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407</v>
      </c>
    </row>
    <row r="28" spans="1:18" s="99" customFormat="1" ht="11.25" customHeight="1" x14ac:dyDescent="0.15">
      <c r="A28" s="121"/>
      <c r="B28" s="363" t="s">
        <v>21</v>
      </c>
      <c r="C28" s="120">
        <v>0</v>
      </c>
      <c r="D28" s="120">
        <v>346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0</v>
      </c>
      <c r="L28" s="120">
        <v>0</v>
      </c>
      <c r="M28" s="120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346</v>
      </c>
    </row>
    <row r="29" spans="1:18" s="99" customFormat="1" ht="11.25" customHeight="1" x14ac:dyDescent="0.15">
      <c r="A29" s="121" t="s">
        <v>32</v>
      </c>
      <c r="B29" s="363" t="s">
        <v>20</v>
      </c>
      <c r="C29" s="119">
        <v>0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v>0</v>
      </c>
      <c r="R29" s="119">
        <v>0</v>
      </c>
    </row>
    <row r="30" spans="1:18" s="99" customFormat="1" ht="11.25" customHeight="1" x14ac:dyDescent="0.15">
      <c r="A30" s="121"/>
      <c r="B30" s="363" t="s">
        <v>21</v>
      </c>
      <c r="C30" s="119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v>0</v>
      </c>
      <c r="R30" s="119">
        <v>0</v>
      </c>
    </row>
    <row r="31" spans="1:18" s="99" customFormat="1" ht="11.25" customHeight="1" x14ac:dyDescent="0.15">
      <c r="A31" s="121" t="s">
        <v>33</v>
      </c>
      <c r="B31" s="363" t="s">
        <v>20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</row>
    <row r="32" spans="1:18" s="99" customFormat="1" ht="11.25" customHeight="1" x14ac:dyDescent="0.15">
      <c r="A32" s="121"/>
      <c r="B32" s="363" t="s">
        <v>21</v>
      </c>
      <c r="C32" s="120">
        <v>0</v>
      </c>
      <c r="D32" s="120">
        <v>0</v>
      </c>
      <c r="E32" s="120">
        <v>0</v>
      </c>
      <c r="F32" s="120">
        <v>0</v>
      </c>
      <c r="G32" s="120">
        <v>0</v>
      </c>
      <c r="H32" s="120">
        <v>0</v>
      </c>
      <c r="I32" s="120">
        <v>0</v>
      </c>
      <c r="J32" s="120">
        <v>0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</row>
    <row r="33" spans="1:18" s="361" customFormat="1" ht="12" customHeight="1" x14ac:dyDescent="0.2">
      <c r="A33" s="354" t="s">
        <v>34</v>
      </c>
      <c r="B33" s="364" t="s">
        <v>20</v>
      </c>
      <c r="C33" s="297">
        <v>0</v>
      </c>
      <c r="D33" s="297">
        <v>407</v>
      </c>
      <c r="E33" s="297">
        <v>0</v>
      </c>
      <c r="F33" s="297">
        <v>0</v>
      </c>
      <c r="G33" s="297">
        <v>0</v>
      </c>
      <c r="H33" s="297">
        <v>0</v>
      </c>
      <c r="I33" s="297">
        <v>0</v>
      </c>
      <c r="J33" s="297">
        <v>0</v>
      </c>
      <c r="K33" s="297">
        <v>0</v>
      </c>
      <c r="L33" s="297">
        <v>0</v>
      </c>
      <c r="M33" s="297">
        <v>13337</v>
      </c>
      <c r="N33" s="297">
        <v>0</v>
      </c>
      <c r="O33" s="297">
        <v>0</v>
      </c>
      <c r="P33" s="297">
        <v>0</v>
      </c>
      <c r="Q33" s="297">
        <v>0</v>
      </c>
      <c r="R33" s="297">
        <v>13744</v>
      </c>
    </row>
    <row r="34" spans="1:18" s="361" customFormat="1" ht="12" customHeight="1" x14ac:dyDescent="0.2">
      <c r="A34" s="293"/>
      <c r="B34" s="365" t="s">
        <v>21</v>
      </c>
      <c r="C34" s="295">
        <v>0</v>
      </c>
      <c r="D34" s="295">
        <v>346</v>
      </c>
      <c r="E34" s="295">
        <v>0</v>
      </c>
      <c r="F34" s="295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3782</v>
      </c>
      <c r="N34" s="295">
        <v>0</v>
      </c>
      <c r="O34" s="295">
        <v>0</v>
      </c>
      <c r="P34" s="295">
        <v>0</v>
      </c>
      <c r="Q34" s="295">
        <v>0</v>
      </c>
      <c r="R34" s="295">
        <v>4128</v>
      </c>
    </row>
    <row r="35" spans="1:18" s="99" customFormat="1" ht="9" x14ac:dyDescent="0.15">
      <c r="B35" s="100"/>
      <c r="D35" s="116"/>
      <c r="G35" s="116"/>
      <c r="H35" s="115"/>
    </row>
    <row r="36" spans="1:18" s="99" customFormat="1" ht="11.25" customHeight="1" x14ac:dyDescent="0.15">
      <c r="B36" s="100"/>
      <c r="C36" s="30" t="s">
        <v>179</v>
      </c>
      <c r="D36" s="30"/>
      <c r="E36" s="18"/>
      <c r="F36" s="18"/>
      <c r="G36" s="30" t="s">
        <v>36</v>
      </c>
      <c r="H36" s="30"/>
      <c r="I36" s="18"/>
      <c r="J36" s="30" t="s">
        <v>37</v>
      </c>
      <c r="K36" s="18"/>
      <c r="L36" s="18"/>
      <c r="M36" s="30" t="s">
        <v>38</v>
      </c>
      <c r="N36" s="18"/>
      <c r="O36" s="42"/>
      <c r="P36" s="31" t="s">
        <v>39</v>
      </c>
      <c r="Q36" s="18"/>
    </row>
    <row r="37" spans="1:18" s="99" customFormat="1" ht="11.25" customHeight="1" x14ac:dyDescent="0.15">
      <c r="B37" s="100"/>
      <c r="C37" s="30" t="s">
        <v>40</v>
      </c>
      <c r="D37" s="30"/>
      <c r="E37" s="18"/>
      <c r="F37" s="18"/>
      <c r="G37" s="30" t="s">
        <v>41</v>
      </c>
      <c r="H37" s="30"/>
      <c r="I37" s="18"/>
      <c r="J37" s="30" t="s">
        <v>42</v>
      </c>
      <c r="K37" s="18"/>
      <c r="L37" s="18"/>
      <c r="M37" s="30" t="s">
        <v>43</v>
      </c>
      <c r="N37" s="18"/>
      <c r="O37" s="42"/>
      <c r="P37" s="30" t="s">
        <v>44</v>
      </c>
      <c r="Q37" s="18"/>
    </row>
    <row r="38" spans="1:18" s="99" customFormat="1" ht="11.25" customHeight="1" x14ac:dyDescent="0.15">
      <c r="B38" s="100"/>
      <c r="C38" s="30" t="s">
        <v>45</v>
      </c>
      <c r="D38" s="30"/>
      <c r="E38" s="18"/>
      <c r="F38" s="18"/>
      <c r="G38" s="30" t="s">
        <v>46</v>
      </c>
      <c r="H38" s="30"/>
      <c r="I38" s="18"/>
      <c r="J38" s="31" t="s">
        <v>47</v>
      </c>
      <c r="K38" s="18"/>
      <c r="L38" s="18"/>
      <c r="M38" s="31" t="s">
        <v>48</v>
      </c>
      <c r="N38" s="18"/>
      <c r="O38" s="42"/>
      <c r="P38" s="31" t="s">
        <v>49</v>
      </c>
      <c r="Q38" s="18"/>
    </row>
    <row r="39" spans="1:18" s="307" customFormat="1" ht="15" x14ac:dyDescent="0.25">
      <c r="B39" s="356"/>
    </row>
    <row r="40" spans="1:18" s="307" customFormat="1" ht="15" x14ac:dyDescent="0.25">
      <c r="B40" s="3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57</vt:i4>
      </vt:variant>
      <vt:variant>
        <vt:lpstr>Rangos con nombre</vt:lpstr>
      </vt:variant>
      <vt:variant>
        <vt:i4>78</vt:i4>
      </vt:variant>
    </vt:vector>
  </HeadingPairs>
  <TitlesOfParts>
    <vt:vector size="135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VALPARAISO</vt:lpstr>
      <vt:lpstr>SAN ANTONIO</vt:lpstr>
      <vt:lpstr>VI</vt:lpstr>
      <vt:lpstr>PICHILEMU</vt:lpstr>
      <vt:lpstr>VII</vt:lpstr>
      <vt:lpstr>CONSTITUCION</vt:lpstr>
      <vt:lpstr>PELLUHUE</vt:lpstr>
      <vt:lpstr>XVI</vt:lpstr>
      <vt:lpstr>CHILLAN</vt:lpstr>
      <vt:lpstr>VIII</vt:lpstr>
      <vt:lpstr>CORONEL</vt:lpstr>
      <vt:lpstr>LEBU</vt:lpstr>
      <vt:lpstr>SAN VICENTE</vt:lpstr>
      <vt:lpstr>TALCAHUANO</vt:lpstr>
      <vt:lpstr>TOME</vt:lpstr>
      <vt:lpstr>IX</vt:lpstr>
      <vt:lpstr>PTO. SAAVEDRA</vt:lpstr>
      <vt:lpstr>XIV</vt:lpstr>
      <vt:lpstr>CORRAL</vt:lpstr>
      <vt:lpstr>VALDIVIA</vt:lpstr>
      <vt:lpstr>X</vt:lpstr>
      <vt:lpstr>ANCUD</vt:lpstr>
      <vt:lpstr>CALBUCO</vt:lpstr>
      <vt:lpstr>CASTRO</vt:lpstr>
      <vt:lpstr>PUERTO MONTT</vt:lpstr>
      <vt:lpstr>QUELLON</vt:lpstr>
      <vt:lpstr>MAULLIN</vt:lpstr>
      <vt:lpstr>XI</vt:lpstr>
      <vt:lpstr>AYSEN</vt:lpstr>
      <vt:lpstr>CISNES</vt:lpstr>
      <vt:lpstr>MELINKA</vt:lpstr>
      <vt:lpstr>GUAITECAS</vt:lpstr>
      <vt:lpstr>XII</vt:lpstr>
      <vt:lpstr>PTO.NATALES</vt:lpstr>
      <vt:lpstr>PTO.WILLIAMS</vt:lpstr>
      <vt:lpstr>PUNTA ARENAS</vt:lpstr>
      <vt:lpstr>PORVENIR</vt:lpstr>
      <vt:lpstr>R.M.</vt:lpstr>
      <vt:lpstr>ANCUD!Área_de_impresión</vt:lpstr>
      <vt:lpstr>ANTOFAGASTA!Área_de_impresión</vt:lpstr>
      <vt:lpstr>ARICA!Área_de_impresión</vt:lpstr>
      <vt:lpstr>AYSEN!Área_de_impresión</vt:lpstr>
      <vt:lpstr>CALBUCO!Área_de_impresión</vt:lpstr>
      <vt:lpstr>CALDERA!Área_de_impresión</vt:lpstr>
      <vt:lpstr>CASTRO!Área_de_impresión</vt:lpstr>
      <vt:lpstr>CHAÑARAL!Área_de_impresión</vt:lpstr>
      <vt:lpstr>CHILLAN!Área_de_impresión</vt:lpstr>
      <vt:lpstr>CISNES!Área_de_impresión</vt:lpstr>
      <vt:lpstr>CONSTITUCION!Área_de_impresión</vt:lpstr>
      <vt:lpstr>COQUIMBO!Área_de_impresión</vt:lpstr>
      <vt:lpstr>CORONEL!Área_de_impresión</vt:lpstr>
      <vt:lpstr>CORRAL!Área_de_impresión</vt:lpstr>
      <vt:lpstr>GUAITECAS!Área_de_impresión</vt:lpstr>
      <vt:lpstr>HUASCO!Área_de_impresión</vt:lpstr>
      <vt:lpstr>I!Área_de_impresión</vt:lpstr>
      <vt:lpstr>II!Área_de_impresión</vt:lpstr>
      <vt:lpstr>III!Área_de_impresión</vt:lpstr>
      <vt:lpstr>IQUIQUE!Área_de_impresión</vt:lpstr>
      <vt:lpstr>IV!Área_de_impresión</vt:lpstr>
      <vt:lpstr>IX!Área_de_impresión</vt:lpstr>
      <vt:lpstr>LEBU!Área_de_impresión</vt:lpstr>
      <vt:lpstr>'LOS VILOS'!Área_de_impresión</vt:lpstr>
      <vt:lpstr>MAULLIN!Área_de_impresión</vt:lpstr>
      <vt:lpstr>MEJILLONES!Área_de_impresión</vt:lpstr>
      <vt:lpstr>MELINKA!Área_de_impresión</vt:lpstr>
      <vt:lpstr>PELLUHUE!Área_de_impresión</vt:lpstr>
      <vt:lpstr>PICHILEMU!Área_de_impresión</vt:lpstr>
      <vt:lpstr>PORVENIR!Área_de_impresión</vt:lpstr>
      <vt:lpstr>'PTO. SAAVEDRA'!Área_de_impresión</vt:lpstr>
      <vt:lpstr>PTO.NATALES!Área_de_impresión</vt:lpstr>
      <vt:lpstr>PTO.WILLIAMS!Área_de_impresión</vt:lpstr>
      <vt:lpstr>'PUERTO MONTT'!Área_de_impresión</vt:lpstr>
      <vt:lpstr>'PUNTA ARENAS'!Área_de_impresión</vt:lpstr>
      <vt:lpstr>QUELLON!Área_de_impresión</vt:lpstr>
      <vt:lpstr>QUINTERO!Área_de_impresión</vt:lpstr>
      <vt:lpstr>R.M.!Área_de_impresión</vt:lpstr>
      <vt:lpstr>'SAN ANTONIO'!Área_de_impresión</vt:lpstr>
      <vt:lpstr>'SAN VICENTE'!Área_de_impresión</vt:lpstr>
      <vt:lpstr>TALCAHUANO!Área_de_impresión</vt:lpstr>
      <vt:lpstr>TALTAL!Área_de_impresión</vt:lpstr>
      <vt:lpstr>TOCOPILLA!Área_de_impresión</vt:lpstr>
      <vt:lpstr>TOME!Área_de_impresión</vt:lpstr>
      <vt:lpstr>TONGOY!Área_de_impresión</vt:lpstr>
      <vt:lpstr>V!Área_de_impresión</vt:lpstr>
      <vt:lpstr>VALDIVIA!Área_de_impresión</vt:lpstr>
      <vt:lpstr>VALPARAISO!Área_de_impresión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  <vt:lpstr>ANCUD!Títulos_a_imprimir</vt:lpstr>
      <vt:lpstr>AYSEN!Títulos_a_imprimir</vt:lpstr>
      <vt:lpstr>CALBUCO!Títulos_a_imprimir</vt:lpstr>
      <vt:lpstr>CASTRO!Títulos_a_imprimir</vt:lpstr>
      <vt:lpstr>COQUIMBO!Títulos_a_imprimir</vt:lpstr>
      <vt:lpstr>CORONEL!Títulos_a_imprimir</vt:lpstr>
      <vt:lpstr>GUAITECAS!Títulos_a_imprimir</vt:lpstr>
      <vt:lpstr>IV!Títulos_a_imprimir</vt:lpstr>
      <vt:lpstr>MAULLIN!Títulos_a_imprimir</vt:lpstr>
      <vt:lpstr>MELINKA!Títulos_a_imprimir</vt:lpstr>
      <vt:lpstr>PORVENIR!Títulos_a_imprimir</vt:lpstr>
      <vt:lpstr>PTO.NATALES!Títulos_a_imprimir</vt:lpstr>
      <vt:lpstr>'PUERTO MONTT'!Títulos_a_imprimir</vt:lpstr>
      <vt:lpstr>'PUNTA ARENAS'!Títulos_a_imprimir</vt:lpstr>
      <vt:lpstr>QUELLON!Títulos_a_imprimir</vt:lpstr>
      <vt:lpstr>R.M.!Títulos_a_imprimir</vt:lpstr>
      <vt:lpstr>TALCAHUANO!Títulos_a_imprimir</vt:lpstr>
      <vt:lpstr>V!Títulos_a_imprimir</vt:lpstr>
      <vt:lpstr>VIII!Títulos_a_imprimir</vt:lpstr>
      <vt:lpstr>X!Títulos_a_imprimir</vt:lpstr>
      <vt:lpstr>XIV!Títulos_a_imprimir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2020-07-13T21:25:10Z</cp:lastPrinted>
  <dcterms:created xsi:type="dcterms:W3CDTF">2016-12-14T20:25:33Z</dcterms:created>
  <dcterms:modified xsi:type="dcterms:W3CDTF">2020-07-13T21:25:28Z</dcterms:modified>
</cp:coreProperties>
</file>