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6" windowWidth="19440" windowHeight="12276"/>
  </bookViews>
  <sheets>
    <sheet name="bf_nac_region" sheetId="7" r:id="rId1"/>
    <sheet name="bf_nac_mes" sheetId="8" r:id="rId2"/>
  </sheets>
  <definedNames>
    <definedName name="_xlnm.Print_Area" localSheetId="1">bf_nac_mes!$A$1:$N$28</definedName>
    <definedName name="_xlnm.Print_Area" localSheetId="0">bf_nac_region!$A$1:$Q$28</definedName>
  </definedNames>
  <calcPr calcId="145621"/>
</workbook>
</file>

<file path=xl/calcChain.xml><?xml version="1.0" encoding="utf-8"?>
<calcChain xmlns="http://schemas.openxmlformats.org/spreadsheetml/2006/main">
  <c r="F28" i="8" l="1"/>
  <c r="L28" i="8"/>
  <c r="N28" i="8"/>
  <c r="C24" i="8"/>
  <c r="C28" i="8" s="1"/>
  <c r="D24" i="8"/>
  <c r="D28" i="8" s="1"/>
  <c r="E24" i="8"/>
  <c r="E28" i="8" s="1"/>
  <c r="F24" i="8"/>
  <c r="G24" i="8"/>
  <c r="G28" i="8" s="1"/>
  <c r="H24" i="8"/>
  <c r="H28" i="8" s="1"/>
  <c r="I24" i="8"/>
  <c r="I28" i="8" s="1"/>
  <c r="J24" i="8"/>
  <c r="J28" i="8" s="1"/>
  <c r="K24" i="8"/>
  <c r="K28" i="8" s="1"/>
  <c r="L24" i="8"/>
  <c r="M24" i="8"/>
  <c r="M28" i="8" s="1"/>
  <c r="N24" i="8"/>
  <c r="B24" i="8"/>
  <c r="B28" i="8" s="1"/>
  <c r="D28" i="7" l="1"/>
  <c r="E28" i="7"/>
  <c r="F28" i="7"/>
  <c r="G28" i="7"/>
  <c r="J28" i="7"/>
  <c r="K28" i="7"/>
  <c r="L28" i="7"/>
  <c r="M28" i="7"/>
  <c r="P28" i="7"/>
  <c r="Q28" i="7"/>
  <c r="B28" i="7"/>
  <c r="C24" i="7"/>
  <c r="C28" i="7" s="1"/>
  <c r="D24" i="7"/>
  <c r="E24" i="7"/>
  <c r="F24" i="7"/>
  <c r="G24" i="7"/>
  <c r="H24" i="7"/>
  <c r="H28" i="7" s="1"/>
  <c r="I24" i="7"/>
  <c r="I28" i="7" s="1"/>
  <c r="J24" i="7"/>
  <c r="K24" i="7"/>
  <c r="L24" i="7"/>
  <c r="M24" i="7"/>
  <c r="N24" i="7"/>
  <c r="N28" i="7" s="1"/>
  <c r="O24" i="7"/>
  <c r="O28" i="7" s="1"/>
  <c r="P24" i="7"/>
  <c r="Q24" i="7"/>
  <c r="B24" i="7"/>
</calcChain>
</file>

<file path=xl/sharedStrings.xml><?xml version="1.0" encoding="utf-8"?>
<sst xmlns="http://schemas.openxmlformats.org/spreadsheetml/2006/main" count="401" uniqueCount="57">
  <si>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</si>
  <si>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</si>
  <si>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</si>
  <si>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</si>
  <si>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</si>
  <si>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</si>
  <si>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</si>
  <si>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</si>
  <si>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</si>
  <si>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</si>
  <si>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</si>
  <si>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</si>
  <si>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</si>
  <si>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</si>
  <si>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</si>
  <si>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</si>
  <si>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</si>
  <si>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</si>
  <si>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</si>
  <si>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</si>
  <si>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</si>
  <si>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</si>
  <si>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</si>
  <si>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</si>
  <si>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POR ESPECIE Y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</si>
  <si>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</si>
  <si>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</si>
  <si>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</si>
  <si>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</si>
  <si>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</si>
  <si>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</si>
  <si>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</si>
  <si>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</si>
  <si>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</si>
  <si>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</si>
  <si>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</si>
  <si>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</si>
  <si>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XVI</t>
  </si>
  <si>
    <t>Bacalao De Profundidad</t>
  </si>
  <si>
    <t>Brotula</t>
  </si>
  <si>
    <t>Cabrilla Comun</t>
  </si>
  <si>
    <t>Chancharro</t>
  </si>
  <si>
    <t>Cojinoba Del Sur O Azul</t>
  </si>
  <si>
    <t>Cojinoba Moteada</t>
  </si>
  <si>
    <t>Congrio Dorado</t>
  </si>
  <si>
    <t>Granadero Grande</t>
  </si>
  <si>
    <t>Merluza Azul</t>
  </si>
  <si>
    <t>Merluza De Cola</t>
  </si>
  <si>
    <t>Merluza De Tres Aletas</t>
  </si>
  <si>
    <t>Merluza Del Sur O Austral</t>
  </si>
  <si>
    <t>Pejerrata</t>
  </si>
  <si>
    <t>Pez Sol</t>
  </si>
  <si>
    <t>Reineta</t>
  </si>
  <si>
    <t>Palometa</t>
  </si>
  <si>
    <t>CHILE, DESEMBARQUE DE BARCOS FÁBRICA AÑO 2020</t>
  </si>
  <si>
    <t>CHILE, DESEMBARQUE DE BARCOS FÁBRICA  AÑO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</si>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</sst>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1" xfId="3" applyFont="1" applyFill="1" applyBorder="1" applyAlignment="1">
      <alignment horizontal="left" vertical="center"/>
    </xf>
    <xf numFmtId="3" fontId="3" fillId="0" borderId="1" xfId="3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Border="1" applyAlignment="1">
      <alignment vertical="center"/>
    </xf>
    <xf numFmtId="3" fontId="12" fillId="0" borderId="0" xfId="2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vertical="center"/>
    </xf>
    <xf numFmtId="0" fontId="11" fillId="0" borderId="2" xfId="0" applyFont="1" applyBorder="1"/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3" fontId="11" fillId="0" borderId="2" xfId="0" applyNumberFormat="1" applyFont="1" applyBorder="1" applyAlignment="1">
      <alignment horizontal="right"/>
    </xf>
    <xf numFmtId="3" fontId="11" fillId="0" borderId="2" xfId="0" applyNumberFormat="1" applyFont="1" applyBorder="1"/>
    <xf numFmtId="3" fontId="13" fillId="0" borderId="1" xfId="4" applyNumberFormat="1" applyFont="1" applyFill="1" applyBorder="1" applyAlignment="1">
      <alignment vertical="center"/>
    </xf>
    <xf numFmtId="3" fontId="12" fillId="0" borderId="0" xfId="4" applyNumberFormat="1" applyFont="1" applyFill="1" applyBorder="1" applyAlignment="1">
      <alignment horizontal="right" vertical="center"/>
    </xf>
    <xf numFmtId="3" fontId="12" fillId="0" borderId="0" xfId="5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6"/>
    <cellStyle name="Normal_bf_nac_mes" xfId="5"/>
    <cellStyle name="Normal_Hoja1" xfId="4"/>
    <cellStyle name="Normal_Hoja2" xfId="2"/>
    <cellStyle name="Normal_Hoja3" xfId="1"/>
    <cellStyle name="Normal_Hoja4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sqref="A1:Q1"/>
    </sheetView>
  </sheetViews>
  <sheetFormatPr baseColWidth="10" defaultRowHeight="14.4" x14ac:dyDescent="0.3"/>
  <cols>
    <col min="1" max="1" width="19" bestFit="1" customWidth="1"/>
    <col min="2" max="14" width="5.33203125" customWidth="1"/>
    <col min="15" max="17" width="6.33203125" customWidth="1"/>
  </cols>
  <sheetData>
    <row r="1" spans="1:18" s="1" customFormat="1" ht="13.2" x14ac:dyDescent="0.3">
      <c r="A1" s="27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"/>
    </row>
    <row r="2" spans="1:18" s="1" customFormat="1" ht="13.2" x14ac:dyDescent="0.3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"/>
    </row>
    <row r="3" spans="1:18" s="1" customFormat="1" ht="12.75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4"/>
    </row>
    <row r="4" spans="1:18" s="1" customFormat="1" ht="12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6" customFormat="1" ht="11.25" customHeight="1" x14ac:dyDescent="0.25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37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5" t="s">
        <v>17</v>
      </c>
    </row>
    <row r="6" spans="1:18" s="15" customFormat="1" ht="11.25" customHeight="1" x14ac:dyDescent="0.2">
      <c r="A6" s="15" t="s">
        <v>38</v>
      </c>
      <c r="B6" s="20" t="s">
        <v>56</v>
      </c>
      <c r="C6" s="20" t="s">
        <v>56</v>
      </c>
      <c r="D6" s="20" t="s">
        <v>56</v>
      </c>
      <c r="E6" s="20" t="s">
        <v>56</v>
      </c>
      <c r="F6" s="20" t="s">
        <v>56</v>
      </c>
      <c r="G6" s="20" t="s">
        <v>56</v>
      </c>
      <c r="H6" s="20" t="s">
        <v>56</v>
      </c>
      <c r="I6" s="20" t="s">
        <v>56</v>
      </c>
      <c r="J6" s="20" t="s">
        <v>56</v>
      </c>
      <c r="K6" s="20" t="s">
        <v>56</v>
      </c>
      <c r="L6" s="20" t="s">
        <v>56</v>
      </c>
      <c r="M6" s="20" t="s">
        <v>56</v>
      </c>
      <c r="N6" s="20" t="s">
        <v>56</v>
      </c>
      <c r="O6" s="20">
        <v>3</v>
      </c>
      <c r="P6" s="21">
        <v>1206</v>
      </c>
      <c r="Q6" s="21">
        <v>1209</v>
      </c>
    </row>
    <row r="7" spans="1:18" s="15" customFormat="1" ht="11.25" customHeight="1" x14ac:dyDescent="0.2">
      <c r="A7" s="15" t="s">
        <v>39</v>
      </c>
      <c r="B7" s="20" t="s">
        <v>56</v>
      </c>
      <c r="C7" s="20" t="s">
        <v>56</v>
      </c>
      <c r="D7" s="20" t="s">
        <v>56</v>
      </c>
      <c r="E7" s="20" t="s">
        <v>56</v>
      </c>
      <c r="F7" s="20" t="s">
        <v>56</v>
      </c>
      <c r="G7" s="20" t="s">
        <v>56</v>
      </c>
      <c r="H7" s="20" t="s">
        <v>56</v>
      </c>
      <c r="I7" s="20" t="s">
        <v>56</v>
      </c>
      <c r="J7" s="20" t="s">
        <v>56</v>
      </c>
      <c r="K7" s="20" t="s">
        <v>56</v>
      </c>
      <c r="L7" s="20" t="s">
        <v>56</v>
      </c>
      <c r="M7" s="20" t="s">
        <v>56</v>
      </c>
      <c r="N7" s="20" t="s">
        <v>56</v>
      </c>
      <c r="O7" s="20" t="s">
        <v>56</v>
      </c>
      <c r="P7" s="21">
        <v>62</v>
      </c>
      <c r="Q7" s="21">
        <v>62</v>
      </c>
    </row>
    <row r="8" spans="1:18" s="15" customFormat="1" ht="11.25" customHeight="1" x14ac:dyDescent="0.2">
      <c r="A8" s="15" t="s">
        <v>40</v>
      </c>
      <c r="B8" s="20" t="s">
        <v>56</v>
      </c>
      <c r="C8" s="20" t="s">
        <v>56</v>
      </c>
      <c r="D8" s="20" t="s">
        <v>56</v>
      </c>
      <c r="E8" s="20" t="s">
        <v>56</v>
      </c>
      <c r="F8" s="20" t="s">
        <v>56</v>
      </c>
      <c r="G8" s="20" t="s">
        <v>56</v>
      </c>
      <c r="H8" s="20" t="s">
        <v>56</v>
      </c>
      <c r="I8" s="20" t="s">
        <v>56</v>
      </c>
      <c r="J8" s="20" t="s">
        <v>56</v>
      </c>
      <c r="K8" s="20" t="s">
        <v>56</v>
      </c>
      <c r="L8" s="20" t="s">
        <v>56</v>
      </c>
      <c r="M8" s="20" t="s">
        <v>56</v>
      </c>
      <c r="N8" s="20" t="s">
        <v>56</v>
      </c>
      <c r="O8" s="20" t="s">
        <v>56</v>
      </c>
      <c r="P8" s="21">
        <v>4</v>
      </c>
      <c r="Q8" s="21">
        <v>4</v>
      </c>
    </row>
    <row r="9" spans="1:18" s="15" customFormat="1" ht="11.25" customHeight="1" x14ac:dyDescent="0.2">
      <c r="A9" s="15" t="s">
        <v>41</v>
      </c>
      <c r="B9" s="20" t="s">
        <v>56</v>
      </c>
      <c r="C9" s="20" t="s">
        <v>56</v>
      </c>
      <c r="D9" s="20" t="s">
        <v>56</v>
      </c>
      <c r="E9" s="20" t="s">
        <v>56</v>
      </c>
      <c r="F9" s="20" t="s">
        <v>56</v>
      </c>
      <c r="G9" s="20" t="s">
        <v>56</v>
      </c>
      <c r="H9" s="20" t="s">
        <v>56</v>
      </c>
      <c r="I9" s="20" t="s">
        <v>56</v>
      </c>
      <c r="J9" s="20" t="s">
        <v>56</v>
      </c>
      <c r="K9" s="20" t="s">
        <v>56</v>
      </c>
      <c r="L9" s="20" t="s">
        <v>56</v>
      </c>
      <c r="M9" s="20" t="s">
        <v>56</v>
      </c>
      <c r="N9" s="20" t="s">
        <v>56</v>
      </c>
      <c r="O9" s="20">
        <v>3</v>
      </c>
      <c r="P9" s="21">
        <v>19</v>
      </c>
      <c r="Q9" s="21">
        <v>22</v>
      </c>
    </row>
    <row r="10" spans="1:18" s="15" customFormat="1" ht="11.25" customHeight="1" x14ac:dyDescent="0.2">
      <c r="A10" s="15" t="s">
        <v>42</v>
      </c>
      <c r="B10" s="20" t="s">
        <v>56</v>
      </c>
      <c r="C10" s="20" t="s">
        <v>56</v>
      </c>
      <c r="D10" s="20" t="s">
        <v>56</v>
      </c>
      <c r="E10" s="20" t="s">
        <v>56</v>
      </c>
      <c r="F10" s="20" t="s">
        <v>56</v>
      </c>
      <c r="G10" s="20" t="s">
        <v>56</v>
      </c>
      <c r="H10" s="20" t="s">
        <v>56</v>
      </c>
      <c r="I10" s="20" t="s">
        <v>56</v>
      </c>
      <c r="J10" s="20" t="s">
        <v>56</v>
      </c>
      <c r="K10" s="20" t="s">
        <v>56</v>
      </c>
      <c r="L10" s="20" t="s">
        <v>56</v>
      </c>
      <c r="M10" s="20" t="s">
        <v>56</v>
      </c>
      <c r="N10" s="20" t="s">
        <v>56</v>
      </c>
      <c r="O10" s="20" t="s">
        <v>56</v>
      </c>
      <c r="P10" s="21">
        <v>158</v>
      </c>
      <c r="Q10" s="21">
        <v>158</v>
      </c>
    </row>
    <row r="11" spans="1:18" s="15" customFormat="1" ht="11.25" customHeight="1" x14ac:dyDescent="0.2">
      <c r="A11" s="15" t="s">
        <v>43</v>
      </c>
      <c r="B11" s="20" t="s">
        <v>56</v>
      </c>
      <c r="C11" s="20" t="s">
        <v>56</v>
      </c>
      <c r="D11" s="20" t="s">
        <v>56</v>
      </c>
      <c r="E11" s="20" t="s">
        <v>56</v>
      </c>
      <c r="F11" s="20" t="s">
        <v>56</v>
      </c>
      <c r="G11" s="20" t="s">
        <v>56</v>
      </c>
      <c r="H11" s="20" t="s">
        <v>56</v>
      </c>
      <c r="I11" s="20" t="s">
        <v>56</v>
      </c>
      <c r="J11" s="20" t="s">
        <v>56</v>
      </c>
      <c r="K11" s="20" t="s">
        <v>56</v>
      </c>
      <c r="L11" s="20" t="s">
        <v>56</v>
      </c>
      <c r="M11" s="20" t="s">
        <v>56</v>
      </c>
      <c r="N11" s="20" t="s">
        <v>56</v>
      </c>
      <c r="O11" s="20" t="s">
        <v>56</v>
      </c>
      <c r="P11" s="21">
        <v>1015</v>
      </c>
      <c r="Q11" s="21">
        <v>1015</v>
      </c>
    </row>
    <row r="12" spans="1:18" s="15" customFormat="1" ht="11.25" customHeight="1" x14ac:dyDescent="0.2">
      <c r="A12" s="15" t="s">
        <v>44</v>
      </c>
      <c r="B12" s="20" t="s">
        <v>56</v>
      </c>
      <c r="C12" s="20" t="s">
        <v>56</v>
      </c>
      <c r="D12" s="20" t="s">
        <v>56</v>
      </c>
      <c r="E12" s="20" t="s">
        <v>56</v>
      </c>
      <c r="F12" s="20" t="s">
        <v>56</v>
      </c>
      <c r="G12" s="20" t="s">
        <v>56</v>
      </c>
      <c r="H12" s="20" t="s">
        <v>56</v>
      </c>
      <c r="I12" s="20" t="s">
        <v>56</v>
      </c>
      <c r="J12" s="20" t="s">
        <v>56</v>
      </c>
      <c r="K12" s="20" t="s">
        <v>56</v>
      </c>
      <c r="L12" s="20" t="s">
        <v>56</v>
      </c>
      <c r="M12" s="20" t="s">
        <v>56</v>
      </c>
      <c r="N12" s="20" t="s">
        <v>56</v>
      </c>
      <c r="O12" s="20">
        <v>64</v>
      </c>
      <c r="P12" s="21">
        <v>516</v>
      </c>
      <c r="Q12" s="21">
        <v>580</v>
      </c>
    </row>
    <row r="13" spans="1:18" s="15" customFormat="1" ht="11.25" customHeight="1" x14ac:dyDescent="0.2">
      <c r="A13" s="15" t="s">
        <v>45</v>
      </c>
      <c r="B13" s="20" t="s">
        <v>56</v>
      </c>
      <c r="C13" s="20" t="s">
        <v>56</v>
      </c>
      <c r="D13" s="20" t="s">
        <v>56</v>
      </c>
      <c r="E13" s="20" t="s">
        <v>56</v>
      </c>
      <c r="F13" s="20" t="s">
        <v>56</v>
      </c>
      <c r="G13" s="20" t="s">
        <v>56</v>
      </c>
      <c r="H13" s="20" t="s">
        <v>56</v>
      </c>
      <c r="I13" s="20" t="s">
        <v>56</v>
      </c>
      <c r="J13" s="20" t="s">
        <v>56</v>
      </c>
      <c r="K13" s="20" t="s">
        <v>56</v>
      </c>
      <c r="L13" s="20" t="s">
        <v>56</v>
      </c>
      <c r="M13" s="20" t="s">
        <v>56</v>
      </c>
      <c r="N13" s="20" t="s">
        <v>56</v>
      </c>
      <c r="O13" s="20">
        <v>1</v>
      </c>
      <c r="P13" s="21">
        <v>102</v>
      </c>
      <c r="Q13" s="21">
        <v>103</v>
      </c>
    </row>
    <row r="14" spans="1:18" s="15" customFormat="1" ht="11.25" customHeight="1" x14ac:dyDescent="0.2">
      <c r="A14" s="15" t="s">
        <v>46</v>
      </c>
      <c r="B14" s="20" t="s">
        <v>56</v>
      </c>
      <c r="C14" s="20" t="s">
        <v>56</v>
      </c>
      <c r="D14" s="20" t="s">
        <v>56</v>
      </c>
      <c r="E14" s="20" t="s">
        <v>56</v>
      </c>
      <c r="F14" s="20" t="s">
        <v>56</v>
      </c>
      <c r="G14" s="20" t="s">
        <v>56</v>
      </c>
      <c r="H14" s="20" t="s">
        <v>56</v>
      </c>
      <c r="I14" s="20" t="s">
        <v>56</v>
      </c>
      <c r="J14" s="20" t="s">
        <v>56</v>
      </c>
      <c r="K14" s="20" t="s">
        <v>56</v>
      </c>
      <c r="L14" s="20" t="s">
        <v>56</v>
      </c>
      <c r="M14" s="20" t="s">
        <v>56</v>
      </c>
      <c r="N14" s="20" t="s">
        <v>56</v>
      </c>
      <c r="O14" s="20" t="s">
        <v>56</v>
      </c>
      <c r="P14" s="21">
        <v>12</v>
      </c>
      <c r="Q14" s="21">
        <v>12</v>
      </c>
    </row>
    <row r="15" spans="1:18" s="15" customFormat="1" ht="11.25" customHeight="1" x14ac:dyDescent="0.2">
      <c r="A15" s="15" t="s">
        <v>47</v>
      </c>
      <c r="B15" s="20" t="s">
        <v>56</v>
      </c>
      <c r="C15" s="20" t="s">
        <v>56</v>
      </c>
      <c r="D15" s="20" t="s">
        <v>56</v>
      </c>
      <c r="E15" s="20" t="s">
        <v>56</v>
      </c>
      <c r="F15" s="20" t="s">
        <v>56</v>
      </c>
      <c r="G15" s="20" t="s">
        <v>56</v>
      </c>
      <c r="H15" s="20" t="s">
        <v>56</v>
      </c>
      <c r="I15" s="20" t="s">
        <v>56</v>
      </c>
      <c r="J15" s="20" t="s">
        <v>56</v>
      </c>
      <c r="K15" s="20" t="s">
        <v>56</v>
      </c>
      <c r="L15" s="20" t="s">
        <v>56</v>
      </c>
      <c r="M15" s="20" t="s">
        <v>56</v>
      </c>
      <c r="N15" s="20" t="s">
        <v>56</v>
      </c>
      <c r="O15" s="20">
        <v>1</v>
      </c>
      <c r="P15" s="21">
        <v>4939</v>
      </c>
      <c r="Q15" s="21">
        <v>4940</v>
      </c>
    </row>
    <row r="16" spans="1:18" s="15" customFormat="1" ht="11.25" customHeight="1" x14ac:dyDescent="0.2">
      <c r="A16" s="15" t="s">
        <v>48</v>
      </c>
      <c r="B16" s="20" t="s">
        <v>56</v>
      </c>
      <c r="C16" s="20" t="s">
        <v>56</v>
      </c>
      <c r="D16" s="20" t="s">
        <v>56</v>
      </c>
      <c r="E16" s="20" t="s">
        <v>56</v>
      </c>
      <c r="F16" s="20" t="s">
        <v>56</v>
      </c>
      <c r="G16" s="20" t="s">
        <v>56</v>
      </c>
      <c r="H16" s="20" t="s">
        <v>56</v>
      </c>
      <c r="I16" s="20" t="s">
        <v>56</v>
      </c>
      <c r="J16" s="20" t="s">
        <v>56</v>
      </c>
      <c r="K16" s="20" t="s">
        <v>56</v>
      </c>
      <c r="L16" s="20" t="s">
        <v>56</v>
      </c>
      <c r="M16" s="20" t="s">
        <v>56</v>
      </c>
      <c r="N16" s="20" t="s">
        <v>56</v>
      </c>
      <c r="O16" s="20" t="s">
        <v>56</v>
      </c>
      <c r="P16" s="21">
        <v>3718</v>
      </c>
      <c r="Q16" s="21">
        <v>3718</v>
      </c>
    </row>
    <row r="17" spans="1:17" s="15" customFormat="1" ht="11.25" customHeight="1" x14ac:dyDescent="0.2">
      <c r="A17" s="15" t="s">
        <v>49</v>
      </c>
      <c r="B17" s="20" t="s">
        <v>56</v>
      </c>
      <c r="C17" s="20" t="s">
        <v>56</v>
      </c>
      <c r="D17" s="20" t="s">
        <v>56</v>
      </c>
      <c r="E17" s="20" t="s">
        <v>56</v>
      </c>
      <c r="F17" s="20" t="s">
        <v>56</v>
      </c>
      <c r="G17" s="20" t="s">
        <v>56</v>
      </c>
      <c r="H17" s="20" t="s">
        <v>56</v>
      </c>
      <c r="I17" s="20" t="s">
        <v>56</v>
      </c>
      <c r="J17" s="20" t="s">
        <v>56</v>
      </c>
      <c r="K17" s="20" t="s">
        <v>56</v>
      </c>
      <c r="L17" s="20" t="s">
        <v>56</v>
      </c>
      <c r="M17" s="20" t="s">
        <v>56</v>
      </c>
      <c r="N17" s="20" t="s">
        <v>56</v>
      </c>
      <c r="O17" s="20">
        <v>77</v>
      </c>
      <c r="P17" s="21">
        <v>7717</v>
      </c>
      <c r="Q17" s="21">
        <v>7794</v>
      </c>
    </row>
    <row r="18" spans="1:17" s="15" customFormat="1" ht="11.25" customHeight="1" x14ac:dyDescent="0.2">
      <c r="A18" s="15" t="s">
        <v>53</v>
      </c>
      <c r="B18" s="20" t="s">
        <v>56</v>
      </c>
      <c r="C18" s="20" t="s">
        <v>56</v>
      </c>
      <c r="D18" s="20" t="s">
        <v>56</v>
      </c>
      <c r="E18" s="20" t="s">
        <v>56</v>
      </c>
      <c r="F18" s="20" t="s">
        <v>56</v>
      </c>
      <c r="G18" s="20" t="s">
        <v>56</v>
      </c>
      <c r="H18" s="20" t="s">
        <v>56</v>
      </c>
      <c r="I18" s="20" t="s">
        <v>56</v>
      </c>
      <c r="J18" s="20" t="s">
        <v>56</v>
      </c>
      <c r="K18" s="20" t="s">
        <v>56</v>
      </c>
      <c r="L18" s="20" t="s">
        <v>56</v>
      </c>
      <c r="M18" s="20" t="s">
        <v>56</v>
      </c>
      <c r="N18" s="20" t="s">
        <v>56</v>
      </c>
      <c r="O18" s="20" t="s">
        <v>56</v>
      </c>
      <c r="P18" s="21">
        <v>1</v>
      </c>
      <c r="Q18" s="21">
        <v>1</v>
      </c>
    </row>
    <row r="19" spans="1:17" s="15" customFormat="1" ht="11.25" customHeight="1" x14ac:dyDescent="0.2">
      <c r="A19" s="15" t="s">
        <v>50</v>
      </c>
      <c r="B19" s="20" t="s">
        <v>56</v>
      </c>
      <c r="C19" s="20" t="s">
        <v>56</v>
      </c>
      <c r="D19" s="20" t="s">
        <v>56</v>
      </c>
      <c r="E19" s="20" t="s">
        <v>56</v>
      </c>
      <c r="F19" s="20" t="s">
        <v>56</v>
      </c>
      <c r="G19" s="20" t="s">
        <v>56</v>
      </c>
      <c r="H19" s="20" t="s">
        <v>56</v>
      </c>
      <c r="I19" s="20" t="s">
        <v>56</v>
      </c>
      <c r="J19" s="20" t="s">
        <v>56</v>
      </c>
      <c r="K19" s="20" t="s">
        <v>56</v>
      </c>
      <c r="L19" s="20" t="s">
        <v>56</v>
      </c>
      <c r="M19" s="20" t="s">
        <v>56</v>
      </c>
      <c r="N19" s="20" t="s">
        <v>56</v>
      </c>
      <c r="O19" s="20" t="s">
        <v>56</v>
      </c>
      <c r="P19" s="21">
        <v>4</v>
      </c>
      <c r="Q19" s="21">
        <v>4</v>
      </c>
    </row>
    <row r="20" spans="1:17" s="15" customFormat="1" ht="11.25" customHeight="1" x14ac:dyDescent="0.2">
      <c r="A20" s="15" t="s">
        <v>51</v>
      </c>
      <c r="B20" s="20" t="s">
        <v>56</v>
      </c>
      <c r="C20" s="20" t="s">
        <v>56</v>
      </c>
      <c r="D20" s="20" t="s">
        <v>56</v>
      </c>
      <c r="E20" s="20" t="s">
        <v>56</v>
      </c>
      <c r="F20" s="20" t="s">
        <v>56</v>
      </c>
      <c r="G20" s="20" t="s">
        <v>56</v>
      </c>
      <c r="H20" s="20" t="s">
        <v>56</v>
      </c>
      <c r="I20" s="20" t="s">
        <v>56</v>
      </c>
      <c r="J20" s="20" t="s">
        <v>56</v>
      </c>
      <c r="K20" s="20" t="s">
        <v>56</v>
      </c>
      <c r="L20" s="20" t="s">
        <v>56</v>
      </c>
      <c r="M20" s="20" t="s">
        <v>56</v>
      </c>
      <c r="N20" s="20" t="s">
        <v>56</v>
      </c>
      <c r="O20" s="20" t="s">
        <v>56</v>
      </c>
      <c r="P20" s="21">
        <v>1</v>
      </c>
      <c r="Q20" s="21">
        <v>1</v>
      </c>
    </row>
    <row r="21" spans="1:17" s="15" customFormat="1" ht="11.25" customHeight="1" x14ac:dyDescent="0.2">
      <c r="A21" s="19" t="s">
        <v>52</v>
      </c>
      <c r="B21" s="22" t="s">
        <v>56</v>
      </c>
      <c r="C21" s="22" t="s">
        <v>56</v>
      </c>
      <c r="D21" s="22" t="s">
        <v>56</v>
      </c>
      <c r="E21" s="22" t="s">
        <v>56</v>
      </c>
      <c r="F21" s="22" t="s">
        <v>56</v>
      </c>
      <c r="G21" s="22" t="s">
        <v>56</v>
      </c>
      <c r="H21" s="22" t="s">
        <v>56</v>
      </c>
      <c r="I21" s="22" t="s">
        <v>56</v>
      </c>
      <c r="J21" s="22" t="s">
        <v>56</v>
      </c>
      <c r="K21" s="22" t="s">
        <v>56</v>
      </c>
      <c r="L21" s="22" t="s">
        <v>56</v>
      </c>
      <c r="M21" s="22" t="s">
        <v>56</v>
      </c>
      <c r="N21" s="22" t="s">
        <v>56</v>
      </c>
      <c r="O21" s="22" t="s">
        <v>56</v>
      </c>
      <c r="P21" s="23">
        <v>39</v>
      </c>
      <c r="Q21" s="23">
        <v>39</v>
      </c>
    </row>
    <row r="22" spans="1:17" s="15" customFormat="1" ht="11.25" customHeight="1" x14ac:dyDescent="0.2"/>
    <row r="23" spans="1:17" s="15" customFormat="1" ht="11.25" customHeight="1" x14ac:dyDescent="0.2">
      <c r="A23" s="16" t="s">
        <v>18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</row>
    <row r="24" spans="1:17" s="15" customFormat="1" ht="11.25" customHeight="1" x14ac:dyDescent="0.2">
      <c r="A24" s="16" t="s">
        <v>19</v>
      </c>
      <c r="B24" s="17">
        <f>SUM(B6:B21)</f>
        <v>0</v>
      </c>
      <c r="C24" s="17">
        <f t="shared" ref="C24:Q24" si="0">SUM(C6:C21)</f>
        <v>0</v>
      </c>
      <c r="D24" s="17">
        <f t="shared" si="0"/>
        <v>0</v>
      </c>
      <c r="E24" s="17">
        <f t="shared" si="0"/>
        <v>0</v>
      </c>
      <c r="F24" s="17">
        <f t="shared" si="0"/>
        <v>0</v>
      </c>
      <c r="G24" s="17">
        <f t="shared" si="0"/>
        <v>0</v>
      </c>
      <c r="H24" s="17">
        <f t="shared" si="0"/>
        <v>0</v>
      </c>
      <c r="I24" s="17">
        <f t="shared" si="0"/>
        <v>0</v>
      </c>
      <c r="J24" s="17">
        <f t="shared" si="0"/>
        <v>0</v>
      </c>
      <c r="K24" s="17">
        <f t="shared" si="0"/>
        <v>0</v>
      </c>
      <c r="L24" s="17">
        <f t="shared" si="0"/>
        <v>0</v>
      </c>
      <c r="M24" s="17">
        <f t="shared" si="0"/>
        <v>0</v>
      </c>
      <c r="N24" s="17">
        <f t="shared" si="0"/>
        <v>0</v>
      </c>
      <c r="O24" s="17">
        <f t="shared" si="0"/>
        <v>149</v>
      </c>
      <c r="P24" s="17">
        <f t="shared" si="0"/>
        <v>19513</v>
      </c>
      <c r="Q24" s="17">
        <f t="shared" si="0"/>
        <v>19662</v>
      </c>
    </row>
    <row r="25" spans="1:17" s="15" customFormat="1" ht="11.25" customHeight="1" x14ac:dyDescent="0.2">
      <c r="A25" s="16" t="s">
        <v>20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</row>
    <row r="26" spans="1:17" s="15" customFormat="1" ht="11.25" customHeight="1" x14ac:dyDescent="0.2">
      <c r="A26" s="16" t="s">
        <v>21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</row>
    <row r="27" spans="1:17" s="15" customFormat="1" ht="11.25" customHeight="1" x14ac:dyDescent="0.2">
      <c r="A27" s="16" t="s">
        <v>22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</row>
    <row r="28" spans="1:17" s="15" customFormat="1" ht="11.25" customHeight="1" x14ac:dyDescent="0.2">
      <c r="A28" s="13" t="s">
        <v>23</v>
      </c>
      <c r="B28" s="18">
        <f>SUM(B23:B27)</f>
        <v>0</v>
      </c>
      <c r="C28" s="18">
        <f t="shared" ref="C28:Q28" si="1">SUM(C23:C27)</f>
        <v>0</v>
      </c>
      <c r="D28" s="18">
        <f t="shared" si="1"/>
        <v>0</v>
      </c>
      <c r="E28" s="18">
        <f t="shared" si="1"/>
        <v>0</v>
      </c>
      <c r="F28" s="18">
        <f t="shared" si="1"/>
        <v>0</v>
      </c>
      <c r="G28" s="18">
        <f t="shared" si="1"/>
        <v>0</v>
      </c>
      <c r="H28" s="18">
        <f t="shared" si="1"/>
        <v>0</v>
      </c>
      <c r="I28" s="18">
        <f t="shared" si="1"/>
        <v>0</v>
      </c>
      <c r="J28" s="18">
        <f t="shared" si="1"/>
        <v>0</v>
      </c>
      <c r="K28" s="18">
        <f t="shared" si="1"/>
        <v>0</v>
      </c>
      <c r="L28" s="18">
        <f t="shared" si="1"/>
        <v>0</v>
      </c>
      <c r="M28" s="18">
        <f t="shared" si="1"/>
        <v>0</v>
      </c>
      <c r="N28" s="18">
        <f t="shared" si="1"/>
        <v>0</v>
      </c>
      <c r="O28" s="18">
        <f t="shared" si="1"/>
        <v>149</v>
      </c>
      <c r="P28" s="18">
        <f t="shared" si="1"/>
        <v>19513</v>
      </c>
      <c r="Q28" s="18">
        <f t="shared" si="1"/>
        <v>19662</v>
      </c>
    </row>
  </sheetData>
  <mergeCells count="3">
    <mergeCell ref="A1:Q1"/>
    <mergeCell ref="A2:Q2"/>
    <mergeCell ref="A3:Q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N1"/>
    </sheetView>
  </sheetViews>
  <sheetFormatPr baseColWidth="10" defaultRowHeight="14.4" x14ac:dyDescent="0.3"/>
  <cols>
    <col min="1" max="1" width="19" bestFit="1" customWidth="1"/>
    <col min="2" max="14" width="6.33203125" customWidth="1"/>
  </cols>
  <sheetData>
    <row r="1" spans="1:14" s="7" customFormat="1" ht="12.75" customHeight="1" x14ac:dyDescent="0.3">
      <c r="A1" s="28" t="s">
        <v>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7" customFormat="1" ht="12.75" customHeight="1" x14ac:dyDescent="0.3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7" customFormat="1" ht="12.75" customHeight="1" x14ac:dyDescent="0.3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11" customFormat="1" ht="13.2" x14ac:dyDescent="0.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s="10" customFormat="1" ht="11.25" customHeight="1" x14ac:dyDescent="0.25">
      <c r="A5" s="8" t="s">
        <v>2</v>
      </c>
      <c r="B5" s="9" t="s">
        <v>25</v>
      </c>
      <c r="C5" s="9" t="s">
        <v>26</v>
      </c>
      <c r="D5" s="9" t="s">
        <v>27</v>
      </c>
      <c r="E5" s="9" t="s">
        <v>28</v>
      </c>
      <c r="F5" s="9" t="s">
        <v>29</v>
      </c>
      <c r="G5" s="9" t="s">
        <v>30</v>
      </c>
      <c r="H5" s="9" t="s">
        <v>31</v>
      </c>
      <c r="I5" s="9" t="s">
        <v>32</v>
      </c>
      <c r="J5" s="9" t="s">
        <v>33</v>
      </c>
      <c r="K5" s="9" t="s">
        <v>34</v>
      </c>
      <c r="L5" s="9" t="s">
        <v>35</v>
      </c>
      <c r="M5" s="9" t="s">
        <v>36</v>
      </c>
      <c r="N5" s="9" t="s">
        <v>17</v>
      </c>
    </row>
    <row r="6" spans="1:14" s="15" customFormat="1" ht="11.25" customHeight="1" x14ac:dyDescent="0.2">
      <c r="A6" s="15" t="s">
        <v>38</v>
      </c>
      <c r="B6" s="20">
        <v>169</v>
      </c>
      <c r="C6" s="20" t="s">
        <v>56</v>
      </c>
      <c r="D6" s="20">
        <v>138</v>
      </c>
      <c r="E6" s="20">
        <v>128</v>
      </c>
      <c r="F6" s="20" t="s">
        <v>56</v>
      </c>
      <c r="G6" s="20">
        <v>327</v>
      </c>
      <c r="H6" s="20" t="s">
        <v>56</v>
      </c>
      <c r="I6" s="20">
        <v>138</v>
      </c>
      <c r="J6" s="20" t="s">
        <v>56</v>
      </c>
      <c r="K6" s="20" t="s">
        <v>56</v>
      </c>
      <c r="L6" s="20" t="s">
        <v>56</v>
      </c>
      <c r="M6" s="20">
        <v>309</v>
      </c>
      <c r="N6" s="21">
        <v>1209</v>
      </c>
    </row>
    <row r="7" spans="1:14" s="15" customFormat="1" ht="11.25" customHeight="1" x14ac:dyDescent="0.2">
      <c r="A7" s="15" t="s">
        <v>39</v>
      </c>
      <c r="B7" s="20" t="s">
        <v>56</v>
      </c>
      <c r="C7" s="20" t="s">
        <v>56</v>
      </c>
      <c r="D7" s="20">
        <v>1</v>
      </c>
      <c r="E7" s="20" t="s">
        <v>56</v>
      </c>
      <c r="F7" s="20">
        <v>19</v>
      </c>
      <c r="G7" s="20">
        <v>5</v>
      </c>
      <c r="H7" s="20" t="s">
        <v>56</v>
      </c>
      <c r="I7" s="20">
        <v>1</v>
      </c>
      <c r="J7" s="20" t="s">
        <v>56</v>
      </c>
      <c r="K7" s="20">
        <v>2</v>
      </c>
      <c r="L7" s="20">
        <v>25</v>
      </c>
      <c r="M7" s="20">
        <v>9</v>
      </c>
      <c r="N7" s="21">
        <v>62</v>
      </c>
    </row>
    <row r="8" spans="1:14" s="15" customFormat="1" ht="11.25" customHeight="1" x14ac:dyDescent="0.2">
      <c r="A8" s="15" t="s">
        <v>40</v>
      </c>
      <c r="B8" s="20" t="s">
        <v>56</v>
      </c>
      <c r="C8" s="20" t="s">
        <v>56</v>
      </c>
      <c r="D8" s="20">
        <v>1</v>
      </c>
      <c r="E8" s="20" t="s">
        <v>56</v>
      </c>
      <c r="F8" s="20" t="s">
        <v>56</v>
      </c>
      <c r="G8" s="20" t="s">
        <v>56</v>
      </c>
      <c r="H8" s="20" t="s">
        <v>56</v>
      </c>
      <c r="I8" s="20">
        <v>2</v>
      </c>
      <c r="J8" s="20" t="s">
        <v>56</v>
      </c>
      <c r="K8" s="20">
        <v>1</v>
      </c>
      <c r="L8" s="20" t="s">
        <v>56</v>
      </c>
      <c r="M8" s="20" t="s">
        <v>56</v>
      </c>
      <c r="N8" s="21">
        <v>4</v>
      </c>
    </row>
    <row r="9" spans="1:14" s="15" customFormat="1" ht="11.25" customHeight="1" x14ac:dyDescent="0.2">
      <c r="A9" s="15" t="s">
        <v>41</v>
      </c>
      <c r="B9" s="20" t="s">
        <v>56</v>
      </c>
      <c r="C9" s="20" t="s">
        <v>56</v>
      </c>
      <c r="D9" s="20">
        <v>3</v>
      </c>
      <c r="E9" s="20">
        <v>3</v>
      </c>
      <c r="F9" s="20">
        <v>4</v>
      </c>
      <c r="G9" s="20">
        <v>2</v>
      </c>
      <c r="H9" s="20" t="s">
        <v>56</v>
      </c>
      <c r="I9" s="20" t="s">
        <v>56</v>
      </c>
      <c r="J9" s="20" t="s">
        <v>56</v>
      </c>
      <c r="K9" s="20">
        <v>1</v>
      </c>
      <c r="L9" s="20">
        <v>5</v>
      </c>
      <c r="M9" s="20">
        <v>4</v>
      </c>
      <c r="N9" s="21">
        <v>22</v>
      </c>
    </row>
    <row r="10" spans="1:14" s="15" customFormat="1" ht="11.25" customHeight="1" x14ac:dyDescent="0.2">
      <c r="A10" s="15" t="s">
        <v>42</v>
      </c>
      <c r="B10" s="20" t="s">
        <v>56</v>
      </c>
      <c r="C10" s="20" t="s">
        <v>56</v>
      </c>
      <c r="D10" s="20" t="s">
        <v>56</v>
      </c>
      <c r="E10" s="20">
        <v>1</v>
      </c>
      <c r="F10" s="20">
        <v>55</v>
      </c>
      <c r="G10" s="20">
        <v>28</v>
      </c>
      <c r="H10" s="20" t="s">
        <v>56</v>
      </c>
      <c r="I10" s="20">
        <v>11</v>
      </c>
      <c r="J10" s="20" t="s">
        <v>56</v>
      </c>
      <c r="K10" s="20">
        <v>1</v>
      </c>
      <c r="L10" s="20">
        <v>36</v>
      </c>
      <c r="M10" s="20">
        <v>26</v>
      </c>
      <c r="N10" s="21">
        <v>158</v>
      </c>
    </row>
    <row r="11" spans="1:14" s="15" customFormat="1" ht="11.25" customHeight="1" x14ac:dyDescent="0.2">
      <c r="A11" s="15" t="s">
        <v>43</v>
      </c>
      <c r="B11" s="20" t="s">
        <v>56</v>
      </c>
      <c r="C11" s="20" t="s">
        <v>56</v>
      </c>
      <c r="D11" s="20" t="s">
        <v>56</v>
      </c>
      <c r="E11" s="20" t="s">
        <v>56</v>
      </c>
      <c r="F11" s="20">
        <v>463</v>
      </c>
      <c r="G11" s="20">
        <v>186</v>
      </c>
      <c r="H11" s="20">
        <v>2</v>
      </c>
      <c r="I11" s="20">
        <v>8</v>
      </c>
      <c r="J11" s="20" t="s">
        <v>56</v>
      </c>
      <c r="K11" s="20">
        <v>59</v>
      </c>
      <c r="L11" s="20">
        <v>114</v>
      </c>
      <c r="M11" s="20">
        <v>183</v>
      </c>
      <c r="N11" s="21">
        <v>1015</v>
      </c>
    </row>
    <row r="12" spans="1:14" s="15" customFormat="1" ht="11.25" customHeight="1" x14ac:dyDescent="0.2">
      <c r="A12" s="15" t="s">
        <v>44</v>
      </c>
      <c r="B12" s="20">
        <v>1</v>
      </c>
      <c r="C12" s="20" t="s">
        <v>56</v>
      </c>
      <c r="D12" s="20">
        <v>103</v>
      </c>
      <c r="E12" s="20">
        <v>31</v>
      </c>
      <c r="F12" s="20">
        <v>12</v>
      </c>
      <c r="G12" s="20">
        <v>20</v>
      </c>
      <c r="H12" s="20">
        <v>1</v>
      </c>
      <c r="I12" s="20">
        <v>31</v>
      </c>
      <c r="J12" s="20" t="s">
        <v>56</v>
      </c>
      <c r="K12" s="20">
        <v>1</v>
      </c>
      <c r="L12" s="20">
        <v>186</v>
      </c>
      <c r="M12" s="20">
        <v>194</v>
      </c>
      <c r="N12" s="21">
        <v>580</v>
      </c>
    </row>
    <row r="13" spans="1:14" s="15" customFormat="1" ht="11.25" customHeight="1" x14ac:dyDescent="0.2">
      <c r="A13" s="15" t="s">
        <v>45</v>
      </c>
      <c r="B13" s="20">
        <v>22</v>
      </c>
      <c r="C13" s="20" t="s">
        <v>56</v>
      </c>
      <c r="D13" s="20">
        <v>17</v>
      </c>
      <c r="E13" s="20">
        <v>6</v>
      </c>
      <c r="F13" s="20" t="s">
        <v>56</v>
      </c>
      <c r="G13" s="20">
        <v>30</v>
      </c>
      <c r="H13" s="20">
        <v>1</v>
      </c>
      <c r="I13" s="20">
        <v>3</v>
      </c>
      <c r="J13" s="20" t="s">
        <v>56</v>
      </c>
      <c r="K13" s="20" t="s">
        <v>56</v>
      </c>
      <c r="L13" s="20" t="s">
        <v>56</v>
      </c>
      <c r="M13" s="20">
        <v>24</v>
      </c>
      <c r="N13" s="21">
        <v>103</v>
      </c>
    </row>
    <row r="14" spans="1:14" s="15" customFormat="1" ht="11.25" customHeight="1" x14ac:dyDescent="0.2">
      <c r="A14" s="15" t="s">
        <v>46</v>
      </c>
      <c r="B14" s="20">
        <v>2</v>
      </c>
      <c r="C14" s="20" t="s">
        <v>56</v>
      </c>
      <c r="D14" s="20">
        <v>2</v>
      </c>
      <c r="E14" s="20" t="s">
        <v>56</v>
      </c>
      <c r="F14" s="20" t="s">
        <v>56</v>
      </c>
      <c r="G14" s="20">
        <v>6</v>
      </c>
      <c r="H14" s="20" t="s">
        <v>56</v>
      </c>
      <c r="I14" s="20" t="s">
        <v>56</v>
      </c>
      <c r="J14" s="20" t="s">
        <v>56</v>
      </c>
      <c r="K14" s="20" t="s">
        <v>56</v>
      </c>
      <c r="L14" s="20" t="s">
        <v>56</v>
      </c>
      <c r="M14" s="20">
        <v>2</v>
      </c>
      <c r="N14" s="21">
        <v>12</v>
      </c>
    </row>
    <row r="15" spans="1:14" s="15" customFormat="1" ht="11.25" customHeight="1" x14ac:dyDescent="0.2">
      <c r="A15" s="15" t="s">
        <v>47</v>
      </c>
      <c r="B15" s="20" t="s">
        <v>56</v>
      </c>
      <c r="C15" s="20" t="s">
        <v>56</v>
      </c>
      <c r="D15" s="20">
        <v>1</v>
      </c>
      <c r="E15" s="20">
        <v>3</v>
      </c>
      <c r="F15" s="20">
        <v>920</v>
      </c>
      <c r="G15" s="20">
        <v>2276</v>
      </c>
      <c r="H15" s="20">
        <v>20</v>
      </c>
      <c r="I15" s="20">
        <v>688</v>
      </c>
      <c r="J15" s="20" t="s">
        <v>56</v>
      </c>
      <c r="K15" s="20">
        <v>162</v>
      </c>
      <c r="L15" s="20">
        <v>287</v>
      </c>
      <c r="M15" s="20">
        <v>583</v>
      </c>
      <c r="N15" s="21">
        <v>4940</v>
      </c>
    </row>
    <row r="16" spans="1:14" s="15" customFormat="1" ht="11.25" customHeight="1" x14ac:dyDescent="0.2">
      <c r="A16" s="15" t="s">
        <v>48</v>
      </c>
      <c r="B16" s="20" t="s">
        <v>56</v>
      </c>
      <c r="C16" s="20" t="s">
        <v>56</v>
      </c>
      <c r="D16" s="20" t="s">
        <v>56</v>
      </c>
      <c r="E16" s="20" t="s">
        <v>56</v>
      </c>
      <c r="F16" s="20">
        <v>71</v>
      </c>
      <c r="G16" s="20">
        <v>49</v>
      </c>
      <c r="H16" s="20" t="s">
        <v>56</v>
      </c>
      <c r="I16" s="20">
        <v>16</v>
      </c>
      <c r="J16" s="20" t="s">
        <v>56</v>
      </c>
      <c r="K16" s="20">
        <v>682</v>
      </c>
      <c r="L16" s="20">
        <v>157</v>
      </c>
      <c r="M16" s="20">
        <v>2743</v>
      </c>
      <c r="N16" s="21">
        <v>3718</v>
      </c>
    </row>
    <row r="17" spans="1:14" s="15" customFormat="1" ht="11.25" customHeight="1" x14ac:dyDescent="0.2">
      <c r="A17" s="15" t="s">
        <v>49</v>
      </c>
      <c r="B17" s="20" t="s">
        <v>56</v>
      </c>
      <c r="C17" s="20" t="s">
        <v>56</v>
      </c>
      <c r="D17" s="20">
        <v>262</v>
      </c>
      <c r="E17" s="20">
        <v>89</v>
      </c>
      <c r="F17" s="20">
        <v>488</v>
      </c>
      <c r="G17" s="20">
        <v>148</v>
      </c>
      <c r="H17" s="20">
        <v>723</v>
      </c>
      <c r="I17" s="20">
        <v>3373</v>
      </c>
      <c r="J17" s="20" t="s">
        <v>56</v>
      </c>
      <c r="K17" s="20">
        <v>748</v>
      </c>
      <c r="L17" s="20">
        <v>1598</v>
      </c>
      <c r="M17" s="20">
        <v>365</v>
      </c>
      <c r="N17" s="21">
        <v>7794</v>
      </c>
    </row>
    <row r="18" spans="1:14" s="15" customFormat="1" ht="11.25" customHeight="1" x14ac:dyDescent="0.2">
      <c r="A18" s="15" t="s">
        <v>53</v>
      </c>
      <c r="B18" s="20" t="s">
        <v>56</v>
      </c>
      <c r="C18" s="20" t="s">
        <v>56</v>
      </c>
      <c r="D18" s="20">
        <v>1</v>
      </c>
      <c r="E18" s="20" t="s">
        <v>56</v>
      </c>
      <c r="F18" s="20" t="s">
        <v>56</v>
      </c>
      <c r="G18" s="20" t="s">
        <v>56</v>
      </c>
      <c r="H18" s="20" t="s">
        <v>56</v>
      </c>
      <c r="I18" s="20" t="s">
        <v>56</v>
      </c>
      <c r="J18" s="20" t="s">
        <v>56</v>
      </c>
      <c r="K18" s="20" t="s">
        <v>56</v>
      </c>
      <c r="L18" s="20" t="s">
        <v>56</v>
      </c>
      <c r="M18" s="20" t="s">
        <v>56</v>
      </c>
      <c r="N18" s="21">
        <v>1</v>
      </c>
    </row>
    <row r="19" spans="1:14" s="15" customFormat="1" ht="11.25" customHeight="1" x14ac:dyDescent="0.2">
      <c r="A19" s="15" t="s">
        <v>50</v>
      </c>
      <c r="B19" s="20" t="s">
        <v>56</v>
      </c>
      <c r="C19" s="20" t="s">
        <v>56</v>
      </c>
      <c r="D19" s="20" t="s">
        <v>56</v>
      </c>
      <c r="E19" s="20" t="s">
        <v>56</v>
      </c>
      <c r="F19" s="20" t="s">
        <v>56</v>
      </c>
      <c r="G19" s="20" t="s">
        <v>56</v>
      </c>
      <c r="H19" s="20" t="s">
        <v>56</v>
      </c>
      <c r="I19" s="20">
        <v>4</v>
      </c>
      <c r="J19" s="20" t="s">
        <v>56</v>
      </c>
      <c r="K19" s="20" t="s">
        <v>56</v>
      </c>
      <c r="L19" s="20" t="s">
        <v>56</v>
      </c>
      <c r="M19" s="20" t="s">
        <v>56</v>
      </c>
      <c r="N19" s="21">
        <v>4</v>
      </c>
    </row>
    <row r="20" spans="1:14" s="15" customFormat="1" ht="11.25" customHeight="1" x14ac:dyDescent="0.2">
      <c r="A20" s="15" t="s">
        <v>51</v>
      </c>
      <c r="B20" s="20" t="s">
        <v>56</v>
      </c>
      <c r="C20" s="20" t="s">
        <v>56</v>
      </c>
      <c r="D20" s="20" t="s">
        <v>56</v>
      </c>
      <c r="E20" s="20" t="s">
        <v>56</v>
      </c>
      <c r="F20" s="20" t="s">
        <v>56</v>
      </c>
      <c r="G20" s="20" t="s">
        <v>56</v>
      </c>
      <c r="H20" s="20" t="s">
        <v>56</v>
      </c>
      <c r="I20" s="20" t="s">
        <v>56</v>
      </c>
      <c r="J20" s="20" t="s">
        <v>56</v>
      </c>
      <c r="K20" s="20" t="s">
        <v>56</v>
      </c>
      <c r="L20" s="20" t="s">
        <v>56</v>
      </c>
      <c r="M20" s="20">
        <v>1</v>
      </c>
      <c r="N20" s="21">
        <v>1</v>
      </c>
    </row>
    <row r="21" spans="1:14" s="15" customFormat="1" ht="11.25" customHeight="1" x14ac:dyDescent="0.2">
      <c r="A21" s="19" t="s">
        <v>52</v>
      </c>
      <c r="B21" s="22" t="s">
        <v>56</v>
      </c>
      <c r="C21" s="22" t="s">
        <v>56</v>
      </c>
      <c r="D21" s="22" t="s">
        <v>56</v>
      </c>
      <c r="E21" s="22">
        <v>1</v>
      </c>
      <c r="F21" s="22">
        <v>14</v>
      </c>
      <c r="G21" s="22">
        <v>4</v>
      </c>
      <c r="H21" s="22" t="s">
        <v>56</v>
      </c>
      <c r="I21" s="22">
        <v>10</v>
      </c>
      <c r="J21" s="22" t="s">
        <v>56</v>
      </c>
      <c r="K21" s="22" t="s">
        <v>56</v>
      </c>
      <c r="L21" s="22" t="s">
        <v>56</v>
      </c>
      <c r="M21" s="22">
        <v>10</v>
      </c>
      <c r="N21" s="23">
        <v>39</v>
      </c>
    </row>
    <row r="22" spans="1:14" s="15" customFormat="1" ht="11.25" customHeight="1" x14ac:dyDescent="0.2"/>
    <row r="23" spans="1:14" s="15" customFormat="1" ht="11.25" customHeight="1" x14ac:dyDescent="0.2">
      <c r="A23" s="16" t="s">
        <v>18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</row>
    <row r="24" spans="1:14" s="15" customFormat="1" ht="11.25" customHeight="1" x14ac:dyDescent="0.2">
      <c r="A24" s="16" t="s">
        <v>19</v>
      </c>
      <c r="B24" s="26">
        <f>SUM(B6:B21)</f>
        <v>194</v>
      </c>
      <c r="C24" s="26">
        <f t="shared" ref="C24:N24" si="0">SUM(C6:C21)</f>
        <v>0</v>
      </c>
      <c r="D24" s="26">
        <f t="shared" si="0"/>
        <v>529</v>
      </c>
      <c r="E24" s="26">
        <f t="shared" si="0"/>
        <v>262</v>
      </c>
      <c r="F24" s="26">
        <f t="shared" si="0"/>
        <v>2046</v>
      </c>
      <c r="G24" s="26">
        <f t="shared" si="0"/>
        <v>3081</v>
      </c>
      <c r="H24" s="26">
        <f t="shared" si="0"/>
        <v>747</v>
      </c>
      <c r="I24" s="26">
        <f t="shared" si="0"/>
        <v>4285</v>
      </c>
      <c r="J24" s="26">
        <f t="shared" si="0"/>
        <v>0</v>
      </c>
      <c r="K24" s="26">
        <f t="shared" si="0"/>
        <v>1657</v>
      </c>
      <c r="L24" s="26">
        <f t="shared" si="0"/>
        <v>2408</v>
      </c>
      <c r="M24" s="26">
        <f t="shared" si="0"/>
        <v>4453</v>
      </c>
      <c r="N24" s="26">
        <f t="shared" si="0"/>
        <v>19662</v>
      </c>
    </row>
    <row r="25" spans="1:14" s="15" customFormat="1" ht="11.25" customHeight="1" x14ac:dyDescent="0.2">
      <c r="A25" s="16" t="s">
        <v>20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</row>
    <row r="26" spans="1:14" s="15" customFormat="1" ht="11.25" customHeight="1" x14ac:dyDescent="0.2">
      <c r="A26" s="16" t="s">
        <v>21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</row>
    <row r="27" spans="1:14" s="15" customFormat="1" ht="11.25" customHeight="1" x14ac:dyDescent="0.2">
      <c r="A27" s="16" t="s">
        <v>22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</row>
    <row r="28" spans="1:14" s="15" customFormat="1" ht="11.25" customHeight="1" x14ac:dyDescent="0.2">
      <c r="A28" s="13" t="s">
        <v>23</v>
      </c>
      <c r="B28" s="24">
        <f>SUM(B23:B27)</f>
        <v>194</v>
      </c>
      <c r="C28" s="24">
        <f t="shared" ref="C28:N28" si="1">SUM(C23:C27)</f>
        <v>0</v>
      </c>
      <c r="D28" s="24">
        <f t="shared" si="1"/>
        <v>529</v>
      </c>
      <c r="E28" s="24">
        <f t="shared" si="1"/>
        <v>262</v>
      </c>
      <c r="F28" s="24">
        <f t="shared" si="1"/>
        <v>2046</v>
      </c>
      <c r="G28" s="24">
        <f t="shared" si="1"/>
        <v>3081</v>
      </c>
      <c r="H28" s="24">
        <f t="shared" si="1"/>
        <v>747</v>
      </c>
      <c r="I28" s="24">
        <f t="shared" si="1"/>
        <v>4285</v>
      </c>
      <c r="J28" s="24">
        <f t="shared" si="1"/>
        <v>0</v>
      </c>
      <c r="K28" s="24">
        <f t="shared" si="1"/>
        <v>1657</v>
      </c>
      <c r="L28" s="24">
        <f t="shared" si="1"/>
        <v>2408</v>
      </c>
      <c r="M28" s="24">
        <f t="shared" si="1"/>
        <v>4453</v>
      </c>
      <c r="N28" s="24">
        <f t="shared" si="1"/>
        <v>19662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bf_nac_region</vt:lpstr>
      <vt:lpstr>bf_nac_mes</vt:lpstr>
      <vt:lpstr>bf_nac_mes!Área_de_impresión</vt:lpstr>
      <vt:lpstr>bf_nac_region!Área_de_impresión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2021-05-11T14:44:29Z</cp:lastPrinted>
  <dcterms:created xsi:type="dcterms:W3CDTF">2016-12-14T15:25:59Z</dcterms:created>
  <dcterms:modified xsi:type="dcterms:W3CDTF">2021-05-27T23:47:05Z</dcterms:modified>
</cp:coreProperties>
</file>