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440" windowHeight="12330"/>
  </bookViews>
  <sheets>
    <sheet name="cosechas_cc_region" sheetId="2" r:id="rId1"/>
  </sheets>
  <definedNames>
    <definedName name="_xlnm._FilterDatabase" localSheetId="0" hidden="1">cosechas_cc_region!$A$5:$Q$26</definedName>
  </definedNames>
  <calcPr calcId="145621"/>
</workbook>
</file>

<file path=xl/calcChain.xml><?xml version="1.0" encoding="utf-8"?>
<calcChain xmlns="http://schemas.openxmlformats.org/spreadsheetml/2006/main">
  <c r="C32" i="2" l="1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B32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B29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B28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B27" i="2"/>
  <c r="Q7" i="2"/>
  <c r="Q8" i="2"/>
  <c r="Q9" i="2"/>
  <c r="Q11" i="2"/>
  <c r="Q12" i="2"/>
  <c r="Q13" i="2"/>
  <c r="Q14" i="2"/>
  <c r="Q15" i="2"/>
  <c r="Q16" i="2"/>
  <c r="Q18" i="2"/>
  <c r="Q19" i="2"/>
  <c r="Q20" i="2"/>
  <c r="Q21" i="2"/>
  <c r="Q22" i="2"/>
  <c r="Q23" i="2"/>
  <c r="Q24" i="2"/>
  <c r="Q25" i="2"/>
  <c r="Q6" i="2"/>
</calcChain>
</file>

<file path=xl/sharedStrings.xml><?xml version="1.0" encoding="utf-8"?>
<sst xmlns="http://schemas.openxmlformats.org/spreadsheetml/2006/main" count="263" uniqueCount="45">
  <si>
    <t>POR ESPECIE Y REGIÓN</t>
  </si>
  <si>
    <t>(En toneladas)</t>
  </si>
  <si>
    <t>ESPECIE</t>
  </si>
  <si>
    <t>XV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</si>
  <si>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</si>
  <si>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</si>
  <si>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</si>
  <si>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</si>
  <si>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</si>
  <si>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</si>
  <si>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</si>
  <si>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</si>
  <si>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</si>
  <si>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XIV</t>
  </si>
  <si>
    <t>X</t>
  </si>
  <si>
    <t>XI</t>
  </si>
  <si>
    <t>XII</t>
  </si>
  <si>
    <t>Total</t>
  </si>
  <si>
    <t>PELILLO</t>
  </si>
  <si>
    <t>SALMON DEL ATLANTICO</t>
  </si>
  <si>
    <t>SALMON PLATEADO O COHO</t>
  </si>
  <si>
    <t>TRUCHA ARCOIRIS</t>
  </si>
  <si>
    <t>ABALON JAPONES</t>
  </si>
  <si>
    <t>ABALON ROJO</t>
  </si>
  <si>
    <t>CHOLGA</t>
  </si>
  <si>
    <t>CHORITO</t>
  </si>
  <si>
    <t>CHORO</t>
  </si>
  <si>
    <t>OSTION DEL NORTE</t>
  </si>
  <si>
    <t>OSTRA CHILENA</t>
  </si>
  <si>
    <t>OSTRA DEL PACIFICO</t>
  </si>
  <si>
    <t xml:space="preserve">TOTAL ALGAS </t>
  </si>
  <si>
    <t>TOTAL PECES</t>
  </si>
  <si>
    <t>TOTAL MOLUSCOS</t>
  </si>
  <si>
    <t>TOTAL CRUSTACEOS</t>
  </si>
  <si>
    <t>TOTAL OTRAS ESPECIES</t>
  </si>
  <si>
    <t>TOTAL GENERAL</t>
  </si>
  <si>
    <t>HAEMATOCOCCUS</t>
  </si>
  <si>
    <t>CORVINA</t>
  </si>
  <si>
    <t>TURBOT</t>
  </si>
  <si>
    <t>VIDRIOLA, PALOMETA, DORADO O TOREMO</t>
  </si>
  <si>
    <t>-</t>
  </si>
  <si>
    <t>SPIRULINA</t>
  </si>
  <si>
    <t>HUIRO</t>
  </si>
  <si>
    <t>XVI</t>
  </si>
  <si>
    <t>CHILE, COSECHA DE CENTROS DE ACUICULTURA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</si>
</sst>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7"/>
      <color indexed="8"/>
      <name val="Arial"/>
      <family val="2"/>
    </font>
    <font>
      <b/>
      <sz val="7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3" fontId="0" fillId="0" borderId="0" xfId="0" applyNumberFormat="1" applyAlignment="1">
      <alignment vertical="center"/>
    </xf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3" fontId="1" fillId="0" borderId="2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3" fillId="0" borderId="1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tabSelected="1" workbookViewId="0">
      <selection sqref="A1:Q1"/>
    </sheetView>
  </sheetViews>
  <sheetFormatPr baseColWidth="10" defaultRowHeight="15" x14ac:dyDescent="0.25"/>
  <cols>
    <col min="1" max="1" width="29.28515625" style="2" customWidth="1"/>
    <col min="2" max="16" width="6.7109375" style="2" customWidth="1"/>
    <col min="17" max="17" width="7.5703125" style="2" bestFit="1" customWidth="1"/>
    <col min="18" max="16384" width="11.42578125" style="2"/>
  </cols>
  <sheetData>
    <row r="1" spans="1:18" s="3" customFormat="1" ht="12.75" customHeight="1" x14ac:dyDescent="0.25">
      <c r="A1" s="9" t="s">
        <v>44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2"/>
    </row>
    <row r="2" spans="1:18" s="3" customFormat="1" ht="12.75" customHeight="1" x14ac:dyDescent="0.2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2"/>
    </row>
    <row r="3" spans="1:18" s="3" customFormat="1" ht="12.75" customHeight="1" x14ac:dyDescent="0.2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2"/>
    </row>
    <row r="4" spans="1:18" s="3" customFormat="1" x14ac:dyDescent="0.2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2"/>
    </row>
    <row r="5" spans="1:18" s="13" customFormat="1" ht="11.25" customHeight="1" x14ac:dyDescent="0.25">
      <c r="A5" s="11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43</v>
      </c>
      <c r="K5" s="12" t="s">
        <v>11</v>
      </c>
      <c r="L5" s="12" t="s">
        <v>12</v>
      </c>
      <c r="M5" s="12" t="s">
        <v>13</v>
      </c>
      <c r="N5" s="12" t="s">
        <v>14</v>
      </c>
      <c r="O5" s="12" t="s">
        <v>15</v>
      </c>
      <c r="P5" s="12" t="s">
        <v>16</v>
      </c>
      <c r="Q5" s="12" t="s">
        <v>17</v>
      </c>
    </row>
    <row r="6" spans="1:18" ht="9.9499999999999993" customHeight="1" x14ac:dyDescent="0.25">
      <c r="A6" s="1" t="s">
        <v>36</v>
      </c>
      <c r="B6" s="5" t="s">
        <v>40</v>
      </c>
      <c r="C6" s="5">
        <v>12</v>
      </c>
      <c r="D6" s="5" t="s">
        <v>40</v>
      </c>
      <c r="E6" s="5" t="s">
        <v>40</v>
      </c>
      <c r="F6" s="5">
        <v>9</v>
      </c>
      <c r="G6" s="5" t="s">
        <v>40</v>
      </c>
      <c r="H6" s="5" t="s">
        <v>40</v>
      </c>
      <c r="I6" s="5" t="s">
        <v>40</v>
      </c>
      <c r="J6" s="5" t="s">
        <v>40</v>
      </c>
      <c r="K6" s="5" t="s">
        <v>40</v>
      </c>
      <c r="L6" s="5" t="s">
        <v>40</v>
      </c>
      <c r="M6" s="5" t="s">
        <v>40</v>
      </c>
      <c r="N6" s="5" t="s">
        <v>40</v>
      </c>
      <c r="O6" s="5" t="s">
        <v>40</v>
      </c>
      <c r="P6" s="5" t="s">
        <v>40</v>
      </c>
      <c r="Q6" s="6">
        <f>SUM(B6:P6)</f>
        <v>21</v>
      </c>
    </row>
    <row r="7" spans="1:18" ht="9.9499999999999993" customHeight="1" x14ac:dyDescent="0.25">
      <c r="A7" s="1" t="s">
        <v>42</v>
      </c>
      <c r="B7" s="5" t="s">
        <v>40</v>
      </c>
      <c r="C7" s="5" t="s">
        <v>40</v>
      </c>
      <c r="D7" s="5" t="s">
        <v>40</v>
      </c>
      <c r="E7" s="5" t="s">
        <v>40</v>
      </c>
      <c r="F7" s="5" t="s">
        <v>40</v>
      </c>
      <c r="G7" s="5" t="s">
        <v>40</v>
      </c>
      <c r="H7" s="5" t="s">
        <v>40</v>
      </c>
      <c r="I7" s="5" t="s">
        <v>40</v>
      </c>
      <c r="J7" s="5" t="s">
        <v>40</v>
      </c>
      <c r="K7" s="5" t="s">
        <v>40</v>
      </c>
      <c r="L7" s="5" t="s">
        <v>40</v>
      </c>
      <c r="M7" s="5" t="s">
        <v>40</v>
      </c>
      <c r="N7" s="5">
        <v>1</v>
      </c>
      <c r="O7" s="5" t="s">
        <v>40</v>
      </c>
      <c r="P7" s="5" t="s">
        <v>40</v>
      </c>
      <c r="Q7" s="6">
        <f t="shared" ref="Q7:Q25" si="0">SUM(B7:P7)</f>
        <v>1</v>
      </c>
    </row>
    <row r="8" spans="1:18" ht="9.9499999999999993" customHeight="1" x14ac:dyDescent="0.25">
      <c r="A8" s="3" t="s">
        <v>18</v>
      </c>
      <c r="B8" s="6" t="s">
        <v>40</v>
      </c>
      <c r="C8" s="6" t="s">
        <v>40</v>
      </c>
      <c r="D8" s="6">
        <v>1303</v>
      </c>
      <c r="E8" s="6">
        <v>975</v>
      </c>
      <c r="F8" s="6">
        <v>1779</v>
      </c>
      <c r="G8" s="6">
        <v>4</v>
      </c>
      <c r="H8" s="6" t="s">
        <v>40</v>
      </c>
      <c r="I8" s="6" t="s">
        <v>40</v>
      </c>
      <c r="J8" s="6" t="s">
        <v>40</v>
      </c>
      <c r="K8" s="6">
        <v>63</v>
      </c>
      <c r="L8" s="6" t="s">
        <v>40</v>
      </c>
      <c r="M8" s="6">
        <v>49</v>
      </c>
      <c r="N8" s="6">
        <v>17612</v>
      </c>
      <c r="O8" s="6" t="s">
        <v>40</v>
      </c>
      <c r="P8" s="6" t="s">
        <v>40</v>
      </c>
      <c r="Q8" s="6">
        <f t="shared" si="0"/>
        <v>21785</v>
      </c>
    </row>
    <row r="9" spans="1:18" ht="9.9499999999999993" customHeight="1" x14ac:dyDescent="0.25">
      <c r="A9" s="7" t="s">
        <v>41</v>
      </c>
      <c r="B9" s="8" t="s">
        <v>40</v>
      </c>
      <c r="C9" s="8">
        <v>451</v>
      </c>
      <c r="D9" s="8" t="s">
        <v>40</v>
      </c>
      <c r="E9" s="8" t="s">
        <v>40</v>
      </c>
      <c r="F9" s="8" t="s">
        <v>40</v>
      </c>
      <c r="G9" s="8" t="s">
        <v>40</v>
      </c>
      <c r="H9" s="8" t="s">
        <v>40</v>
      </c>
      <c r="I9" s="8" t="s">
        <v>40</v>
      </c>
      <c r="J9" s="8" t="s">
        <v>40</v>
      </c>
      <c r="K9" s="8" t="s">
        <v>40</v>
      </c>
      <c r="L9" s="8" t="s">
        <v>40</v>
      </c>
      <c r="M9" s="8" t="s">
        <v>40</v>
      </c>
      <c r="N9" s="8" t="s">
        <v>40</v>
      </c>
      <c r="O9" s="8" t="s">
        <v>40</v>
      </c>
      <c r="P9" s="8" t="s">
        <v>40</v>
      </c>
      <c r="Q9" s="8">
        <f t="shared" si="0"/>
        <v>451</v>
      </c>
    </row>
    <row r="10" spans="1:18" ht="9.9499999999999993" customHeight="1" x14ac:dyDescent="0.25">
      <c r="A10" s="1"/>
      <c r="B10" s="5"/>
      <c r="C10" s="6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6"/>
    </row>
    <row r="11" spans="1:18" ht="9.9499999999999993" customHeight="1" x14ac:dyDescent="0.25">
      <c r="A11" s="1" t="s">
        <v>37</v>
      </c>
      <c r="B11" s="5" t="s">
        <v>40</v>
      </c>
      <c r="C11" s="5">
        <v>2</v>
      </c>
      <c r="D11" s="5" t="s">
        <v>40</v>
      </c>
      <c r="E11" s="5" t="s">
        <v>40</v>
      </c>
      <c r="F11" s="5">
        <v>1</v>
      </c>
      <c r="G11" s="5" t="s">
        <v>40</v>
      </c>
      <c r="H11" s="5" t="s">
        <v>40</v>
      </c>
      <c r="I11" s="5" t="s">
        <v>40</v>
      </c>
      <c r="J11" s="5" t="s">
        <v>40</v>
      </c>
      <c r="K11" s="5" t="s">
        <v>40</v>
      </c>
      <c r="L11" s="5" t="s">
        <v>40</v>
      </c>
      <c r="M11" s="5" t="s">
        <v>40</v>
      </c>
      <c r="N11" s="5" t="s">
        <v>40</v>
      </c>
      <c r="O11" s="5" t="s">
        <v>40</v>
      </c>
      <c r="P11" s="5" t="s">
        <v>40</v>
      </c>
      <c r="Q11" s="6">
        <f t="shared" si="0"/>
        <v>3</v>
      </c>
    </row>
    <row r="12" spans="1:18" ht="9.9499999999999993" customHeight="1" x14ac:dyDescent="0.25">
      <c r="A12" s="1" t="s">
        <v>19</v>
      </c>
      <c r="B12" s="5" t="s">
        <v>40</v>
      </c>
      <c r="C12" s="5" t="s">
        <v>40</v>
      </c>
      <c r="D12" s="5" t="s">
        <v>40</v>
      </c>
      <c r="E12" s="5" t="s">
        <v>40</v>
      </c>
      <c r="F12" s="5" t="s">
        <v>40</v>
      </c>
      <c r="G12" s="5" t="s">
        <v>40</v>
      </c>
      <c r="H12" s="5" t="s">
        <v>40</v>
      </c>
      <c r="I12" s="5" t="s">
        <v>40</v>
      </c>
      <c r="J12" s="5" t="s">
        <v>40</v>
      </c>
      <c r="K12" s="5" t="s">
        <v>40</v>
      </c>
      <c r="L12" s="5">
        <v>177</v>
      </c>
      <c r="M12" s="5">
        <v>34</v>
      </c>
      <c r="N12" s="5">
        <v>254617</v>
      </c>
      <c r="O12" s="5">
        <v>339239</v>
      </c>
      <c r="P12" s="5">
        <v>75170</v>
      </c>
      <c r="Q12" s="6">
        <f t="shared" si="0"/>
        <v>669237</v>
      </c>
    </row>
    <row r="13" spans="1:18" ht="9.9499999999999993" customHeight="1" x14ac:dyDescent="0.25">
      <c r="A13" s="1" t="s">
        <v>20</v>
      </c>
      <c r="B13" s="5" t="s">
        <v>40</v>
      </c>
      <c r="C13" s="5" t="s">
        <v>40</v>
      </c>
      <c r="D13" s="5" t="s">
        <v>40</v>
      </c>
      <c r="E13" s="5" t="s">
        <v>40</v>
      </c>
      <c r="F13" s="5" t="s">
        <v>40</v>
      </c>
      <c r="G13" s="5" t="s">
        <v>40</v>
      </c>
      <c r="H13" s="5" t="s">
        <v>40</v>
      </c>
      <c r="I13" s="5" t="s">
        <v>40</v>
      </c>
      <c r="J13" s="5" t="s">
        <v>40</v>
      </c>
      <c r="K13" s="5" t="s">
        <v>40</v>
      </c>
      <c r="L13" s="5">
        <v>319</v>
      </c>
      <c r="M13" s="5">
        <v>16</v>
      </c>
      <c r="N13" s="5">
        <v>145982</v>
      </c>
      <c r="O13" s="5">
        <v>28277</v>
      </c>
      <c r="P13" s="5" t="s">
        <v>40</v>
      </c>
      <c r="Q13" s="6">
        <f t="shared" si="0"/>
        <v>174594</v>
      </c>
    </row>
    <row r="14" spans="1:18" ht="9.9499999999999993" customHeight="1" x14ac:dyDescent="0.25">
      <c r="A14" s="1" t="s">
        <v>21</v>
      </c>
      <c r="B14" s="5" t="s">
        <v>40</v>
      </c>
      <c r="C14" s="5" t="s">
        <v>40</v>
      </c>
      <c r="D14" s="5" t="s">
        <v>40</v>
      </c>
      <c r="E14" s="5" t="s">
        <v>40</v>
      </c>
      <c r="F14" s="5" t="s">
        <v>40</v>
      </c>
      <c r="G14" s="5" t="s">
        <v>40</v>
      </c>
      <c r="H14" s="5" t="s">
        <v>40</v>
      </c>
      <c r="I14" s="5" t="s">
        <v>40</v>
      </c>
      <c r="J14" s="5" t="s">
        <v>40</v>
      </c>
      <c r="K14" s="5">
        <v>221</v>
      </c>
      <c r="L14" s="5">
        <v>54</v>
      </c>
      <c r="M14" s="5">
        <v>2240</v>
      </c>
      <c r="N14" s="5">
        <v>57441</v>
      </c>
      <c r="O14" s="5">
        <v>12532</v>
      </c>
      <c r="P14" s="5">
        <v>7581</v>
      </c>
      <c r="Q14" s="6">
        <f t="shared" si="0"/>
        <v>80069</v>
      </c>
    </row>
    <row r="15" spans="1:18" ht="9.9499999999999993" customHeight="1" x14ac:dyDescent="0.25">
      <c r="A15" s="1" t="s">
        <v>38</v>
      </c>
      <c r="B15" s="5" t="s">
        <v>40</v>
      </c>
      <c r="C15" s="5" t="s">
        <v>40</v>
      </c>
      <c r="D15" s="5" t="s">
        <v>40</v>
      </c>
      <c r="E15" s="5" t="s">
        <v>40</v>
      </c>
      <c r="F15" s="5" t="s">
        <v>40</v>
      </c>
      <c r="G15" s="5" t="s">
        <v>40</v>
      </c>
      <c r="H15" s="5" t="s">
        <v>40</v>
      </c>
      <c r="I15" s="5" t="s">
        <v>40</v>
      </c>
      <c r="J15" s="5" t="s">
        <v>40</v>
      </c>
      <c r="K15" s="5" t="s">
        <v>40</v>
      </c>
      <c r="L15" s="5" t="s">
        <v>40</v>
      </c>
      <c r="M15" s="5" t="s">
        <v>40</v>
      </c>
      <c r="N15" s="5">
        <v>2</v>
      </c>
      <c r="O15" s="5" t="s">
        <v>40</v>
      </c>
      <c r="P15" s="5" t="s">
        <v>40</v>
      </c>
      <c r="Q15" s="6">
        <f t="shared" si="0"/>
        <v>2</v>
      </c>
    </row>
    <row r="16" spans="1:18" ht="9.9499999999999993" customHeight="1" x14ac:dyDescent="0.25">
      <c r="A16" s="7" t="s">
        <v>39</v>
      </c>
      <c r="B16" s="8" t="s">
        <v>40</v>
      </c>
      <c r="C16" s="8" t="s">
        <v>40</v>
      </c>
      <c r="D16" s="8" t="s">
        <v>40</v>
      </c>
      <c r="E16" s="8">
        <v>11</v>
      </c>
      <c r="F16" s="8" t="s">
        <v>40</v>
      </c>
      <c r="G16" s="8" t="s">
        <v>40</v>
      </c>
      <c r="H16" s="8" t="s">
        <v>40</v>
      </c>
      <c r="I16" s="8" t="s">
        <v>40</v>
      </c>
      <c r="J16" s="8" t="s">
        <v>40</v>
      </c>
      <c r="K16" s="8" t="s">
        <v>40</v>
      </c>
      <c r="L16" s="8" t="s">
        <v>40</v>
      </c>
      <c r="M16" s="8" t="s">
        <v>40</v>
      </c>
      <c r="N16" s="8" t="s">
        <v>40</v>
      </c>
      <c r="O16" s="8" t="s">
        <v>40</v>
      </c>
      <c r="P16" s="8" t="s">
        <v>40</v>
      </c>
      <c r="Q16" s="8">
        <f t="shared" si="0"/>
        <v>11</v>
      </c>
    </row>
    <row r="17" spans="1:17" ht="9.9499999999999993" customHeight="1" x14ac:dyDescent="0.25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6"/>
    </row>
    <row r="18" spans="1:17" ht="9.9499999999999993" customHeight="1" x14ac:dyDescent="0.25">
      <c r="A18" s="1" t="s">
        <v>22</v>
      </c>
      <c r="B18" s="5" t="s">
        <v>40</v>
      </c>
      <c r="C18" s="5" t="s">
        <v>40</v>
      </c>
      <c r="D18" s="5" t="s">
        <v>40</v>
      </c>
      <c r="E18" s="5">
        <v>17</v>
      </c>
      <c r="F18" s="5" t="s">
        <v>40</v>
      </c>
      <c r="G18" s="5" t="s">
        <v>40</v>
      </c>
      <c r="H18" s="5" t="s">
        <v>40</v>
      </c>
      <c r="I18" s="5" t="s">
        <v>40</v>
      </c>
      <c r="J18" s="5" t="s">
        <v>40</v>
      </c>
      <c r="K18" s="5" t="s">
        <v>40</v>
      </c>
      <c r="L18" s="5" t="s">
        <v>40</v>
      </c>
      <c r="M18" s="5" t="s">
        <v>40</v>
      </c>
      <c r="N18" s="5" t="s">
        <v>40</v>
      </c>
      <c r="O18" s="5" t="s">
        <v>40</v>
      </c>
      <c r="P18" s="5" t="s">
        <v>40</v>
      </c>
      <c r="Q18" s="6">
        <f t="shared" si="0"/>
        <v>17</v>
      </c>
    </row>
    <row r="19" spans="1:17" ht="9.9499999999999993" customHeight="1" x14ac:dyDescent="0.25">
      <c r="A19" s="1" t="s">
        <v>23</v>
      </c>
      <c r="B19" s="5" t="s">
        <v>40</v>
      </c>
      <c r="C19" s="5" t="s">
        <v>40</v>
      </c>
      <c r="D19" s="5" t="s">
        <v>40</v>
      </c>
      <c r="E19" s="5">
        <v>843</v>
      </c>
      <c r="F19" s="5">
        <v>201</v>
      </c>
      <c r="G19" s="5">
        <v>230</v>
      </c>
      <c r="H19" s="5" t="s">
        <v>40</v>
      </c>
      <c r="I19" s="5" t="s">
        <v>40</v>
      </c>
      <c r="J19" s="5" t="s">
        <v>40</v>
      </c>
      <c r="K19" s="5" t="s">
        <v>40</v>
      </c>
      <c r="L19" s="5" t="s">
        <v>40</v>
      </c>
      <c r="M19" s="5" t="s">
        <v>40</v>
      </c>
      <c r="N19" s="5">
        <v>502</v>
      </c>
      <c r="O19" s="5" t="s">
        <v>40</v>
      </c>
      <c r="P19" s="5" t="s">
        <v>40</v>
      </c>
      <c r="Q19" s="6">
        <f t="shared" si="0"/>
        <v>1776</v>
      </c>
    </row>
    <row r="20" spans="1:17" ht="9.9499999999999993" customHeight="1" x14ac:dyDescent="0.25">
      <c r="A20" s="1" t="s">
        <v>24</v>
      </c>
      <c r="B20" s="5" t="s">
        <v>40</v>
      </c>
      <c r="C20" s="5" t="s">
        <v>40</v>
      </c>
      <c r="D20" s="5" t="s">
        <v>40</v>
      </c>
      <c r="E20" s="5" t="s">
        <v>40</v>
      </c>
      <c r="F20" s="5" t="s">
        <v>40</v>
      </c>
      <c r="G20" s="5" t="s">
        <v>40</v>
      </c>
      <c r="H20" s="5" t="s">
        <v>40</v>
      </c>
      <c r="I20" s="5" t="s">
        <v>40</v>
      </c>
      <c r="J20" s="5" t="s">
        <v>40</v>
      </c>
      <c r="K20" s="5">
        <v>1</v>
      </c>
      <c r="L20" s="5" t="s">
        <v>40</v>
      </c>
      <c r="M20" s="5" t="s">
        <v>40</v>
      </c>
      <c r="N20" s="5">
        <v>2462</v>
      </c>
      <c r="O20" s="5" t="s">
        <v>40</v>
      </c>
      <c r="P20" s="5" t="s">
        <v>40</v>
      </c>
      <c r="Q20" s="6">
        <f t="shared" si="0"/>
        <v>2463</v>
      </c>
    </row>
    <row r="21" spans="1:17" ht="9.9499999999999993" customHeight="1" x14ac:dyDescent="0.25">
      <c r="A21" s="1" t="s">
        <v>25</v>
      </c>
      <c r="B21" s="5" t="s">
        <v>40</v>
      </c>
      <c r="C21" s="5" t="s">
        <v>40</v>
      </c>
      <c r="D21" s="5" t="s">
        <v>40</v>
      </c>
      <c r="E21" s="5" t="s">
        <v>40</v>
      </c>
      <c r="F21" s="5" t="s">
        <v>40</v>
      </c>
      <c r="G21" s="5">
        <v>1</v>
      </c>
      <c r="H21" s="5" t="s">
        <v>40</v>
      </c>
      <c r="I21" s="5" t="s">
        <v>40</v>
      </c>
      <c r="J21" s="5" t="s">
        <v>40</v>
      </c>
      <c r="K21" s="5" t="s">
        <v>40</v>
      </c>
      <c r="L21" s="5" t="s">
        <v>40</v>
      </c>
      <c r="M21" s="5">
        <v>25</v>
      </c>
      <c r="N21" s="5">
        <v>398248</v>
      </c>
      <c r="O21" s="5" t="s">
        <v>40</v>
      </c>
      <c r="P21" s="5" t="s">
        <v>40</v>
      </c>
      <c r="Q21" s="6">
        <f t="shared" si="0"/>
        <v>398274</v>
      </c>
    </row>
    <row r="22" spans="1:17" ht="9.9499999999999993" customHeight="1" x14ac:dyDescent="0.25">
      <c r="A22" s="1" t="s">
        <v>26</v>
      </c>
      <c r="B22" s="5" t="s">
        <v>40</v>
      </c>
      <c r="C22" s="5" t="s">
        <v>40</v>
      </c>
      <c r="D22" s="5" t="s">
        <v>40</v>
      </c>
      <c r="E22" s="5" t="s">
        <v>40</v>
      </c>
      <c r="F22" s="5" t="s">
        <v>40</v>
      </c>
      <c r="G22" s="5" t="s">
        <v>40</v>
      </c>
      <c r="H22" s="5" t="s">
        <v>40</v>
      </c>
      <c r="I22" s="5" t="s">
        <v>40</v>
      </c>
      <c r="J22" s="5" t="s">
        <v>40</v>
      </c>
      <c r="K22" s="5" t="s">
        <v>40</v>
      </c>
      <c r="L22" s="5">
        <v>124</v>
      </c>
      <c r="M22" s="5">
        <v>14</v>
      </c>
      <c r="N22" s="5">
        <v>917</v>
      </c>
      <c r="O22" s="5" t="s">
        <v>40</v>
      </c>
      <c r="P22" s="5" t="s">
        <v>40</v>
      </c>
      <c r="Q22" s="6">
        <f t="shared" si="0"/>
        <v>1055</v>
      </c>
    </row>
    <row r="23" spans="1:17" ht="9.9499999999999993" customHeight="1" x14ac:dyDescent="0.25">
      <c r="A23" s="1" t="s">
        <v>27</v>
      </c>
      <c r="B23" s="5" t="s">
        <v>40</v>
      </c>
      <c r="C23" s="5" t="s">
        <v>40</v>
      </c>
      <c r="D23" s="5">
        <v>81</v>
      </c>
      <c r="E23" s="5">
        <v>844</v>
      </c>
      <c r="F23" s="5">
        <v>13918</v>
      </c>
      <c r="G23" s="5" t="s">
        <v>40</v>
      </c>
      <c r="H23" s="5" t="s">
        <v>40</v>
      </c>
      <c r="I23" s="5" t="s">
        <v>40</v>
      </c>
      <c r="J23" s="5" t="s">
        <v>40</v>
      </c>
      <c r="K23" s="5" t="s">
        <v>40</v>
      </c>
      <c r="L23" s="5" t="s">
        <v>40</v>
      </c>
      <c r="M23" s="5" t="s">
        <v>40</v>
      </c>
      <c r="N23" s="5" t="s">
        <v>40</v>
      </c>
      <c r="O23" s="5" t="s">
        <v>40</v>
      </c>
      <c r="P23" s="5" t="s">
        <v>40</v>
      </c>
      <c r="Q23" s="6">
        <f t="shared" si="0"/>
        <v>14843</v>
      </c>
    </row>
    <row r="24" spans="1:17" ht="9.9499999999999993" customHeight="1" x14ac:dyDescent="0.25">
      <c r="A24" s="3" t="s">
        <v>28</v>
      </c>
      <c r="B24" s="6" t="s">
        <v>40</v>
      </c>
      <c r="C24" s="6" t="s">
        <v>40</v>
      </c>
      <c r="D24" s="6" t="s">
        <v>40</v>
      </c>
      <c r="E24" s="6" t="s">
        <v>40</v>
      </c>
      <c r="F24" s="6" t="s">
        <v>40</v>
      </c>
      <c r="G24" s="6" t="s">
        <v>40</v>
      </c>
      <c r="H24" s="6" t="s">
        <v>40</v>
      </c>
      <c r="I24" s="6" t="s">
        <v>40</v>
      </c>
      <c r="J24" s="6" t="s">
        <v>40</v>
      </c>
      <c r="K24" s="6" t="s">
        <v>40</v>
      </c>
      <c r="L24" s="6" t="s">
        <v>40</v>
      </c>
      <c r="M24" s="6" t="s">
        <v>40</v>
      </c>
      <c r="N24" s="6">
        <v>373</v>
      </c>
      <c r="O24" s="6" t="s">
        <v>40</v>
      </c>
      <c r="P24" s="6" t="s">
        <v>40</v>
      </c>
      <c r="Q24" s="6">
        <f t="shared" si="0"/>
        <v>373</v>
      </c>
    </row>
    <row r="25" spans="1:17" ht="9.9499999999999993" customHeight="1" x14ac:dyDescent="0.25">
      <c r="A25" s="7" t="s">
        <v>29</v>
      </c>
      <c r="B25" s="8" t="s">
        <v>40</v>
      </c>
      <c r="C25" s="8" t="s">
        <v>40</v>
      </c>
      <c r="D25" s="8" t="s">
        <v>40</v>
      </c>
      <c r="E25" s="8" t="s">
        <v>40</v>
      </c>
      <c r="F25" s="8">
        <v>232</v>
      </c>
      <c r="G25" s="8" t="s">
        <v>40</v>
      </c>
      <c r="H25" s="8">
        <v>2</v>
      </c>
      <c r="I25" s="8" t="s">
        <v>40</v>
      </c>
      <c r="J25" s="8" t="s">
        <v>40</v>
      </c>
      <c r="K25" s="8">
        <v>1</v>
      </c>
      <c r="L25" s="8" t="s">
        <v>40</v>
      </c>
      <c r="M25" s="8" t="s">
        <v>40</v>
      </c>
      <c r="N25" s="8">
        <v>11</v>
      </c>
      <c r="O25" s="8" t="s">
        <v>40</v>
      </c>
      <c r="P25" s="8" t="s">
        <v>40</v>
      </c>
      <c r="Q25" s="8">
        <f t="shared" si="0"/>
        <v>246</v>
      </c>
    </row>
    <row r="26" spans="1:17" ht="9.9499999999999993" customHeight="1" x14ac:dyDescent="0.25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6"/>
    </row>
    <row r="27" spans="1:17" ht="9.9499999999999993" customHeight="1" x14ac:dyDescent="0.25">
      <c r="A27" s="14" t="s">
        <v>30</v>
      </c>
      <c r="B27" s="15">
        <f>SUM(B6:B9)</f>
        <v>0</v>
      </c>
      <c r="C27" s="15">
        <f t="shared" ref="C27:Q27" si="1">SUM(C6:C9)</f>
        <v>463</v>
      </c>
      <c r="D27" s="15">
        <f t="shared" si="1"/>
        <v>1303</v>
      </c>
      <c r="E27" s="15">
        <f t="shared" si="1"/>
        <v>975</v>
      </c>
      <c r="F27" s="15">
        <f t="shared" si="1"/>
        <v>1788</v>
      </c>
      <c r="G27" s="15">
        <f t="shared" si="1"/>
        <v>4</v>
      </c>
      <c r="H27" s="15">
        <f t="shared" si="1"/>
        <v>0</v>
      </c>
      <c r="I27" s="15">
        <f t="shared" si="1"/>
        <v>0</v>
      </c>
      <c r="J27" s="15">
        <f t="shared" si="1"/>
        <v>0</v>
      </c>
      <c r="K27" s="15">
        <f t="shared" si="1"/>
        <v>63</v>
      </c>
      <c r="L27" s="15">
        <f t="shared" si="1"/>
        <v>0</v>
      </c>
      <c r="M27" s="15">
        <f t="shared" si="1"/>
        <v>49</v>
      </c>
      <c r="N27" s="15">
        <f t="shared" si="1"/>
        <v>17613</v>
      </c>
      <c r="O27" s="15">
        <f t="shared" si="1"/>
        <v>0</v>
      </c>
      <c r="P27" s="15">
        <f t="shared" si="1"/>
        <v>0</v>
      </c>
      <c r="Q27" s="15">
        <f t="shared" si="1"/>
        <v>22258</v>
      </c>
    </row>
    <row r="28" spans="1:17" ht="9.9499999999999993" customHeight="1" x14ac:dyDescent="0.25">
      <c r="A28" s="14" t="s">
        <v>31</v>
      </c>
      <c r="B28" s="5">
        <f>SUM(B11:B16)</f>
        <v>0</v>
      </c>
      <c r="C28" s="5">
        <f t="shared" ref="C28:Q28" si="2">SUM(C11:C16)</f>
        <v>2</v>
      </c>
      <c r="D28" s="5">
        <f t="shared" si="2"/>
        <v>0</v>
      </c>
      <c r="E28" s="5">
        <f t="shared" si="2"/>
        <v>11</v>
      </c>
      <c r="F28" s="5">
        <f t="shared" si="2"/>
        <v>1</v>
      </c>
      <c r="G28" s="5">
        <f t="shared" si="2"/>
        <v>0</v>
      </c>
      <c r="H28" s="5">
        <f t="shared" si="2"/>
        <v>0</v>
      </c>
      <c r="I28" s="5">
        <f t="shared" si="2"/>
        <v>0</v>
      </c>
      <c r="J28" s="5">
        <f t="shared" si="2"/>
        <v>0</v>
      </c>
      <c r="K28" s="5">
        <f t="shared" si="2"/>
        <v>221</v>
      </c>
      <c r="L28" s="5">
        <f t="shared" si="2"/>
        <v>550</v>
      </c>
      <c r="M28" s="5">
        <f t="shared" si="2"/>
        <v>2290</v>
      </c>
      <c r="N28" s="5">
        <f t="shared" si="2"/>
        <v>458042</v>
      </c>
      <c r="O28" s="5">
        <f t="shared" si="2"/>
        <v>380048</v>
      </c>
      <c r="P28" s="5">
        <f t="shared" si="2"/>
        <v>82751</v>
      </c>
      <c r="Q28" s="5">
        <f t="shared" si="2"/>
        <v>923916</v>
      </c>
    </row>
    <row r="29" spans="1:17" ht="9.9499999999999993" customHeight="1" x14ac:dyDescent="0.25">
      <c r="A29" s="14" t="s">
        <v>32</v>
      </c>
      <c r="B29" s="5">
        <f>SUM(B18:B25)</f>
        <v>0</v>
      </c>
      <c r="C29" s="5">
        <f t="shared" ref="C29:Q29" si="3">SUM(C18:C25)</f>
        <v>0</v>
      </c>
      <c r="D29" s="5">
        <f t="shared" si="3"/>
        <v>81</v>
      </c>
      <c r="E29" s="5">
        <f t="shared" si="3"/>
        <v>1704</v>
      </c>
      <c r="F29" s="5">
        <f t="shared" si="3"/>
        <v>14351</v>
      </c>
      <c r="G29" s="5">
        <f t="shared" si="3"/>
        <v>231</v>
      </c>
      <c r="H29" s="5">
        <f t="shared" si="3"/>
        <v>2</v>
      </c>
      <c r="I29" s="5">
        <f t="shared" si="3"/>
        <v>0</v>
      </c>
      <c r="J29" s="5">
        <f t="shared" si="3"/>
        <v>0</v>
      </c>
      <c r="K29" s="5">
        <f t="shared" si="3"/>
        <v>2</v>
      </c>
      <c r="L29" s="5">
        <f t="shared" si="3"/>
        <v>124</v>
      </c>
      <c r="M29" s="5">
        <f t="shared" si="3"/>
        <v>39</v>
      </c>
      <c r="N29" s="5">
        <f t="shared" si="3"/>
        <v>402513</v>
      </c>
      <c r="O29" s="5">
        <f t="shared" si="3"/>
        <v>0</v>
      </c>
      <c r="P29" s="5">
        <f t="shared" si="3"/>
        <v>0</v>
      </c>
      <c r="Q29" s="5">
        <f t="shared" si="3"/>
        <v>419047</v>
      </c>
    </row>
    <row r="30" spans="1:17" ht="9.9499999999999993" customHeight="1" x14ac:dyDescent="0.25">
      <c r="A30" s="14" t="s">
        <v>33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</row>
    <row r="31" spans="1:17" ht="9.9499999999999993" customHeight="1" x14ac:dyDescent="0.25">
      <c r="A31" s="14" t="s">
        <v>34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</row>
    <row r="32" spans="1:17" ht="11.25" customHeight="1" x14ac:dyDescent="0.25">
      <c r="A32" s="16" t="s">
        <v>35</v>
      </c>
      <c r="B32" s="17">
        <f>SUM(B27:B31)</f>
        <v>0</v>
      </c>
      <c r="C32" s="17">
        <f t="shared" ref="C32:Q32" si="4">SUM(C27:C31)</f>
        <v>465</v>
      </c>
      <c r="D32" s="17">
        <f t="shared" si="4"/>
        <v>1384</v>
      </c>
      <c r="E32" s="17">
        <f t="shared" si="4"/>
        <v>2690</v>
      </c>
      <c r="F32" s="17">
        <f t="shared" si="4"/>
        <v>16140</v>
      </c>
      <c r="G32" s="17">
        <f t="shared" si="4"/>
        <v>235</v>
      </c>
      <c r="H32" s="17">
        <f t="shared" si="4"/>
        <v>2</v>
      </c>
      <c r="I32" s="17">
        <f t="shared" si="4"/>
        <v>0</v>
      </c>
      <c r="J32" s="17">
        <f t="shared" si="4"/>
        <v>0</v>
      </c>
      <c r="K32" s="17">
        <f t="shared" si="4"/>
        <v>286</v>
      </c>
      <c r="L32" s="17">
        <f t="shared" si="4"/>
        <v>674</v>
      </c>
      <c r="M32" s="17">
        <f t="shared" si="4"/>
        <v>2378</v>
      </c>
      <c r="N32" s="17">
        <f t="shared" si="4"/>
        <v>878168</v>
      </c>
      <c r="O32" s="17">
        <f t="shared" si="4"/>
        <v>380048</v>
      </c>
      <c r="P32" s="17">
        <f t="shared" si="4"/>
        <v>82751</v>
      </c>
      <c r="Q32" s="17">
        <f t="shared" si="4"/>
        <v>1365221</v>
      </c>
    </row>
    <row r="33" spans="2:17" ht="9.9499999999999993" customHeight="1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2:17" ht="9.9499999999999993" customHeight="1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2:17" ht="9.9499999999999993" customHeight="1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2:17" ht="9.9499999999999993" customHeight="1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2:17" ht="9.9499999999999993" customHeight="1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2:17" ht="9.9499999999999993" customHeight="1" x14ac:dyDescent="0.25"/>
    <row r="39" spans="2:17" ht="9.9499999999999993" customHeight="1" x14ac:dyDescent="0.25"/>
    <row r="40" spans="2:17" ht="9.9499999999999993" customHeight="1" x14ac:dyDescent="0.25"/>
    <row r="41" spans="2:17" ht="9.9499999999999993" customHeight="1" x14ac:dyDescent="0.25"/>
    <row r="42" spans="2:17" ht="9.9499999999999993" customHeight="1" x14ac:dyDescent="0.25"/>
    <row r="43" spans="2:17" ht="9.9499999999999993" customHeight="1" x14ac:dyDescent="0.25"/>
    <row r="44" spans="2:17" ht="9.9499999999999993" customHeight="1" x14ac:dyDescent="0.25"/>
    <row r="45" spans="2:17" ht="9.9499999999999993" customHeight="1" x14ac:dyDescent="0.25"/>
    <row r="46" spans="2:17" ht="9.9499999999999993" customHeight="1" x14ac:dyDescent="0.25"/>
    <row r="47" spans="2:17" ht="9.9499999999999993" customHeight="1" x14ac:dyDescent="0.25"/>
    <row r="48" spans="2:17" ht="9.9499999999999993" customHeight="1" x14ac:dyDescent="0.25"/>
    <row r="49" ht="9.9499999999999993" customHeight="1" x14ac:dyDescent="0.25"/>
    <row r="50" ht="9.9499999999999993" customHeight="1" x14ac:dyDescent="0.25"/>
    <row r="51" ht="9.9499999999999993" customHeight="1" x14ac:dyDescent="0.25"/>
    <row r="52" ht="9.9499999999999993" customHeight="1" x14ac:dyDescent="0.25"/>
    <row r="53" ht="9.9499999999999993" customHeight="1" x14ac:dyDescent="0.25"/>
    <row r="54" ht="9.9499999999999993" customHeight="1" x14ac:dyDescent="0.25"/>
    <row r="55" ht="9.9499999999999993" customHeight="1" x14ac:dyDescent="0.25"/>
    <row r="56" ht="9.9499999999999993" customHeight="1" x14ac:dyDescent="0.25"/>
  </sheetData>
  <mergeCells count="3">
    <mergeCell ref="A1:Q1"/>
    <mergeCell ref="A2:Q2"/>
    <mergeCell ref="A3:Q3"/>
  </mergeCells>
  <printOptions horizontalCentered="1"/>
  <pageMargins left="0.59055118110236227" right="0" top="0.39370078740157483" bottom="0.59055118110236227" header="0.31496062992125984" footer="0.31496062992125984"/>
  <pageSetup scale="7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cosechas_cc_region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2019-12-30T14:58:35Z</cp:lastPrinted>
  <dcterms:created xsi:type="dcterms:W3CDTF">2016-12-14T16:07:18Z</dcterms:created>
  <dcterms:modified xsi:type="dcterms:W3CDTF">2019-12-30T14:59:13Z</dcterms:modified>
</cp:coreProperties>
</file>