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440" windowHeight="12045"/>
  </bookViews>
  <sheets>
    <sheet name="cosechas_cc_mes" sheetId="2" r:id="rId1"/>
  </sheets>
  <definedNames>
    <definedName name="_xlnm._FilterDatabase" localSheetId="0" hidden="1">cosechas_cc_mes!$A$5:$N$25</definedName>
  </definedNames>
  <calcPr calcId="145621"/>
</workbook>
</file>

<file path=xl/calcChain.xml><?xml version="1.0" encoding="utf-8"?>
<calcChain xmlns="http://schemas.openxmlformats.org/spreadsheetml/2006/main">
  <c r="C31" i="2" l="1"/>
  <c r="D31" i="2"/>
  <c r="E31" i="2"/>
  <c r="F31" i="2"/>
  <c r="G31" i="2"/>
  <c r="H31" i="2"/>
  <c r="I31" i="2"/>
  <c r="J31" i="2"/>
  <c r="K31" i="2"/>
  <c r="L31" i="2"/>
  <c r="M31" i="2"/>
  <c r="N31" i="2"/>
  <c r="B31" i="2"/>
  <c r="C29" i="2"/>
  <c r="D29" i="2"/>
  <c r="E29" i="2"/>
  <c r="F29" i="2"/>
  <c r="G29" i="2"/>
  <c r="H29" i="2"/>
  <c r="I29" i="2"/>
  <c r="J29" i="2"/>
  <c r="K29" i="2"/>
  <c r="L29" i="2"/>
  <c r="M29" i="2"/>
  <c r="N29" i="2"/>
  <c r="B29" i="2"/>
  <c r="C28" i="2"/>
  <c r="D28" i="2"/>
  <c r="E28" i="2"/>
  <c r="F28" i="2"/>
  <c r="G28" i="2"/>
  <c r="H28" i="2"/>
  <c r="I28" i="2"/>
  <c r="J28" i="2"/>
  <c r="K28" i="2"/>
  <c r="L28" i="2"/>
  <c r="M28" i="2"/>
  <c r="N28" i="2"/>
  <c r="B28" i="2"/>
  <c r="C27" i="2"/>
  <c r="D27" i="2"/>
  <c r="E27" i="2"/>
  <c r="F27" i="2"/>
  <c r="G27" i="2"/>
  <c r="H27" i="2"/>
  <c r="I27" i="2"/>
  <c r="J27" i="2"/>
  <c r="K27" i="2"/>
  <c r="L27" i="2"/>
  <c r="M27" i="2"/>
  <c r="N27" i="2"/>
  <c r="B27" i="2"/>
  <c r="N7" i="2"/>
  <c r="N8" i="2"/>
  <c r="N9" i="2"/>
  <c r="N11" i="2"/>
  <c r="N12" i="2"/>
  <c r="N13" i="2"/>
  <c r="N14" i="2"/>
  <c r="N15" i="2"/>
  <c r="N16" i="2"/>
  <c r="N18" i="2"/>
  <c r="N19" i="2"/>
  <c r="N20" i="2"/>
  <c r="N21" i="2"/>
  <c r="N22" i="2"/>
  <c r="N23" i="2"/>
  <c r="N24" i="2"/>
  <c r="N25" i="2"/>
  <c r="N6" i="2"/>
</calcChain>
</file>

<file path=xl/sharedStrings.xml><?xml version="1.0" encoding="utf-8"?>
<sst xmlns="http://schemas.openxmlformats.org/spreadsheetml/2006/main" count="85" uniqueCount="41">
  <si>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</si>
  <si>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</si>
  <si>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</si>
  <si>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</si>
  <si>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</si>
  <si>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</si>
  <si>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</si>
  <si>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</si>
  <si>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</si>
  <si>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</si>
  <si>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</si>
  <si>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</si>
  <si>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</si>
  <si>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</si>
  <si>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</si>
  <si>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</si>
  <si>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ALGAS</t>
  </si>
  <si>
    <t>TOTAL PECES</t>
  </si>
  <si>
    <t>TOTAL MOLUSCOS</t>
  </si>
  <si>
    <t>TOTAL OTRAS ESPECIES</t>
  </si>
  <si>
    <t>TOTAL GENERAL</t>
  </si>
  <si>
    <t>HAEMATOCOCCUS</t>
  </si>
  <si>
    <t>PELILLO</t>
  </si>
  <si>
    <t>SALMON DEL ATLANTICO</t>
  </si>
  <si>
    <t>SALMON PLATEADO O COHO</t>
  </si>
  <si>
    <t>TRUCHA ARCOIRIS</t>
  </si>
  <si>
    <t>ABALON JAPONES</t>
  </si>
  <si>
    <t>ABALON ROJO</t>
  </si>
  <si>
    <t>CHOLGA</t>
  </si>
  <si>
    <t>CHORITO</t>
  </si>
  <si>
    <t>CHORO</t>
  </si>
  <si>
    <t>OSTION DEL NORTE</t>
  </si>
  <si>
    <t>OSTRA CHILENA</t>
  </si>
  <si>
    <t>OSTRA DEL PACIFICO</t>
  </si>
  <si>
    <t>CORVINA</t>
  </si>
  <si>
    <t>TURBOT</t>
  </si>
  <si>
    <t>VIDRIOLA, PALOMETA, DORADO O TOREMO</t>
  </si>
  <si>
    <t>-</t>
  </si>
  <si>
    <t>SPIRULINA</t>
  </si>
  <si>
    <t>HUIRO</t>
  </si>
  <si>
    <t>CHILE, COSECHA DE CENTROS DE ACUICULTURA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</si>
</sst>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7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/>
    <xf numFmtId="3" fontId="7" fillId="0" borderId="1" xfId="0" applyNumberFormat="1" applyFont="1" applyBorder="1"/>
    <xf numFmtId="0" fontId="3" fillId="0" borderId="1" xfId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/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3" fontId="0" fillId="0" borderId="0" xfId="0" applyNumberFormat="1"/>
    <xf numFmtId="3" fontId="1" fillId="0" borderId="2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vertical="center"/>
    </xf>
  </cellXfs>
  <cellStyles count="2">
    <cellStyle name="Normal" xfId="0" builtinId="0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>
      <selection sqref="A1:N1"/>
    </sheetView>
  </sheetViews>
  <sheetFormatPr baseColWidth="10" defaultRowHeight="15" x14ac:dyDescent="0.25"/>
  <cols>
    <col min="1" max="1" width="30" bestFit="1" customWidth="1"/>
    <col min="2" max="13" width="6.7109375" style="18" customWidth="1"/>
    <col min="14" max="14" width="7.5703125" style="18" bestFit="1" customWidth="1"/>
    <col min="15" max="15" width="11.42578125" style="18"/>
  </cols>
  <sheetData>
    <row r="1" spans="1:15" s="1" customFormat="1" ht="12.75" customHeight="1" x14ac:dyDescent="0.25">
      <c r="A1" s="10" t="s">
        <v>40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</row>
    <row r="2" spans="1:15" s="1" customFormat="1" ht="12.75" customHeight="1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2"/>
    </row>
    <row r="3" spans="1:15" s="1" customFormat="1" ht="12.75" customHeight="1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2"/>
    </row>
    <row r="4" spans="1:15" s="1" customFormat="1" ht="12.75" customHeight="1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2"/>
    </row>
    <row r="5" spans="1:15" s="2" customFormat="1" ht="11.25" customHeight="1" x14ac:dyDescent="0.25">
      <c r="A5" s="8" t="s">
        <v>2</v>
      </c>
      <c r="B5" s="14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5"/>
    </row>
    <row r="6" spans="1:15" ht="9.9499999999999993" customHeight="1" x14ac:dyDescent="0.25">
      <c r="A6" s="5" t="s">
        <v>21</v>
      </c>
      <c r="B6" s="16" t="s">
        <v>37</v>
      </c>
      <c r="C6" s="16">
        <v>1</v>
      </c>
      <c r="D6" s="16" t="s">
        <v>37</v>
      </c>
      <c r="E6" s="16" t="s">
        <v>37</v>
      </c>
      <c r="F6" s="16">
        <v>1</v>
      </c>
      <c r="G6" s="16">
        <v>3</v>
      </c>
      <c r="H6" s="16">
        <v>1</v>
      </c>
      <c r="I6" s="16">
        <v>2</v>
      </c>
      <c r="J6" s="16">
        <v>2</v>
      </c>
      <c r="K6" s="16">
        <v>3</v>
      </c>
      <c r="L6" s="16">
        <v>5</v>
      </c>
      <c r="M6" s="16">
        <v>3</v>
      </c>
      <c r="N6" s="17">
        <f>SUM(B6:M6)</f>
        <v>21</v>
      </c>
    </row>
    <row r="7" spans="1:15" ht="9.9499999999999993" customHeight="1" x14ac:dyDescent="0.25">
      <c r="A7" s="5" t="s">
        <v>39</v>
      </c>
      <c r="B7" s="16" t="s">
        <v>37</v>
      </c>
      <c r="C7" s="16" t="s">
        <v>37</v>
      </c>
      <c r="D7" s="16" t="s">
        <v>37</v>
      </c>
      <c r="E7" s="16" t="s">
        <v>37</v>
      </c>
      <c r="F7" s="16" t="s">
        <v>37</v>
      </c>
      <c r="G7" s="16">
        <v>1</v>
      </c>
      <c r="H7" s="16" t="s">
        <v>37</v>
      </c>
      <c r="I7" s="16" t="s">
        <v>37</v>
      </c>
      <c r="J7" s="16" t="s">
        <v>37</v>
      </c>
      <c r="K7" s="16" t="s">
        <v>37</v>
      </c>
      <c r="L7" s="16" t="s">
        <v>37</v>
      </c>
      <c r="M7" s="16" t="s">
        <v>37</v>
      </c>
      <c r="N7" s="17">
        <f t="shared" ref="N7:N25" si="0">SUM(B7:M7)</f>
        <v>1</v>
      </c>
    </row>
    <row r="8" spans="1:15" ht="9.9499999999999993" customHeight="1" x14ac:dyDescent="0.25">
      <c r="A8" s="5" t="s">
        <v>22</v>
      </c>
      <c r="B8" s="16">
        <v>2334</v>
      </c>
      <c r="C8" s="16">
        <v>2001</v>
      </c>
      <c r="D8" s="16">
        <v>1493</v>
      </c>
      <c r="E8" s="16">
        <v>1156</v>
      </c>
      <c r="F8" s="16">
        <v>1771</v>
      </c>
      <c r="G8" s="16">
        <v>1254</v>
      </c>
      <c r="H8" s="16">
        <v>1705</v>
      </c>
      <c r="I8" s="16">
        <v>1119</v>
      </c>
      <c r="J8" s="16">
        <v>710</v>
      </c>
      <c r="K8" s="16">
        <v>1545</v>
      </c>
      <c r="L8" s="16">
        <v>2979</v>
      </c>
      <c r="M8" s="16">
        <v>3718</v>
      </c>
      <c r="N8" s="17">
        <f t="shared" si="0"/>
        <v>21785</v>
      </c>
    </row>
    <row r="9" spans="1:15" ht="9.9499999999999993" customHeight="1" x14ac:dyDescent="0.25">
      <c r="A9" s="9" t="s">
        <v>38</v>
      </c>
      <c r="B9" s="19" t="s">
        <v>37</v>
      </c>
      <c r="C9" s="19" t="s">
        <v>37</v>
      </c>
      <c r="D9" s="19" t="s">
        <v>37</v>
      </c>
      <c r="E9" s="19">
        <v>1</v>
      </c>
      <c r="F9" s="19">
        <v>1</v>
      </c>
      <c r="G9" s="19">
        <v>1</v>
      </c>
      <c r="H9" s="19">
        <v>2</v>
      </c>
      <c r="I9" s="19">
        <v>2</v>
      </c>
      <c r="J9" s="19">
        <v>72</v>
      </c>
      <c r="K9" s="19">
        <v>99</v>
      </c>
      <c r="L9" s="19">
        <v>135</v>
      </c>
      <c r="M9" s="19">
        <v>138</v>
      </c>
      <c r="N9" s="20">
        <f t="shared" si="0"/>
        <v>451</v>
      </c>
    </row>
    <row r="10" spans="1:15" s="11" customFormat="1" ht="9.9499999999999993" customHeight="1" x14ac:dyDescent="0.25">
      <c r="A10" s="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8"/>
    </row>
    <row r="11" spans="1:15" ht="9.9499999999999993" customHeight="1" x14ac:dyDescent="0.25">
      <c r="A11" s="5" t="s">
        <v>34</v>
      </c>
      <c r="B11" s="16" t="s">
        <v>37</v>
      </c>
      <c r="C11" s="16" t="s">
        <v>37</v>
      </c>
      <c r="D11" s="16">
        <v>1</v>
      </c>
      <c r="E11" s="16" t="s">
        <v>37</v>
      </c>
      <c r="F11" s="16" t="s">
        <v>37</v>
      </c>
      <c r="G11" s="16" t="s">
        <v>37</v>
      </c>
      <c r="H11" s="16" t="s">
        <v>37</v>
      </c>
      <c r="I11" s="16">
        <v>2</v>
      </c>
      <c r="J11" s="16" t="s">
        <v>37</v>
      </c>
      <c r="K11" s="16" t="s">
        <v>37</v>
      </c>
      <c r="L11" s="16" t="s">
        <v>37</v>
      </c>
      <c r="M11" s="16" t="s">
        <v>37</v>
      </c>
      <c r="N11" s="17">
        <f t="shared" si="0"/>
        <v>3</v>
      </c>
    </row>
    <row r="12" spans="1:15" ht="9.9499999999999993" customHeight="1" x14ac:dyDescent="0.25">
      <c r="A12" s="5" t="s">
        <v>23</v>
      </c>
      <c r="B12" s="16">
        <v>65084</v>
      </c>
      <c r="C12" s="16">
        <v>55262</v>
      </c>
      <c r="D12" s="16">
        <v>51725</v>
      </c>
      <c r="E12" s="16">
        <v>44101</v>
      </c>
      <c r="F12" s="16">
        <v>53108</v>
      </c>
      <c r="G12" s="16">
        <v>49282</v>
      </c>
      <c r="H12" s="16">
        <v>58339</v>
      </c>
      <c r="I12" s="16">
        <v>51779</v>
      </c>
      <c r="J12" s="16">
        <v>54760</v>
      </c>
      <c r="K12" s="16">
        <v>67165</v>
      </c>
      <c r="L12" s="16">
        <v>64180</v>
      </c>
      <c r="M12" s="16">
        <v>54452</v>
      </c>
      <c r="N12" s="17">
        <f t="shared" si="0"/>
        <v>669237</v>
      </c>
    </row>
    <row r="13" spans="1:15" ht="9.9499999999999993" customHeight="1" x14ac:dyDescent="0.25">
      <c r="A13" s="5" t="s">
        <v>24</v>
      </c>
      <c r="B13" s="16">
        <v>31183</v>
      </c>
      <c r="C13" s="16">
        <v>7833</v>
      </c>
      <c r="D13" s="16">
        <v>43</v>
      </c>
      <c r="E13" s="16">
        <v>59</v>
      </c>
      <c r="F13" s="16">
        <v>170</v>
      </c>
      <c r="G13" s="16">
        <v>64</v>
      </c>
      <c r="H13" s="16">
        <v>8</v>
      </c>
      <c r="I13" s="16">
        <v>5683</v>
      </c>
      <c r="J13" s="16">
        <v>12225</v>
      </c>
      <c r="K13" s="16">
        <v>33507</v>
      </c>
      <c r="L13" s="16">
        <v>40742</v>
      </c>
      <c r="M13" s="16">
        <v>43077</v>
      </c>
      <c r="N13" s="17">
        <f t="shared" si="0"/>
        <v>174594</v>
      </c>
    </row>
    <row r="14" spans="1:15" ht="9.9499999999999993" customHeight="1" x14ac:dyDescent="0.25">
      <c r="A14" s="5" t="s">
        <v>25</v>
      </c>
      <c r="B14" s="16">
        <v>7526</v>
      </c>
      <c r="C14" s="16">
        <v>6096</v>
      </c>
      <c r="D14" s="16">
        <v>7062</v>
      </c>
      <c r="E14" s="16">
        <v>10701</v>
      </c>
      <c r="F14" s="16">
        <v>6771</v>
      </c>
      <c r="G14" s="16">
        <v>2900</v>
      </c>
      <c r="H14" s="16">
        <v>4557</v>
      </c>
      <c r="I14" s="16">
        <v>5676</v>
      </c>
      <c r="J14" s="16">
        <v>5562</v>
      </c>
      <c r="K14" s="16">
        <v>6695</v>
      </c>
      <c r="L14" s="16">
        <v>7539</v>
      </c>
      <c r="M14" s="16">
        <v>8984</v>
      </c>
      <c r="N14" s="17">
        <f t="shared" si="0"/>
        <v>80069</v>
      </c>
    </row>
    <row r="15" spans="1:15" ht="9.9499999999999993" customHeight="1" x14ac:dyDescent="0.25">
      <c r="A15" s="5" t="s">
        <v>35</v>
      </c>
      <c r="B15" s="16" t="s">
        <v>37</v>
      </c>
      <c r="C15" s="16" t="s">
        <v>37</v>
      </c>
      <c r="D15" s="16" t="s">
        <v>37</v>
      </c>
      <c r="E15" s="16" t="s">
        <v>37</v>
      </c>
      <c r="F15" s="16">
        <v>1</v>
      </c>
      <c r="G15" s="16" t="s">
        <v>37</v>
      </c>
      <c r="H15" s="16" t="s">
        <v>37</v>
      </c>
      <c r="I15" s="16">
        <v>1</v>
      </c>
      <c r="J15" s="16" t="s">
        <v>37</v>
      </c>
      <c r="K15" s="16" t="s">
        <v>37</v>
      </c>
      <c r="L15" s="16" t="s">
        <v>37</v>
      </c>
      <c r="M15" s="16" t="s">
        <v>37</v>
      </c>
      <c r="N15" s="17">
        <f t="shared" si="0"/>
        <v>2</v>
      </c>
    </row>
    <row r="16" spans="1:15" ht="9.9499999999999993" customHeight="1" x14ac:dyDescent="0.25">
      <c r="A16" s="9" t="s">
        <v>36</v>
      </c>
      <c r="B16" s="19">
        <v>1</v>
      </c>
      <c r="C16" s="19">
        <v>1</v>
      </c>
      <c r="D16" s="19">
        <v>1</v>
      </c>
      <c r="E16" s="19">
        <v>1</v>
      </c>
      <c r="F16" s="19">
        <v>1</v>
      </c>
      <c r="G16" s="19">
        <v>1</v>
      </c>
      <c r="H16" s="19">
        <v>2</v>
      </c>
      <c r="I16" s="19">
        <v>2</v>
      </c>
      <c r="J16" s="19">
        <v>1</v>
      </c>
      <c r="K16" s="19" t="s">
        <v>37</v>
      </c>
      <c r="L16" s="19" t="s">
        <v>37</v>
      </c>
      <c r="M16" s="19" t="s">
        <v>37</v>
      </c>
      <c r="N16" s="20">
        <f t="shared" si="0"/>
        <v>11</v>
      </c>
    </row>
    <row r="17" spans="1:15" s="11" customFormat="1" ht="9.9499999999999993" customHeight="1" x14ac:dyDescent="0.25">
      <c r="A17" s="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8"/>
    </row>
    <row r="18" spans="1:15" ht="9.9499999999999993" customHeight="1" x14ac:dyDescent="0.25">
      <c r="A18" s="5" t="s">
        <v>26</v>
      </c>
      <c r="B18" s="16" t="s">
        <v>37</v>
      </c>
      <c r="C18" s="16" t="s">
        <v>37</v>
      </c>
      <c r="D18" s="16">
        <v>4</v>
      </c>
      <c r="E18" s="16" t="s">
        <v>37</v>
      </c>
      <c r="F18" s="16">
        <v>5</v>
      </c>
      <c r="G18" s="16">
        <v>2</v>
      </c>
      <c r="H18" s="16">
        <v>1</v>
      </c>
      <c r="I18" s="16" t="s">
        <v>37</v>
      </c>
      <c r="J18" s="16" t="s">
        <v>37</v>
      </c>
      <c r="K18" s="16">
        <v>2</v>
      </c>
      <c r="L18" s="16">
        <v>2</v>
      </c>
      <c r="M18" s="16">
        <v>1</v>
      </c>
      <c r="N18" s="17">
        <f t="shared" si="0"/>
        <v>17</v>
      </c>
    </row>
    <row r="19" spans="1:15" ht="9.9499999999999993" customHeight="1" x14ac:dyDescent="0.25">
      <c r="A19" s="5" t="s">
        <v>27</v>
      </c>
      <c r="B19" s="16">
        <v>50</v>
      </c>
      <c r="C19" s="16">
        <v>80</v>
      </c>
      <c r="D19" s="16">
        <v>147</v>
      </c>
      <c r="E19" s="16">
        <v>107</v>
      </c>
      <c r="F19" s="16">
        <v>128</v>
      </c>
      <c r="G19" s="16">
        <v>123</v>
      </c>
      <c r="H19" s="16">
        <v>116</v>
      </c>
      <c r="I19" s="16">
        <v>151</v>
      </c>
      <c r="J19" s="16">
        <v>87</v>
      </c>
      <c r="K19" s="16">
        <v>134</v>
      </c>
      <c r="L19" s="16">
        <v>595</v>
      </c>
      <c r="M19" s="16">
        <v>58</v>
      </c>
      <c r="N19" s="17">
        <f t="shared" si="0"/>
        <v>1776</v>
      </c>
    </row>
    <row r="20" spans="1:15" ht="9.9499999999999993" customHeight="1" x14ac:dyDescent="0.25">
      <c r="A20" s="5" t="s">
        <v>28</v>
      </c>
      <c r="B20" s="16">
        <v>335</v>
      </c>
      <c r="C20" s="16">
        <v>436</v>
      </c>
      <c r="D20" s="16">
        <v>175</v>
      </c>
      <c r="E20" s="16">
        <v>181</v>
      </c>
      <c r="F20" s="16">
        <v>140</v>
      </c>
      <c r="G20" s="16">
        <v>211</v>
      </c>
      <c r="H20" s="16">
        <v>152</v>
      </c>
      <c r="I20" s="16">
        <v>67</v>
      </c>
      <c r="J20" s="16">
        <v>38</v>
      </c>
      <c r="K20" s="16">
        <v>336</v>
      </c>
      <c r="L20" s="16">
        <v>235</v>
      </c>
      <c r="M20" s="16">
        <v>157</v>
      </c>
      <c r="N20" s="17">
        <f t="shared" si="0"/>
        <v>2463</v>
      </c>
    </row>
    <row r="21" spans="1:15" ht="9.9499999999999993" customHeight="1" x14ac:dyDescent="0.25">
      <c r="A21" s="5" t="s">
        <v>29</v>
      </c>
      <c r="B21" s="16">
        <v>43697</v>
      </c>
      <c r="C21" s="16">
        <v>44860</v>
      </c>
      <c r="D21" s="16">
        <v>45828</v>
      </c>
      <c r="E21" s="16">
        <v>50548</v>
      </c>
      <c r="F21" s="16">
        <v>52717</v>
      </c>
      <c r="G21" s="16">
        <v>47283</v>
      </c>
      <c r="H21" s="16">
        <v>36291</v>
      </c>
      <c r="I21" s="16">
        <v>16478</v>
      </c>
      <c r="J21" s="16">
        <v>6137</v>
      </c>
      <c r="K21" s="16">
        <v>9596</v>
      </c>
      <c r="L21" s="16">
        <v>19930</v>
      </c>
      <c r="M21" s="16">
        <v>24909</v>
      </c>
      <c r="N21" s="17">
        <f t="shared" si="0"/>
        <v>398274</v>
      </c>
    </row>
    <row r="22" spans="1:15" ht="9.9499999999999993" customHeight="1" x14ac:dyDescent="0.25">
      <c r="A22" s="5" t="s">
        <v>30</v>
      </c>
      <c r="B22" s="16">
        <v>75</v>
      </c>
      <c r="C22" s="16">
        <v>36</v>
      </c>
      <c r="D22" s="16">
        <v>96</v>
      </c>
      <c r="E22" s="16">
        <v>113</v>
      </c>
      <c r="F22" s="16">
        <v>47</v>
      </c>
      <c r="G22" s="16">
        <v>58</v>
      </c>
      <c r="H22" s="16">
        <v>36</v>
      </c>
      <c r="I22" s="16">
        <v>23</v>
      </c>
      <c r="J22" s="16">
        <v>72</v>
      </c>
      <c r="K22" s="16">
        <v>209</v>
      </c>
      <c r="L22" s="16">
        <v>130</v>
      </c>
      <c r="M22" s="16">
        <v>160</v>
      </c>
      <c r="N22" s="17">
        <f t="shared" si="0"/>
        <v>1055</v>
      </c>
    </row>
    <row r="23" spans="1:15" ht="9.9499999999999993" customHeight="1" x14ac:dyDescent="0.25">
      <c r="A23" s="5" t="s">
        <v>31</v>
      </c>
      <c r="B23" s="16">
        <v>985</v>
      </c>
      <c r="C23" s="16">
        <v>738</v>
      </c>
      <c r="D23" s="16">
        <v>1145</v>
      </c>
      <c r="E23" s="16">
        <v>1289</v>
      </c>
      <c r="F23" s="16">
        <v>1323</v>
      </c>
      <c r="G23" s="16">
        <v>1653</v>
      </c>
      <c r="H23" s="16">
        <v>1401</v>
      </c>
      <c r="I23" s="16">
        <v>1430</v>
      </c>
      <c r="J23" s="16">
        <v>858</v>
      </c>
      <c r="K23" s="16">
        <v>1590</v>
      </c>
      <c r="L23" s="16">
        <v>1410</v>
      </c>
      <c r="M23" s="16">
        <v>1021</v>
      </c>
      <c r="N23" s="17">
        <f t="shared" si="0"/>
        <v>14843</v>
      </c>
    </row>
    <row r="24" spans="1:15" ht="9.9499999999999993" customHeight="1" x14ac:dyDescent="0.25">
      <c r="A24" s="5" t="s">
        <v>32</v>
      </c>
      <c r="B24" s="16">
        <v>38</v>
      </c>
      <c r="C24" s="16">
        <v>28</v>
      </c>
      <c r="D24" s="16">
        <v>45</v>
      </c>
      <c r="E24" s="16">
        <v>23</v>
      </c>
      <c r="F24" s="16">
        <v>27</v>
      </c>
      <c r="G24" s="16">
        <v>17</v>
      </c>
      <c r="H24" s="16">
        <v>24</v>
      </c>
      <c r="I24" s="16">
        <v>23</v>
      </c>
      <c r="J24" s="16">
        <v>19</v>
      </c>
      <c r="K24" s="16">
        <v>42</v>
      </c>
      <c r="L24" s="16">
        <v>38</v>
      </c>
      <c r="M24" s="16">
        <v>49</v>
      </c>
      <c r="N24" s="17">
        <f t="shared" si="0"/>
        <v>373</v>
      </c>
    </row>
    <row r="25" spans="1:15" ht="9.9499999999999993" customHeight="1" x14ac:dyDescent="0.25">
      <c r="A25" s="9" t="s">
        <v>33</v>
      </c>
      <c r="B25" s="19">
        <v>9</v>
      </c>
      <c r="C25" s="19">
        <v>10</v>
      </c>
      <c r="D25" s="19">
        <v>13</v>
      </c>
      <c r="E25" s="19">
        <v>8</v>
      </c>
      <c r="F25" s="19">
        <v>6</v>
      </c>
      <c r="G25" s="19">
        <v>18</v>
      </c>
      <c r="H25" s="19">
        <v>19</v>
      </c>
      <c r="I25" s="19">
        <v>26</v>
      </c>
      <c r="J25" s="19">
        <v>23</v>
      </c>
      <c r="K25" s="19">
        <v>39</v>
      </c>
      <c r="L25" s="19">
        <v>38</v>
      </c>
      <c r="M25" s="19">
        <v>37</v>
      </c>
      <c r="N25" s="20">
        <f t="shared" si="0"/>
        <v>246</v>
      </c>
    </row>
    <row r="26" spans="1:15" ht="9.9499999999999993" customHeight="1" x14ac:dyDescent="0.25"/>
    <row r="27" spans="1:15" ht="9.9499999999999993" customHeight="1" x14ac:dyDescent="0.25">
      <c r="A27" s="3" t="s">
        <v>16</v>
      </c>
      <c r="B27" s="6">
        <f>SUM(B6:B9)</f>
        <v>2334</v>
      </c>
      <c r="C27" s="6">
        <f t="shared" ref="C27:N27" si="1">SUM(C6:C9)</f>
        <v>2002</v>
      </c>
      <c r="D27" s="6">
        <f t="shared" si="1"/>
        <v>1493</v>
      </c>
      <c r="E27" s="6">
        <f t="shared" si="1"/>
        <v>1157</v>
      </c>
      <c r="F27" s="6">
        <f t="shared" si="1"/>
        <v>1773</v>
      </c>
      <c r="G27" s="6">
        <f t="shared" si="1"/>
        <v>1259</v>
      </c>
      <c r="H27" s="6">
        <f t="shared" si="1"/>
        <v>1708</v>
      </c>
      <c r="I27" s="6">
        <f t="shared" si="1"/>
        <v>1123</v>
      </c>
      <c r="J27" s="6">
        <f t="shared" si="1"/>
        <v>784</v>
      </c>
      <c r="K27" s="6">
        <f t="shared" si="1"/>
        <v>1647</v>
      </c>
      <c r="L27" s="6">
        <f t="shared" si="1"/>
        <v>3119</v>
      </c>
      <c r="M27" s="6">
        <f t="shared" si="1"/>
        <v>3859</v>
      </c>
      <c r="N27" s="6">
        <f t="shared" si="1"/>
        <v>22258</v>
      </c>
    </row>
    <row r="28" spans="1:15" ht="9.9499999999999993" customHeight="1" x14ac:dyDescent="0.25">
      <c r="A28" s="3" t="s">
        <v>17</v>
      </c>
      <c r="B28" s="6">
        <f>SUM(B11:B16)</f>
        <v>103794</v>
      </c>
      <c r="C28" s="6">
        <f t="shared" ref="C28:N28" si="2">SUM(C11:C16)</f>
        <v>69192</v>
      </c>
      <c r="D28" s="6">
        <f t="shared" si="2"/>
        <v>58832</v>
      </c>
      <c r="E28" s="6">
        <f t="shared" si="2"/>
        <v>54862</v>
      </c>
      <c r="F28" s="6">
        <f t="shared" si="2"/>
        <v>60051</v>
      </c>
      <c r="G28" s="6">
        <f t="shared" si="2"/>
        <v>52247</v>
      </c>
      <c r="H28" s="6">
        <f t="shared" si="2"/>
        <v>62906</v>
      </c>
      <c r="I28" s="6">
        <f t="shared" si="2"/>
        <v>63143</v>
      </c>
      <c r="J28" s="6">
        <f t="shared" si="2"/>
        <v>72548</v>
      </c>
      <c r="K28" s="6">
        <f t="shared" si="2"/>
        <v>107367</v>
      </c>
      <c r="L28" s="6">
        <f t="shared" si="2"/>
        <v>112461</v>
      </c>
      <c r="M28" s="6">
        <f t="shared" si="2"/>
        <v>106513</v>
      </c>
      <c r="N28" s="6">
        <f t="shared" si="2"/>
        <v>923916</v>
      </c>
    </row>
    <row r="29" spans="1:15" ht="9.9499999999999993" customHeight="1" x14ac:dyDescent="0.25">
      <c r="A29" s="3" t="s">
        <v>18</v>
      </c>
      <c r="B29" s="6">
        <f>SUM(B18:B25)</f>
        <v>45189</v>
      </c>
      <c r="C29" s="6">
        <f t="shared" ref="C29:N29" si="3">SUM(C18:C25)</f>
        <v>46188</v>
      </c>
      <c r="D29" s="6">
        <f t="shared" si="3"/>
        <v>47453</v>
      </c>
      <c r="E29" s="6">
        <f t="shared" si="3"/>
        <v>52269</v>
      </c>
      <c r="F29" s="6">
        <f t="shared" si="3"/>
        <v>54393</v>
      </c>
      <c r="G29" s="6">
        <f t="shared" si="3"/>
        <v>49365</v>
      </c>
      <c r="H29" s="6">
        <f t="shared" si="3"/>
        <v>38040</v>
      </c>
      <c r="I29" s="6">
        <f t="shared" si="3"/>
        <v>18198</v>
      </c>
      <c r="J29" s="6">
        <f t="shared" si="3"/>
        <v>7234</v>
      </c>
      <c r="K29" s="6">
        <f t="shared" si="3"/>
        <v>11948</v>
      </c>
      <c r="L29" s="6">
        <f t="shared" si="3"/>
        <v>22378</v>
      </c>
      <c r="M29" s="6">
        <f t="shared" si="3"/>
        <v>26392</v>
      </c>
      <c r="N29" s="6">
        <f t="shared" si="3"/>
        <v>419047</v>
      </c>
    </row>
    <row r="30" spans="1:15" ht="9.9499999999999993" customHeight="1" x14ac:dyDescent="0.25">
      <c r="A30" s="3" t="s">
        <v>19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</row>
    <row r="31" spans="1:15" ht="11.25" customHeight="1" x14ac:dyDescent="0.25">
      <c r="A31" s="4" t="s">
        <v>20</v>
      </c>
      <c r="B31" s="7">
        <f>SUM(B27:B30)</f>
        <v>151317</v>
      </c>
      <c r="C31" s="7">
        <f t="shared" ref="C31:N31" si="4">SUM(C27:C30)</f>
        <v>117382</v>
      </c>
      <c r="D31" s="7">
        <f t="shared" si="4"/>
        <v>107778</v>
      </c>
      <c r="E31" s="7">
        <f t="shared" si="4"/>
        <v>108288</v>
      </c>
      <c r="F31" s="7">
        <f t="shared" si="4"/>
        <v>116217</v>
      </c>
      <c r="G31" s="7">
        <f t="shared" si="4"/>
        <v>102871</v>
      </c>
      <c r="H31" s="7">
        <f t="shared" si="4"/>
        <v>102654</v>
      </c>
      <c r="I31" s="7">
        <f t="shared" si="4"/>
        <v>82464</v>
      </c>
      <c r="J31" s="7">
        <f t="shared" si="4"/>
        <v>80566</v>
      </c>
      <c r="K31" s="7">
        <f t="shared" si="4"/>
        <v>120962</v>
      </c>
      <c r="L31" s="7">
        <f t="shared" si="4"/>
        <v>137958</v>
      </c>
      <c r="M31" s="7">
        <f t="shared" si="4"/>
        <v>136764</v>
      </c>
      <c r="N31" s="7">
        <f t="shared" si="4"/>
        <v>1365221</v>
      </c>
    </row>
    <row r="32" spans="1:15" ht="9.9499999999999993" customHeight="1" x14ac:dyDescent="0.25"/>
    <row r="33" ht="9.9499999999999993" customHeight="1" x14ac:dyDescent="0.25"/>
    <row r="34" ht="9.9499999999999993" customHeight="1" x14ac:dyDescent="0.25"/>
    <row r="35" ht="9.9499999999999993" customHeight="1" x14ac:dyDescent="0.25"/>
    <row r="36" ht="9.9499999999999993" customHeight="1" x14ac:dyDescent="0.25"/>
    <row r="37" ht="9.9499999999999993" customHeight="1" x14ac:dyDescent="0.25"/>
    <row r="38" ht="9.9499999999999993" customHeight="1" x14ac:dyDescent="0.25"/>
    <row r="39" ht="9.9499999999999993" customHeight="1" x14ac:dyDescent="0.25"/>
    <row r="40" ht="9.9499999999999993" customHeight="1" x14ac:dyDescent="0.25"/>
    <row r="41" ht="9.9499999999999993" customHeight="1" x14ac:dyDescent="0.25"/>
    <row r="42" ht="9.9499999999999993" customHeight="1" x14ac:dyDescent="0.25"/>
    <row r="43" ht="9.9499999999999993" customHeight="1" x14ac:dyDescent="0.25"/>
    <row r="44" ht="9.9499999999999993" customHeight="1" x14ac:dyDescent="0.25"/>
    <row r="45" ht="9.9499999999999993" customHeight="1" x14ac:dyDescent="0.25"/>
    <row r="46" ht="9.9499999999999993" customHeight="1" x14ac:dyDescent="0.25"/>
    <row r="47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cosechas_cc_mes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2019-12-30T15:04:05Z</cp:lastPrinted>
  <dcterms:created xsi:type="dcterms:W3CDTF">2016-12-14T16:11:03Z</dcterms:created>
  <dcterms:modified xsi:type="dcterms:W3CDTF">2019-12-30T15:04:23Z</dcterms:modified>
</cp:coreProperties>
</file>