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rt_mes" sheetId="2" r:id="rId1"/>
  </sheets>
  <definedNames>
    <definedName name="_xlnm._FilterDatabase" localSheetId="0" hidden="1">des_art_mes!$A$5:$N$154</definedName>
    <definedName name="_xlnm.Print_Titles" localSheetId="0">des_art_mes!$1:$5</definedName>
  </definedNames>
  <calcPr calcId="145621"/>
</workbook>
</file>

<file path=xl/calcChain.xml><?xml version="1.0" encoding="utf-8"?>
<calcChain xmlns="http://schemas.openxmlformats.org/spreadsheetml/2006/main">
  <c r="C161" i="2" l="1"/>
  <c r="D161" i="2"/>
  <c r="E161" i="2"/>
  <c r="F161" i="2"/>
  <c r="G161" i="2"/>
  <c r="H161" i="2"/>
  <c r="I161" i="2"/>
  <c r="J161" i="2"/>
  <c r="L161" i="2"/>
  <c r="M161" i="2"/>
  <c r="B161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B160" i="2"/>
  <c r="C159" i="2"/>
  <c r="D159" i="2"/>
  <c r="E159" i="2"/>
  <c r="F159" i="2"/>
  <c r="G159" i="2"/>
  <c r="H159" i="2"/>
  <c r="I159" i="2"/>
  <c r="J159" i="2"/>
  <c r="K159" i="2"/>
  <c r="K161" i="2" s="1"/>
  <c r="L159" i="2"/>
  <c r="M159" i="2"/>
  <c r="B159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B158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B157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B15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59" i="2" s="1"/>
  <c r="N161" i="2" s="1"/>
  <c r="N145" i="2"/>
  <c r="N146" i="2"/>
  <c r="N147" i="2"/>
  <c r="N148" i="2"/>
  <c r="N149" i="2"/>
  <c r="N151" i="2"/>
  <c r="N152" i="2"/>
  <c r="N153" i="2"/>
  <c r="N154" i="2"/>
  <c r="N6" i="2"/>
</calcChain>
</file>

<file path=xl/sharedStrings.xml><?xml version="1.0" encoding="utf-8"?>
<sst xmlns="http://schemas.openxmlformats.org/spreadsheetml/2006/main" count="709" uniqueCount="169">
  <si>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</si>
  <si>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</si>
  <si>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</si>
  <si>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</si>
  <si>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</si>
  <si>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</si>
  <si>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</si>
  <si>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</si>
  <si>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</si>
  <si>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</si>
  <si>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</si>
  <si>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</si>
  <si>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</si>
  <si>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</si>
  <si>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</si>
  <si>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</si>
  <si>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CHASCA</t>
  </si>
  <si>
    <t>CHICOREA DE MAR</t>
  </si>
  <si>
    <t>COCHAYUYO</t>
  </si>
  <si>
    <t>HUIRO</t>
  </si>
  <si>
    <t>HUIRO PALO</t>
  </si>
  <si>
    <t>LECHUGUILLA</t>
  </si>
  <si>
    <t>LIQUEN GOMOSO</t>
  </si>
  <si>
    <t>LUCHE</t>
  </si>
  <si>
    <t>LUGA CUCHARA O CORTA</t>
  </si>
  <si>
    <t>LUGA NEGRA O CRESPA</t>
  </si>
  <si>
    <t>LUGA-ROJA</t>
  </si>
  <si>
    <t>PELILLO</t>
  </si>
  <si>
    <t>ALBACORA O PEZ ESPADA / IVI HEHEU</t>
  </si>
  <si>
    <t>ANCHOVETA</t>
  </si>
  <si>
    <t>ANGUILA</t>
  </si>
  <si>
    <t>APAÑADO</t>
  </si>
  <si>
    <t>ATUN ALETA AMARILLA / KAHI AVE AVE</t>
  </si>
  <si>
    <t>ATUN ALETA LARGA</t>
  </si>
  <si>
    <t>ATUN CHAUCHERA</t>
  </si>
  <si>
    <t>ATUN OJOS GRANDES / KAHI MATA TATA</t>
  </si>
  <si>
    <t>AZULEJO</t>
  </si>
  <si>
    <t>BACALADILLO O MOTE</t>
  </si>
  <si>
    <t>BACALAO DE PROFUNDIDAD</t>
  </si>
  <si>
    <t>BACALAO I.PASCUA,ATUN ESCOFINA/KONSO</t>
  </si>
  <si>
    <t>BLANQUILLO</t>
  </si>
  <si>
    <t>BONITO</t>
  </si>
  <si>
    <t>BRECA O BILAGAY</t>
  </si>
  <si>
    <t>CABALLA</t>
  </si>
  <si>
    <t>CABINZA</t>
  </si>
  <si>
    <t>CABRILLA COMUN</t>
  </si>
  <si>
    <t>CABRILLA ESPAÑOLA</t>
  </si>
  <si>
    <t>COJINOBA DEL NORTE / PIAFRI</t>
  </si>
  <si>
    <t>COJINOBA DEL SUR O AZUL</t>
  </si>
  <si>
    <t>CONGRIO COLORADO</t>
  </si>
  <si>
    <t>CONGRIO DORADO</t>
  </si>
  <si>
    <t>CONGRIO NEGRO</t>
  </si>
  <si>
    <t>CORVINA</t>
  </si>
  <si>
    <t>JERGUILLA</t>
  </si>
  <si>
    <t>JUREL</t>
  </si>
  <si>
    <t>JUREL DE JUAN FERNANDEZ</t>
  </si>
  <si>
    <t>LENGUADO</t>
  </si>
  <si>
    <t>LENGUADO DE OJOS CHICOS</t>
  </si>
  <si>
    <t>LISA</t>
  </si>
  <si>
    <t>MACHUELO O TRITRE</t>
  </si>
  <si>
    <t>MARLIN</t>
  </si>
  <si>
    <t>MERLUZA COMUN</t>
  </si>
  <si>
    <t>MERLUZA DEL SUR O AUSTRAL</t>
  </si>
  <si>
    <t>PAMPANITO</t>
  </si>
  <si>
    <t>PEJEGALLO</t>
  </si>
  <si>
    <t>PEJERREY DE MAR</t>
  </si>
  <si>
    <t>PEJEZORRO</t>
  </si>
  <si>
    <t>PEZ SOL</t>
  </si>
  <si>
    <t>PICHIBUENO</t>
  </si>
  <si>
    <t>RAYA VOLANTIN</t>
  </si>
  <si>
    <t>REINETA</t>
  </si>
  <si>
    <t>ROBALO</t>
  </si>
  <si>
    <t>ROLLIZO</t>
  </si>
  <si>
    <t>RONCACHO</t>
  </si>
  <si>
    <t>SARDINA AUSTRAL</t>
  </si>
  <si>
    <t>SARDINA COMUN</t>
  </si>
  <si>
    <t>SARDINA ESPAÑOLA</t>
  </si>
  <si>
    <t>SIERRA</t>
  </si>
  <si>
    <t>TIBURON O MARRAJO DENTUDO</t>
  </si>
  <si>
    <t>TIBURON SARDINERO</t>
  </si>
  <si>
    <t>TOLLO</t>
  </si>
  <si>
    <t>VIDRIOLA, PALOMETA, DORADO O TOREMO</t>
  </si>
  <si>
    <t>VIEJA O MULATA</t>
  </si>
  <si>
    <t>ALMEJA</t>
  </si>
  <si>
    <t>CARACOL LOCATE</t>
  </si>
  <si>
    <t>CARACOL PALO PALO</t>
  </si>
  <si>
    <t>CARACOL TEGULA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</si>
  <si>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</si>
  <si>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</si>
  <si>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</si>
  <si>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</si>
  <si>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</si>
  <si>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</si>
  <si>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</si>
  <si>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</si>
  <si>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</si>
  <si>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BONETE</t>
  </si>
  <si>
    <t>LAPA NEGRA</t>
  </si>
  <si>
    <t>LAPA PICTA</t>
  </si>
  <si>
    <t>LAPA REINA</t>
  </si>
  <si>
    <t>LAPA ROSADA</t>
  </si>
  <si>
    <t>LOCO</t>
  </si>
  <si>
    <t>MACHA</t>
  </si>
  <si>
    <t>NAVAJUELA</t>
  </si>
  <si>
    <t>OSTION DEL SUR</t>
  </si>
  <si>
    <t>OSTRA CHILENA</t>
  </si>
  <si>
    <t>PULPO DE JUAN FERNANDEZ</t>
  </si>
  <si>
    <t>PULPO DEL NORTE</t>
  </si>
  <si>
    <t>PULPO DEL SUR</t>
  </si>
  <si>
    <t>TAQUILLA</t>
  </si>
  <si>
    <t>TUMBAO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</si>
  <si>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</si>
  <si>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</si>
  <si>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</si>
  <si>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</si>
  <si>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</si>
  <si>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</si>
  <si>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</si>
  <si>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</si>
  <si>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PACO</t>
  </si>
  <si>
    <t>JAIBA PANCHOTE O CANGREJO</t>
  </si>
  <si>
    <t>JAIBA PATUDA</t>
  </si>
  <si>
    <t>JAIBA PELUDA O PACHONA</t>
  </si>
  <si>
    <t>JAIBA REINA</t>
  </si>
  <si>
    <t>JAIBA REMADORA</t>
  </si>
  <si>
    <t>LANGOSTA DE J.FERNANDEZ</t>
  </si>
  <si>
    <t>LANGOSTINO AMARILLO</t>
  </si>
  <si>
    <t>LANGOSTINO COLORADO</t>
  </si>
  <si>
    <t>LANGOSTINO ENANO</t>
  </si>
  <si>
    <t>PICOROCO</t>
  </si>
  <si>
    <t>ERIZO</t>
  </si>
  <si>
    <t>PEPINO DE MAR</t>
  </si>
  <si>
    <t>PIURE</t>
  </si>
  <si>
    <t>TOTAL ALGAS</t>
  </si>
  <si>
    <t>TOTAL PECES</t>
  </si>
  <si>
    <t>TOTAL MOLUSCOS</t>
  </si>
  <si>
    <t>TOTAL CRUSTACEOS</t>
  </si>
  <si>
    <t>TOTAL OTRAS ESPECIES</t>
  </si>
  <si>
    <t>TOTAL GENERAL</t>
  </si>
  <si>
    <t>BRECA DE JUAN FERNANDEZ</t>
  </si>
  <si>
    <t>ALGAS MIXTAS</t>
  </si>
  <si>
    <t>HUIRO NEGRO O CHASCON</t>
  </si>
  <si>
    <t>BACALAO DE J.FERNANDEZ / KOPUKU HAHA ROA</t>
  </si>
  <si>
    <t>BARRACUDA O PETO / KANA KANA</t>
  </si>
  <si>
    <t>JUREL FINO</t>
  </si>
  <si>
    <t>MATAHUIRA, KARA KARA O KRA KRA</t>
  </si>
  <si>
    <t>TIBURON FUME, GRIS O GATA DE MAR</t>
  </si>
  <si>
    <t>CALAMAR</t>
  </si>
  <si>
    <t>TACA</t>
  </si>
  <si>
    <t>JAIBA PANCORA</t>
  </si>
  <si>
    <t>LANGOSTINO DE LOS CANALES</t>
  </si>
  <si>
    <t>MEDUSA</t>
  </si>
  <si>
    <t>-</t>
  </si>
  <si>
    <t>CHILE, DESEMBARQUE ARTESANAL AÑO 2018</t>
  </si>
  <si>
    <t>AGUJILLA</t>
  </si>
  <si>
    <t>ANCHOVETA BLANCA</t>
  </si>
  <si>
    <t>ANGUILA BABOSA</t>
  </si>
  <si>
    <t>BAGRE</t>
  </si>
  <si>
    <t>CANQUE</t>
  </si>
  <si>
    <t>CORVINA DE JUAN FERNANDEZ</t>
  </si>
  <si>
    <t>DORADO DE ALTURA / MAHI MAHI</t>
  </si>
  <si>
    <t>MERLUZA DE COLA</t>
  </si>
  <si>
    <t>RAYA DE HONDURA</t>
  </si>
  <si>
    <t>RAYA ESPINOSA</t>
  </si>
  <si>
    <t>REINETA CHINA</t>
  </si>
  <si>
    <t>SALMON REY</t>
  </si>
  <si>
    <t>SIERRA DE ISLA DE PASCUA / SIERA</t>
  </si>
  <si>
    <t>TOMOYO</t>
  </si>
  <si>
    <t>OSTION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</si>
</sst>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/>
    <xf numFmtId="3" fontId="7" fillId="0" borderId="0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>
      <alignment vertical="center"/>
    </xf>
    <xf numFmtId="3" fontId="7" fillId="0" borderId="2" xfId="2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7" fillId="0" borderId="0" xfId="2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</cellXfs>
  <cellStyles count="3">
    <cellStyle name="Normal" xfId="0" builtinId="0"/>
    <cellStyle name="Normal_Hoja1" xfId="2"/>
    <cellStyle name="Normal_Hoja2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abSelected="1" topLeftCell="A91" workbookViewId="0">
      <selection activeCell="K145" sqref="K145"/>
    </sheetView>
  </sheetViews>
  <sheetFormatPr baseColWidth="10" defaultRowHeight="15" x14ac:dyDescent="0.25"/>
  <cols>
    <col min="1" max="1" width="34.140625" bestFit="1" customWidth="1"/>
    <col min="2" max="13" width="6.7109375" customWidth="1"/>
    <col min="14" max="14" width="7.85546875" bestFit="1" customWidth="1"/>
  </cols>
  <sheetData>
    <row r="1" spans="1:14" s="1" customFormat="1" ht="12.75" customHeight="1" x14ac:dyDescent="0.15">
      <c r="A1" s="17" t="s">
        <v>153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12.75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" customFormat="1" ht="12.75" customHeight="1" x14ac:dyDescent="0.1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1" customFormat="1" ht="12.75" customHeight="1" x14ac:dyDescent="0.2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 ht="11.25" customHeight="1" x14ac:dyDescent="0.2">
      <c r="A5" s="9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</row>
    <row r="6" spans="1:14" s="15" customFormat="1" ht="9.9499999999999993" customHeight="1" x14ac:dyDescent="0.25">
      <c r="A6" s="11" t="s">
        <v>140</v>
      </c>
      <c r="B6" s="12">
        <v>2</v>
      </c>
      <c r="C6" s="12">
        <v>3</v>
      </c>
      <c r="D6" s="12">
        <v>14</v>
      </c>
      <c r="E6" s="12">
        <v>1</v>
      </c>
      <c r="F6" s="12">
        <v>3</v>
      </c>
      <c r="G6" s="12" t="s">
        <v>152</v>
      </c>
      <c r="H6" s="12" t="s">
        <v>152</v>
      </c>
      <c r="I6" s="12" t="s">
        <v>152</v>
      </c>
      <c r="J6" s="12" t="s">
        <v>152</v>
      </c>
      <c r="K6" s="16" t="s">
        <v>152</v>
      </c>
      <c r="L6" s="16" t="s">
        <v>152</v>
      </c>
      <c r="M6" s="16" t="s">
        <v>152</v>
      </c>
      <c r="N6" s="12">
        <f>SUM(B6:M6)</f>
        <v>23</v>
      </c>
    </row>
    <row r="7" spans="1:14" s="15" customFormat="1" ht="9.9499999999999993" customHeight="1" x14ac:dyDescent="0.25">
      <c r="A7" s="11" t="s">
        <v>16</v>
      </c>
      <c r="B7" s="12">
        <v>28</v>
      </c>
      <c r="C7" s="12">
        <v>8</v>
      </c>
      <c r="D7" s="12">
        <v>26</v>
      </c>
      <c r="E7" s="12">
        <v>11</v>
      </c>
      <c r="F7" s="12">
        <v>11</v>
      </c>
      <c r="G7" s="12">
        <v>9</v>
      </c>
      <c r="H7" s="12">
        <v>17</v>
      </c>
      <c r="I7" s="12">
        <v>9</v>
      </c>
      <c r="J7" s="12">
        <v>3</v>
      </c>
      <c r="K7" s="12">
        <v>26</v>
      </c>
      <c r="L7" s="12">
        <v>11</v>
      </c>
      <c r="M7" s="12">
        <v>15</v>
      </c>
      <c r="N7" s="12">
        <f t="shared" ref="N7:N50" si="0">SUM(B7:M7)</f>
        <v>174</v>
      </c>
    </row>
    <row r="8" spans="1:14" s="15" customFormat="1" ht="9.9499999999999993" customHeight="1" x14ac:dyDescent="0.25">
      <c r="A8" s="11" t="s">
        <v>17</v>
      </c>
      <c r="B8" s="12">
        <v>215</v>
      </c>
      <c r="C8" s="12">
        <v>42</v>
      </c>
      <c r="D8" s="12">
        <v>81</v>
      </c>
      <c r="E8" s="12">
        <v>102</v>
      </c>
      <c r="F8" s="12">
        <v>71</v>
      </c>
      <c r="G8" s="12">
        <v>23</v>
      </c>
      <c r="H8" s="12">
        <v>20</v>
      </c>
      <c r="I8" s="12">
        <v>49</v>
      </c>
      <c r="J8" s="12">
        <v>91</v>
      </c>
      <c r="K8" s="12">
        <v>85</v>
      </c>
      <c r="L8" s="12">
        <v>41</v>
      </c>
      <c r="M8" s="12">
        <v>130</v>
      </c>
      <c r="N8" s="12">
        <f t="shared" si="0"/>
        <v>950</v>
      </c>
    </row>
    <row r="9" spans="1:14" s="15" customFormat="1" ht="9.9499999999999993" customHeight="1" x14ac:dyDescent="0.25">
      <c r="A9" s="11" t="s">
        <v>18</v>
      </c>
      <c r="B9" s="12">
        <v>1705</v>
      </c>
      <c r="C9" s="12">
        <v>1342</v>
      </c>
      <c r="D9" s="12">
        <v>1095</v>
      </c>
      <c r="E9" s="12">
        <v>1021</v>
      </c>
      <c r="F9" s="12">
        <v>590</v>
      </c>
      <c r="G9" s="12">
        <v>432</v>
      </c>
      <c r="H9" s="12">
        <v>632</v>
      </c>
      <c r="I9" s="12">
        <v>730</v>
      </c>
      <c r="J9" s="12">
        <v>513</v>
      </c>
      <c r="K9" s="12">
        <v>1276</v>
      </c>
      <c r="L9" s="12">
        <v>1008</v>
      </c>
      <c r="M9" s="12">
        <v>1114</v>
      </c>
      <c r="N9" s="12">
        <f t="shared" si="0"/>
        <v>11458</v>
      </c>
    </row>
    <row r="10" spans="1:14" s="15" customFormat="1" ht="9.9499999999999993" customHeight="1" x14ac:dyDescent="0.25">
      <c r="A10" s="11" t="s">
        <v>19</v>
      </c>
      <c r="B10" s="12">
        <v>4487</v>
      </c>
      <c r="C10" s="12">
        <v>4020</v>
      </c>
      <c r="D10" s="12">
        <v>2696</v>
      </c>
      <c r="E10" s="12">
        <v>2684</v>
      </c>
      <c r="F10" s="12">
        <v>2793</v>
      </c>
      <c r="G10" s="12">
        <v>2049</v>
      </c>
      <c r="H10" s="12">
        <v>2077</v>
      </c>
      <c r="I10" s="12">
        <v>2087</v>
      </c>
      <c r="J10" s="12">
        <v>1764</v>
      </c>
      <c r="K10" s="12">
        <v>2361</v>
      </c>
      <c r="L10" s="12">
        <v>2795</v>
      </c>
      <c r="M10" s="12">
        <v>3064</v>
      </c>
      <c r="N10" s="12">
        <f t="shared" si="0"/>
        <v>32877</v>
      </c>
    </row>
    <row r="11" spans="1:14" s="15" customFormat="1" ht="9.9499999999999993" customHeight="1" x14ac:dyDescent="0.25">
      <c r="A11" s="11" t="s">
        <v>141</v>
      </c>
      <c r="B11" s="12">
        <v>7967</v>
      </c>
      <c r="C11" s="12">
        <v>7406</v>
      </c>
      <c r="D11" s="12">
        <v>10247</v>
      </c>
      <c r="E11" s="12">
        <v>7782</v>
      </c>
      <c r="F11" s="12">
        <v>6817</v>
      </c>
      <c r="G11" s="12">
        <v>3456</v>
      </c>
      <c r="H11" s="12">
        <v>4685</v>
      </c>
      <c r="I11" s="12">
        <v>3908</v>
      </c>
      <c r="J11" s="12">
        <v>3137</v>
      </c>
      <c r="K11" s="12">
        <v>4042</v>
      </c>
      <c r="L11" s="12">
        <v>3667</v>
      </c>
      <c r="M11" s="12">
        <v>4127</v>
      </c>
      <c r="N11" s="12">
        <f t="shared" si="0"/>
        <v>67241</v>
      </c>
    </row>
    <row r="12" spans="1:14" s="15" customFormat="1" ht="9.9499999999999993" customHeight="1" x14ac:dyDescent="0.25">
      <c r="A12" s="11" t="s">
        <v>20</v>
      </c>
      <c r="B12" s="12">
        <v>4446</v>
      </c>
      <c r="C12" s="12">
        <v>3097</v>
      </c>
      <c r="D12" s="12">
        <v>3490</v>
      </c>
      <c r="E12" s="12">
        <v>4185</v>
      </c>
      <c r="F12" s="12">
        <v>2523</v>
      </c>
      <c r="G12" s="12">
        <v>2187</v>
      </c>
      <c r="H12" s="12">
        <v>4475</v>
      </c>
      <c r="I12" s="12">
        <v>4449</v>
      </c>
      <c r="J12" s="12">
        <v>1815</v>
      </c>
      <c r="K12" s="12">
        <v>3755</v>
      </c>
      <c r="L12" s="12">
        <v>3752</v>
      </c>
      <c r="M12" s="12">
        <v>2087</v>
      </c>
      <c r="N12" s="12">
        <f t="shared" si="0"/>
        <v>40261</v>
      </c>
    </row>
    <row r="13" spans="1:14" s="15" customFormat="1" ht="9.9499999999999993" customHeight="1" x14ac:dyDescent="0.25">
      <c r="A13" s="11" t="s">
        <v>21</v>
      </c>
      <c r="B13" s="12">
        <v>7</v>
      </c>
      <c r="C13" s="12">
        <v>10</v>
      </c>
      <c r="D13" s="12">
        <v>7</v>
      </c>
      <c r="E13" s="12">
        <v>8</v>
      </c>
      <c r="F13" s="12">
        <v>11</v>
      </c>
      <c r="G13" s="12">
        <v>18</v>
      </c>
      <c r="H13" s="12">
        <v>11</v>
      </c>
      <c r="I13" s="12">
        <v>9</v>
      </c>
      <c r="J13" s="12">
        <v>4</v>
      </c>
      <c r="K13" s="12">
        <v>6</v>
      </c>
      <c r="L13" s="12">
        <v>5</v>
      </c>
      <c r="M13" s="12">
        <v>3</v>
      </c>
      <c r="N13" s="12">
        <f t="shared" si="0"/>
        <v>99</v>
      </c>
    </row>
    <row r="14" spans="1:14" s="15" customFormat="1" ht="9.9499999999999993" customHeight="1" x14ac:dyDescent="0.25">
      <c r="A14" s="11" t="s">
        <v>22</v>
      </c>
      <c r="B14" s="12">
        <v>95</v>
      </c>
      <c r="C14" s="12">
        <v>59</v>
      </c>
      <c r="D14" s="12">
        <v>81</v>
      </c>
      <c r="E14" s="12">
        <v>139</v>
      </c>
      <c r="F14" s="12">
        <v>207</v>
      </c>
      <c r="G14" s="12">
        <v>58</v>
      </c>
      <c r="H14" s="12">
        <v>108</v>
      </c>
      <c r="I14" s="12">
        <v>62</v>
      </c>
      <c r="J14" s="12">
        <v>80</v>
      </c>
      <c r="K14" s="12">
        <v>48</v>
      </c>
      <c r="L14" s="12">
        <v>51</v>
      </c>
      <c r="M14" s="12">
        <v>57</v>
      </c>
      <c r="N14" s="12">
        <f t="shared" si="0"/>
        <v>1045</v>
      </c>
    </row>
    <row r="15" spans="1:14" s="15" customFormat="1" ht="9.9499999999999993" customHeight="1" x14ac:dyDescent="0.25">
      <c r="A15" s="11" t="s">
        <v>23</v>
      </c>
      <c r="B15" s="12">
        <v>18</v>
      </c>
      <c r="C15" s="12">
        <v>25</v>
      </c>
      <c r="D15" s="12">
        <v>16</v>
      </c>
      <c r="E15" s="12">
        <v>19</v>
      </c>
      <c r="F15" s="12">
        <v>37</v>
      </c>
      <c r="G15" s="12">
        <v>14</v>
      </c>
      <c r="H15" s="12">
        <v>13</v>
      </c>
      <c r="I15" s="12">
        <v>20</v>
      </c>
      <c r="J15" s="12">
        <v>16</v>
      </c>
      <c r="K15" s="12">
        <v>18</v>
      </c>
      <c r="L15" s="12">
        <v>25</v>
      </c>
      <c r="M15" s="12">
        <v>14</v>
      </c>
      <c r="N15" s="12">
        <f t="shared" si="0"/>
        <v>235</v>
      </c>
    </row>
    <row r="16" spans="1:14" s="15" customFormat="1" ht="9.9499999999999993" customHeight="1" x14ac:dyDescent="0.25">
      <c r="A16" s="11" t="s">
        <v>24</v>
      </c>
      <c r="B16" s="12">
        <v>322</v>
      </c>
      <c r="C16" s="12">
        <v>267</v>
      </c>
      <c r="D16" s="12">
        <v>444</v>
      </c>
      <c r="E16" s="12">
        <v>257</v>
      </c>
      <c r="F16" s="12">
        <v>57</v>
      </c>
      <c r="G16" s="12">
        <v>3</v>
      </c>
      <c r="H16" s="12">
        <v>14</v>
      </c>
      <c r="I16" s="12">
        <v>4</v>
      </c>
      <c r="J16" s="12">
        <v>3</v>
      </c>
      <c r="K16" s="12">
        <v>7</v>
      </c>
      <c r="L16" s="12">
        <v>45</v>
      </c>
      <c r="M16" s="12">
        <v>135</v>
      </c>
      <c r="N16" s="12">
        <f t="shared" si="0"/>
        <v>1558</v>
      </c>
    </row>
    <row r="17" spans="1:14" s="15" customFormat="1" ht="9.9499999999999993" customHeight="1" x14ac:dyDescent="0.25">
      <c r="A17" s="11" t="s">
        <v>25</v>
      </c>
      <c r="B17" s="12">
        <v>7109</v>
      </c>
      <c r="C17" s="12">
        <v>7954</v>
      </c>
      <c r="D17" s="12">
        <v>5055</v>
      </c>
      <c r="E17" s="12">
        <v>2442</v>
      </c>
      <c r="F17" s="12">
        <v>1364</v>
      </c>
      <c r="G17" s="12">
        <v>311</v>
      </c>
      <c r="H17" s="12">
        <v>22</v>
      </c>
      <c r="I17" s="12">
        <v>43</v>
      </c>
      <c r="J17" s="12">
        <v>249</v>
      </c>
      <c r="K17" s="12">
        <v>83</v>
      </c>
      <c r="L17" s="12">
        <v>160</v>
      </c>
      <c r="M17" s="12">
        <v>556</v>
      </c>
      <c r="N17" s="12">
        <f t="shared" si="0"/>
        <v>25348</v>
      </c>
    </row>
    <row r="18" spans="1:14" s="15" customFormat="1" ht="9.9499999999999993" customHeight="1" x14ac:dyDescent="0.25">
      <c r="A18" s="11" t="s">
        <v>26</v>
      </c>
      <c r="B18" s="12">
        <v>2342</v>
      </c>
      <c r="C18" s="12">
        <v>2754</v>
      </c>
      <c r="D18" s="12">
        <v>2815</v>
      </c>
      <c r="E18" s="12">
        <v>589</v>
      </c>
      <c r="F18" s="12">
        <v>418</v>
      </c>
      <c r="G18" s="12">
        <v>258</v>
      </c>
      <c r="H18" s="12" t="s">
        <v>152</v>
      </c>
      <c r="I18" s="12">
        <v>77</v>
      </c>
      <c r="J18" s="12">
        <v>740</v>
      </c>
      <c r="K18" s="12">
        <v>981</v>
      </c>
      <c r="L18" s="12">
        <v>3089</v>
      </c>
      <c r="M18" s="12">
        <v>4006</v>
      </c>
      <c r="N18" s="12">
        <f t="shared" si="0"/>
        <v>18069</v>
      </c>
    </row>
    <row r="19" spans="1:14" s="15" customFormat="1" ht="9.9499999999999993" customHeight="1" x14ac:dyDescent="0.25">
      <c r="A19" s="13" t="s">
        <v>27</v>
      </c>
      <c r="B19" s="14">
        <v>7010</v>
      </c>
      <c r="C19" s="14">
        <v>3853</v>
      </c>
      <c r="D19" s="14">
        <v>3255</v>
      </c>
      <c r="E19" s="14">
        <v>2673</v>
      </c>
      <c r="F19" s="14">
        <v>1883</v>
      </c>
      <c r="G19" s="14">
        <v>1064</v>
      </c>
      <c r="H19" s="14">
        <v>1591</v>
      </c>
      <c r="I19" s="14">
        <v>1716</v>
      </c>
      <c r="J19" s="14">
        <v>1759</v>
      </c>
      <c r="K19" s="14">
        <v>2804</v>
      </c>
      <c r="L19" s="14">
        <v>3689</v>
      </c>
      <c r="M19" s="14">
        <v>6427</v>
      </c>
      <c r="N19" s="14">
        <f t="shared" si="0"/>
        <v>37724</v>
      </c>
    </row>
    <row r="20" spans="1:14" s="15" customFormat="1" ht="9.9499999999999993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s="15" customFormat="1" ht="9.9499999999999993" customHeight="1" x14ac:dyDescent="0.25">
      <c r="A21" s="11" t="s">
        <v>154</v>
      </c>
      <c r="B21" s="16" t="s">
        <v>152</v>
      </c>
      <c r="C21" s="16" t="s">
        <v>152</v>
      </c>
      <c r="D21" s="12">
        <v>1</v>
      </c>
      <c r="E21" s="16" t="s">
        <v>152</v>
      </c>
      <c r="F21" s="12" t="s">
        <v>152</v>
      </c>
      <c r="G21" s="16" t="s">
        <v>152</v>
      </c>
      <c r="H21" s="16" t="s">
        <v>152</v>
      </c>
      <c r="I21" s="16" t="s">
        <v>152</v>
      </c>
      <c r="J21" s="12" t="s">
        <v>152</v>
      </c>
      <c r="K21" s="16" t="s">
        <v>152</v>
      </c>
      <c r="L21" s="12" t="s">
        <v>152</v>
      </c>
      <c r="M21" s="16" t="s">
        <v>152</v>
      </c>
      <c r="N21" s="12">
        <f t="shared" si="0"/>
        <v>1</v>
      </c>
    </row>
    <row r="22" spans="1:14" s="15" customFormat="1" ht="9.9499999999999993" customHeight="1" x14ac:dyDescent="0.25">
      <c r="A22" s="11" t="s">
        <v>28</v>
      </c>
      <c r="B22" s="12">
        <v>2</v>
      </c>
      <c r="C22" s="12">
        <v>17</v>
      </c>
      <c r="D22" s="12">
        <v>97</v>
      </c>
      <c r="E22" s="12">
        <v>363</v>
      </c>
      <c r="F22" s="12">
        <v>1043</v>
      </c>
      <c r="G22" s="12">
        <v>1062</v>
      </c>
      <c r="H22" s="12">
        <v>713</v>
      </c>
      <c r="I22" s="12">
        <v>855</v>
      </c>
      <c r="J22" s="12">
        <v>364</v>
      </c>
      <c r="K22" s="12">
        <v>86</v>
      </c>
      <c r="L22" s="12">
        <v>15</v>
      </c>
      <c r="M22" s="12" t="s">
        <v>152</v>
      </c>
      <c r="N22" s="12">
        <f t="shared" si="0"/>
        <v>4617</v>
      </c>
    </row>
    <row r="23" spans="1:14" s="15" customFormat="1" ht="9.9499999999999993" customHeight="1" x14ac:dyDescent="0.25">
      <c r="A23" s="11" t="s">
        <v>29</v>
      </c>
      <c r="B23" s="12">
        <v>5682</v>
      </c>
      <c r="C23" s="12">
        <v>1763</v>
      </c>
      <c r="D23" s="12">
        <v>57747</v>
      </c>
      <c r="E23" s="12">
        <v>49153</v>
      </c>
      <c r="F23" s="12">
        <v>33290</v>
      </c>
      <c r="G23" s="12">
        <v>25940</v>
      </c>
      <c r="H23" s="12">
        <v>22786</v>
      </c>
      <c r="I23" s="12">
        <v>24245</v>
      </c>
      <c r="J23" s="12">
        <v>2618</v>
      </c>
      <c r="K23" s="12">
        <v>33471</v>
      </c>
      <c r="L23" s="12">
        <v>37853</v>
      </c>
      <c r="M23" s="12">
        <v>5879</v>
      </c>
      <c r="N23" s="12">
        <f t="shared" si="0"/>
        <v>300427</v>
      </c>
    </row>
    <row r="24" spans="1:14" s="15" customFormat="1" ht="9.9499999999999993" customHeight="1" x14ac:dyDescent="0.25">
      <c r="A24" s="11" t="s">
        <v>155</v>
      </c>
      <c r="B24" s="16" t="s">
        <v>152</v>
      </c>
      <c r="C24" s="16" t="s">
        <v>152</v>
      </c>
      <c r="D24" s="16" t="s">
        <v>152</v>
      </c>
      <c r="E24" s="16" t="s">
        <v>152</v>
      </c>
      <c r="F24" s="16" t="s">
        <v>152</v>
      </c>
      <c r="G24" s="16" t="s">
        <v>152</v>
      </c>
      <c r="H24" s="12" t="s">
        <v>152</v>
      </c>
      <c r="I24" s="12">
        <v>1</v>
      </c>
      <c r="J24" s="16" t="s">
        <v>152</v>
      </c>
      <c r="K24" s="16" t="s">
        <v>152</v>
      </c>
      <c r="L24" s="16" t="s">
        <v>152</v>
      </c>
      <c r="M24" s="16" t="s">
        <v>152</v>
      </c>
      <c r="N24" s="12">
        <f t="shared" si="0"/>
        <v>1</v>
      </c>
    </row>
    <row r="25" spans="1:14" s="15" customFormat="1" ht="9.9499999999999993" customHeight="1" x14ac:dyDescent="0.25">
      <c r="A25" s="11" t="s">
        <v>30</v>
      </c>
      <c r="B25" s="12">
        <v>8</v>
      </c>
      <c r="C25" s="12">
        <v>9</v>
      </c>
      <c r="D25" s="12">
        <v>4</v>
      </c>
      <c r="E25" s="12">
        <v>2</v>
      </c>
      <c r="F25" s="12" t="s">
        <v>152</v>
      </c>
      <c r="G25" s="16" t="s">
        <v>152</v>
      </c>
      <c r="H25" s="12" t="s">
        <v>152</v>
      </c>
      <c r="I25" s="12" t="s">
        <v>152</v>
      </c>
      <c r="J25" s="12" t="s">
        <v>152</v>
      </c>
      <c r="K25" s="12">
        <v>5</v>
      </c>
      <c r="L25" s="12">
        <v>3</v>
      </c>
      <c r="M25" s="12">
        <v>4</v>
      </c>
      <c r="N25" s="12">
        <f t="shared" si="0"/>
        <v>35</v>
      </c>
    </row>
    <row r="26" spans="1:14" s="15" customFormat="1" ht="9.9499999999999993" customHeight="1" x14ac:dyDescent="0.25">
      <c r="A26" s="11" t="s">
        <v>156</v>
      </c>
      <c r="B26" s="16" t="s">
        <v>152</v>
      </c>
      <c r="C26" s="16" t="s">
        <v>152</v>
      </c>
      <c r="D26" s="16" t="s">
        <v>152</v>
      </c>
      <c r="E26" s="12" t="s">
        <v>152</v>
      </c>
      <c r="F26" s="16" t="s">
        <v>152</v>
      </c>
      <c r="G26" s="16" t="s">
        <v>152</v>
      </c>
      <c r="H26" s="16" t="s">
        <v>152</v>
      </c>
      <c r="I26" s="16" t="s">
        <v>152</v>
      </c>
      <c r="J26" s="16" t="s">
        <v>152</v>
      </c>
      <c r="K26" s="12">
        <v>1</v>
      </c>
      <c r="L26" s="16" t="s">
        <v>152</v>
      </c>
      <c r="M26" s="16" t="s">
        <v>152</v>
      </c>
      <c r="N26" s="12">
        <f t="shared" si="0"/>
        <v>1</v>
      </c>
    </row>
    <row r="27" spans="1:14" s="15" customFormat="1" ht="9.9499999999999993" customHeight="1" x14ac:dyDescent="0.25">
      <c r="A27" s="11" t="s">
        <v>31</v>
      </c>
      <c r="B27" s="12">
        <v>1</v>
      </c>
      <c r="C27" s="12" t="s">
        <v>152</v>
      </c>
      <c r="D27" s="12" t="s">
        <v>152</v>
      </c>
      <c r="E27" s="12" t="s">
        <v>152</v>
      </c>
      <c r="F27" s="12" t="s">
        <v>152</v>
      </c>
      <c r="G27" s="12" t="s">
        <v>152</v>
      </c>
      <c r="H27" s="12" t="s">
        <v>152</v>
      </c>
      <c r="I27" s="12" t="s">
        <v>152</v>
      </c>
      <c r="J27" s="12" t="s">
        <v>152</v>
      </c>
      <c r="K27" s="12" t="s">
        <v>152</v>
      </c>
      <c r="L27" s="12" t="s">
        <v>152</v>
      </c>
      <c r="M27" s="12" t="s">
        <v>152</v>
      </c>
      <c r="N27" s="12">
        <f t="shared" si="0"/>
        <v>1</v>
      </c>
    </row>
    <row r="28" spans="1:14" s="15" customFormat="1" ht="9.9499999999999993" customHeight="1" x14ac:dyDescent="0.25">
      <c r="A28" s="11" t="s">
        <v>32</v>
      </c>
      <c r="B28" s="12">
        <v>1</v>
      </c>
      <c r="C28" s="12">
        <v>2</v>
      </c>
      <c r="D28" s="12">
        <v>3</v>
      </c>
      <c r="E28" s="12">
        <v>3</v>
      </c>
      <c r="F28" s="12">
        <v>2</v>
      </c>
      <c r="G28" s="12">
        <v>2</v>
      </c>
      <c r="H28" s="12">
        <v>1</v>
      </c>
      <c r="I28" s="12">
        <v>1</v>
      </c>
      <c r="J28" s="12">
        <v>1</v>
      </c>
      <c r="K28" s="12">
        <v>1</v>
      </c>
      <c r="L28" s="12" t="s">
        <v>152</v>
      </c>
      <c r="M28" s="12" t="s">
        <v>152</v>
      </c>
      <c r="N28" s="12">
        <f t="shared" si="0"/>
        <v>17</v>
      </c>
    </row>
    <row r="29" spans="1:14" s="15" customFormat="1" ht="9.9499999999999993" customHeight="1" x14ac:dyDescent="0.25">
      <c r="A29" s="11" t="s">
        <v>33</v>
      </c>
      <c r="B29" s="12">
        <v>1</v>
      </c>
      <c r="C29" s="12" t="s">
        <v>152</v>
      </c>
      <c r="D29" s="12">
        <v>1</v>
      </c>
      <c r="E29" s="12">
        <v>2</v>
      </c>
      <c r="F29" s="12" t="s">
        <v>152</v>
      </c>
      <c r="G29" s="12" t="s">
        <v>152</v>
      </c>
      <c r="H29" s="12" t="s">
        <v>152</v>
      </c>
      <c r="I29" s="12" t="s">
        <v>152</v>
      </c>
      <c r="J29" s="12" t="s">
        <v>152</v>
      </c>
      <c r="K29" s="12" t="s">
        <v>152</v>
      </c>
      <c r="L29" s="12" t="s">
        <v>152</v>
      </c>
      <c r="M29" s="12" t="s">
        <v>152</v>
      </c>
      <c r="N29" s="12">
        <f t="shared" si="0"/>
        <v>4</v>
      </c>
    </row>
    <row r="30" spans="1:14" s="15" customFormat="1" ht="9.9499999999999993" customHeight="1" x14ac:dyDescent="0.25">
      <c r="A30" s="11" t="s">
        <v>34</v>
      </c>
      <c r="B30" s="12">
        <v>2</v>
      </c>
      <c r="C30" s="12" t="s">
        <v>152</v>
      </c>
      <c r="D30" s="12" t="s">
        <v>152</v>
      </c>
      <c r="E30" s="12">
        <v>2</v>
      </c>
      <c r="F30" s="12">
        <v>1</v>
      </c>
      <c r="G30" s="12" t="s">
        <v>152</v>
      </c>
      <c r="H30" s="12">
        <v>1</v>
      </c>
      <c r="I30" s="12">
        <v>2</v>
      </c>
      <c r="J30" s="12">
        <v>1</v>
      </c>
      <c r="K30" s="12" t="s">
        <v>152</v>
      </c>
      <c r="L30" s="12" t="s">
        <v>152</v>
      </c>
      <c r="M30" s="12" t="s">
        <v>152</v>
      </c>
      <c r="N30" s="12">
        <f t="shared" si="0"/>
        <v>9</v>
      </c>
    </row>
    <row r="31" spans="1:14" s="15" customFormat="1" ht="9.9499999999999993" customHeight="1" x14ac:dyDescent="0.25">
      <c r="A31" s="11" t="s">
        <v>35</v>
      </c>
      <c r="B31" s="12" t="s">
        <v>152</v>
      </c>
      <c r="C31" s="12" t="s">
        <v>152</v>
      </c>
      <c r="D31" s="16" t="s">
        <v>152</v>
      </c>
      <c r="E31" s="16" t="s">
        <v>152</v>
      </c>
      <c r="F31" s="16" t="s">
        <v>152</v>
      </c>
      <c r="G31" s="12" t="s">
        <v>152</v>
      </c>
      <c r="H31" s="16" t="s">
        <v>152</v>
      </c>
      <c r="I31" s="12">
        <v>1</v>
      </c>
      <c r="J31" s="12" t="s">
        <v>152</v>
      </c>
      <c r="K31" s="12" t="s">
        <v>152</v>
      </c>
      <c r="L31" s="12" t="s">
        <v>152</v>
      </c>
      <c r="M31" s="12" t="s">
        <v>152</v>
      </c>
      <c r="N31" s="12">
        <f t="shared" si="0"/>
        <v>1</v>
      </c>
    </row>
    <row r="32" spans="1:14" s="15" customFormat="1" ht="9.9499999999999993" customHeight="1" x14ac:dyDescent="0.25">
      <c r="A32" s="11" t="s">
        <v>36</v>
      </c>
      <c r="B32" s="12">
        <v>9</v>
      </c>
      <c r="C32" s="12">
        <v>9</v>
      </c>
      <c r="D32" s="12">
        <v>9</v>
      </c>
      <c r="E32" s="12">
        <v>4</v>
      </c>
      <c r="F32" s="12">
        <v>2</v>
      </c>
      <c r="G32" s="12">
        <v>4</v>
      </c>
      <c r="H32" s="12">
        <v>9</v>
      </c>
      <c r="I32" s="12">
        <v>3</v>
      </c>
      <c r="J32" s="12">
        <v>2</v>
      </c>
      <c r="K32" s="12">
        <v>3</v>
      </c>
      <c r="L32" s="12">
        <v>5</v>
      </c>
      <c r="M32" s="12">
        <v>8</v>
      </c>
      <c r="N32" s="12">
        <f t="shared" si="0"/>
        <v>67</v>
      </c>
    </row>
    <row r="33" spans="1:14" s="15" customFormat="1" ht="9.9499999999999993" customHeight="1" x14ac:dyDescent="0.25">
      <c r="A33" s="11" t="s">
        <v>37</v>
      </c>
      <c r="B33" s="12">
        <v>39</v>
      </c>
      <c r="C33" s="12">
        <v>8</v>
      </c>
      <c r="D33" s="12">
        <v>6369</v>
      </c>
      <c r="E33" s="12">
        <v>4059</v>
      </c>
      <c r="F33" s="12">
        <v>2384</v>
      </c>
      <c r="G33" s="12">
        <v>511</v>
      </c>
      <c r="H33" s="12">
        <v>37</v>
      </c>
      <c r="I33" s="12">
        <v>36</v>
      </c>
      <c r="J33" s="12">
        <v>51</v>
      </c>
      <c r="K33" s="12" t="s">
        <v>152</v>
      </c>
      <c r="L33" s="12">
        <v>1260</v>
      </c>
      <c r="M33" s="12">
        <v>509</v>
      </c>
      <c r="N33" s="12">
        <f t="shared" si="0"/>
        <v>15263</v>
      </c>
    </row>
    <row r="34" spans="1:14" s="15" customFormat="1" ht="9.9499999999999993" customHeight="1" x14ac:dyDescent="0.25">
      <c r="A34" s="11" t="s">
        <v>142</v>
      </c>
      <c r="B34" s="12" t="s">
        <v>152</v>
      </c>
      <c r="C34" s="12" t="s">
        <v>152</v>
      </c>
      <c r="D34" s="12" t="s">
        <v>152</v>
      </c>
      <c r="E34" s="12" t="s">
        <v>152</v>
      </c>
      <c r="F34" s="12" t="s">
        <v>152</v>
      </c>
      <c r="G34" s="12" t="s">
        <v>152</v>
      </c>
      <c r="H34" s="12" t="s">
        <v>152</v>
      </c>
      <c r="I34" s="12">
        <v>1</v>
      </c>
      <c r="J34" s="12" t="s">
        <v>152</v>
      </c>
      <c r="K34" s="12">
        <v>1</v>
      </c>
      <c r="L34" s="12">
        <v>1</v>
      </c>
      <c r="M34" s="12">
        <v>1</v>
      </c>
      <c r="N34" s="12">
        <f t="shared" si="0"/>
        <v>4</v>
      </c>
    </row>
    <row r="35" spans="1:14" s="15" customFormat="1" ht="9.9499999999999993" customHeight="1" x14ac:dyDescent="0.25">
      <c r="A35" s="11" t="s">
        <v>38</v>
      </c>
      <c r="B35" s="12">
        <v>32</v>
      </c>
      <c r="C35" s="12">
        <v>88</v>
      </c>
      <c r="D35" s="12">
        <v>298</v>
      </c>
      <c r="E35" s="12">
        <v>154</v>
      </c>
      <c r="F35" s="12">
        <v>121</v>
      </c>
      <c r="G35" s="12">
        <v>35</v>
      </c>
      <c r="H35" s="12">
        <v>9</v>
      </c>
      <c r="I35" s="16" t="s">
        <v>152</v>
      </c>
      <c r="J35" s="12">
        <v>26</v>
      </c>
      <c r="K35" s="12">
        <v>286</v>
      </c>
      <c r="L35" s="12">
        <v>291</v>
      </c>
      <c r="M35" s="12">
        <v>200</v>
      </c>
      <c r="N35" s="12">
        <f t="shared" si="0"/>
        <v>1540</v>
      </c>
    </row>
    <row r="36" spans="1:14" s="15" customFormat="1" ht="9.9499999999999993" customHeight="1" x14ac:dyDescent="0.25">
      <c r="A36" s="11" t="s">
        <v>39</v>
      </c>
      <c r="B36" s="12" t="s">
        <v>152</v>
      </c>
      <c r="C36" s="12" t="s">
        <v>152</v>
      </c>
      <c r="D36" s="12">
        <v>1</v>
      </c>
      <c r="E36" s="12" t="s">
        <v>152</v>
      </c>
      <c r="F36" s="12" t="s">
        <v>152</v>
      </c>
      <c r="G36" s="12" t="s">
        <v>152</v>
      </c>
      <c r="H36" s="12" t="s">
        <v>152</v>
      </c>
      <c r="I36" s="16" t="s">
        <v>152</v>
      </c>
      <c r="J36" s="12">
        <v>3</v>
      </c>
      <c r="K36" s="12" t="s">
        <v>152</v>
      </c>
      <c r="L36" s="12">
        <v>1</v>
      </c>
      <c r="M36" s="16" t="s">
        <v>152</v>
      </c>
      <c r="N36" s="12">
        <f t="shared" si="0"/>
        <v>5</v>
      </c>
    </row>
    <row r="37" spans="1:14" s="15" customFormat="1" ht="9.9499999999999993" customHeight="1" x14ac:dyDescent="0.25">
      <c r="A37" s="11" t="s">
        <v>157</v>
      </c>
      <c r="B37" s="16" t="s">
        <v>152</v>
      </c>
      <c r="C37" s="16" t="s">
        <v>152</v>
      </c>
      <c r="D37" s="16" t="s">
        <v>152</v>
      </c>
      <c r="E37" s="16" t="s">
        <v>152</v>
      </c>
      <c r="F37" s="12">
        <v>1</v>
      </c>
      <c r="G37" s="16" t="s">
        <v>152</v>
      </c>
      <c r="H37" s="16" t="s">
        <v>152</v>
      </c>
      <c r="I37" s="16" t="s">
        <v>152</v>
      </c>
      <c r="J37" s="16" t="s">
        <v>152</v>
      </c>
      <c r="K37" s="16" t="s">
        <v>152</v>
      </c>
      <c r="L37" s="16" t="s">
        <v>152</v>
      </c>
      <c r="M37" s="16" t="s">
        <v>152</v>
      </c>
      <c r="N37" s="12">
        <f t="shared" si="0"/>
        <v>1</v>
      </c>
    </row>
    <row r="38" spans="1:14" s="15" customFormat="1" ht="9.9499999999999993" customHeight="1" x14ac:dyDescent="0.25">
      <c r="A38" s="11" t="s">
        <v>143</v>
      </c>
      <c r="B38" s="12" t="s">
        <v>152</v>
      </c>
      <c r="C38" s="12" t="s">
        <v>152</v>
      </c>
      <c r="D38" s="12" t="s">
        <v>152</v>
      </c>
      <c r="E38" s="12" t="s">
        <v>152</v>
      </c>
      <c r="F38" s="12" t="s">
        <v>152</v>
      </c>
      <c r="G38" s="12">
        <v>1</v>
      </c>
      <c r="H38" s="12">
        <v>1</v>
      </c>
      <c r="I38" s="12">
        <v>1</v>
      </c>
      <c r="J38" s="12" t="s">
        <v>152</v>
      </c>
      <c r="K38" s="12" t="s">
        <v>152</v>
      </c>
      <c r="L38" s="12" t="s">
        <v>152</v>
      </c>
      <c r="M38" s="12" t="s">
        <v>152</v>
      </c>
      <c r="N38" s="12">
        <f t="shared" si="0"/>
        <v>3</v>
      </c>
    </row>
    <row r="39" spans="1:14" s="15" customFormat="1" ht="9.9499999999999993" customHeight="1" x14ac:dyDescent="0.25">
      <c r="A39" s="11" t="s">
        <v>40</v>
      </c>
      <c r="B39" s="12">
        <v>1</v>
      </c>
      <c r="C39" s="12">
        <v>2</v>
      </c>
      <c r="D39" s="12">
        <v>1</v>
      </c>
      <c r="E39" s="12">
        <v>4</v>
      </c>
      <c r="F39" s="12">
        <v>5</v>
      </c>
      <c r="G39" s="12">
        <v>5</v>
      </c>
      <c r="H39" s="12">
        <v>10</v>
      </c>
      <c r="I39" s="12">
        <v>1</v>
      </c>
      <c r="J39" s="12">
        <v>1</v>
      </c>
      <c r="K39" s="12">
        <v>2</v>
      </c>
      <c r="L39" s="12">
        <v>1</v>
      </c>
      <c r="M39" s="12" t="s">
        <v>152</v>
      </c>
      <c r="N39" s="12">
        <f t="shared" si="0"/>
        <v>33</v>
      </c>
    </row>
    <row r="40" spans="1:14" s="15" customFormat="1" ht="9.9499999999999993" customHeight="1" x14ac:dyDescent="0.25">
      <c r="A40" s="11" t="s">
        <v>41</v>
      </c>
      <c r="B40" s="12">
        <v>7</v>
      </c>
      <c r="C40" s="12">
        <v>1</v>
      </c>
      <c r="D40" s="12">
        <v>12</v>
      </c>
      <c r="E40" s="12">
        <v>3</v>
      </c>
      <c r="F40" s="12">
        <v>3</v>
      </c>
      <c r="G40" s="12">
        <v>8</v>
      </c>
      <c r="H40" s="12">
        <v>14</v>
      </c>
      <c r="I40" s="12">
        <v>7</v>
      </c>
      <c r="J40" s="12">
        <v>8</v>
      </c>
      <c r="K40" s="12">
        <v>7</v>
      </c>
      <c r="L40" s="12">
        <v>10</v>
      </c>
      <c r="M40" s="12">
        <v>4</v>
      </c>
      <c r="N40" s="12">
        <f t="shared" si="0"/>
        <v>84</v>
      </c>
    </row>
    <row r="41" spans="1:14" s="15" customFormat="1" ht="9.9499999999999993" customHeight="1" x14ac:dyDescent="0.25">
      <c r="A41" s="11" t="s">
        <v>139</v>
      </c>
      <c r="B41" s="12">
        <v>12</v>
      </c>
      <c r="C41" s="12">
        <v>11</v>
      </c>
      <c r="D41" s="12">
        <v>9</v>
      </c>
      <c r="E41" s="12">
        <v>6</v>
      </c>
      <c r="F41" s="12">
        <v>2</v>
      </c>
      <c r="G41" s="12">
        <v>1</v>
      </c>
      <c r="H41" s="12">
        <v>1</v>
      </c>
      <c r="I41" s="12">
        <v>1</v>
      </c>
      <c r="J41" s="12">
        <v>1</v>
      </c>
      <c r="K41" s="12">
        <v>13</v>
      </c>
      <c r="L41" s="12">
        <v>9</v>
      </c>
      <c r="M41" s="12">
        <v>11</v>
      </c>
      <c r="N41" s="12">
        <f t="shared" si="0"/>
        <v>77</v>
      </c>
    </row>
    <row r="42" spans="1:14" s="15" customFormat="1" ht="9.9499999999999993" customHeight="1" x14ac:dyDescent="0.25">
      <c r="A42" s="11" t="s">
        <v>42</v>
      </c>
      <c r="B42" s="12">
        <v>1</v>
      </c>
      <c r="C42" s="12">
        <v>1</v>
      </c>
      <c r="D42" s="12">
        <v>1</v>
      </c>
      <c r="E42" s="12" t="s">
        <v>152</v>
      </c>
      <c r="F42" s="12" t="s">
        <v>152</v>
      </c>
      <c r="G42" s="12" t="s">
        <v>152</v>
      </c>
      <c r="H42" s="12" t="s">
        <v>152</v>
      </c>
      <c r="I42" s="12" t="s">
        <v>152</v>
      </c>
      <c r="J42" s="12" t="s">
        <v>152</v>
      </c>
      <c r="K42" s="12" t="s">
        <v>152</v>
      </c>
      <c r="L42" s="12" t="s">
        <v>152</v>
      </c>
      <c r="M42" s="12" t="s">
        <v>152</v>
      </c>
      <c r="N42" s="12">
        <f t="shared" si="0"/>
        <v>3</v>
      </c>
    </row>
    <row r="43" spans="1:14" s="15" customFormat="1" ht="9.9499999999999993" customHeight="1" x14ac:dyDescent="0.25">
      <c r="A43" s="11" t="s">
        <v>43</v>
      </c>
      <c r="B43" s="12">
        <v>148</v>
      </c>
      <c r="C43" s="12">
        <v>634</v>
      </c>
      <c r="D43" s="12">
        <v>473</v>
      </c>
      <c r="E43" s="12">
        <v>177</v>
      </c>
      <c r="F43" s="12">
        <v>3157</v>
      </c>
      <c r="G43" s="12">
        <v>3570</v>
      </c>
      <c r="H43" s="12">
        <v>18</v>
      </c>
      <c r="I43" s="12">
        <v>53</v>
      </c>
      <c r="J43" s="12">
        <v>4</v>
      </c>
      <c r="K43" s="12">
        <v>42</v>
      </c>
      <c r="L43" s="12">
        <v>355</v>
      </c>
      <c r="M43" s="12">
        <v>2356</v>
      </c>
      <c r="N43" s="12">
        <f t="shared" si="0"/>
        <v>10987</v>
      </c>
    </row>
    <row r="44" spans="1:14" s="15" customFormat="1" ht="9.9499999999999993" customHeight="1" x14ac:dyDescent="0.25">
      <c r="A44" s="11" t="s">
        <v>44</v>
      </c>
      <c r="B44" s="12" t="s">
        <v>152</v>
      </c>
      <c r="C44" s="12" t="s">
        <v>152</v>
      </c>
      <c r="D44" s="12" t="s">
        <v>152</v>
      </c>
      <c r="E44" s="12" t="s">
        <v>152</v>
      </c>
      <c r="F44" s="12" t="s">
        <v>152</v>
      </c>
      <c r="G44" s="12" t="s">
        <v>152</v>
      </c>
      <c r="H44" s="12">
        <v>1</v>
      </c>
      <c r="I44" s="12" t="s">
        <v>152</v>
      </c>
      <c r="J44" s="12">
        <v>1</v>
      </c>
      <c r="K44" s="12" t="s">
        <v>152</v>
      </c>
      <c r="L44" s="12">
        <v>1</v>
      </c>
      <c r="M44" s="12">
        <v>4</v>
      </c>
      <c r="N44" s="12">
        <f t="shared" si="0"/>
        <v>7</v>
      </c>
    </row>
    <row r="45" spans="1:14" s="15" customFormat="1" ht="9.9499999999999993" customHeight="1" x14ac:dyDescent="0.25">
      <c r="A45" s="11" t="s">
        <v>45</v>
      </c>
      <c r="B45" s="12">
        <v>4</v>
      </c>
      <c r="C45" s="12">
        <v>2</v>
      </c>
      <c r="D45" s="12">
        <v>3</v>
      </c>
      <c r="E45" s="12">
        <v>2</v>
      </c>
      <c r="F45" s="12">
        <v>3</v>
      </c>
      <c r="G45" s="12">
        <v>11</v>
      </c>
      <c r="H45" s="12">
        <v>5</v>
      </c>
      <c r="I45" s="12">
        <v>4</v>
      </c>
      <c r="J45" s="12">
        <v>7</v>
      </c>
      <c r="K45" s="12">
        <v>25</v>
      </c>
      <c r="L45" s="12">
        <v>4</v>
      </c>
      <c r="M45" s="12">
        <v>5</v>
      </c>
      <c r="N45" s="12">
        <f t="shared" si="0"/>
        <v>75</v>
      </c>
    </row>
    <row r="46" spans="1:14" s="15" customFormat="1" ht="9.9499999999999993" customHeight="1" x14ac:dyDescent="0.25">
      <c r="A46" s="11" t="s">
        <v>46</v>
      </c>
      <c r="B46" s="12">
        <v>2</v>
      </c>
      <c r="C46" s="12" t="s">
        <v>152</v>
      </c>
      <c r="D46" s="12">
        <v>1</v>
      </c>
      <c r="E46" s="12" t="s">
        <v>152</v>
      </c>
      <c r="F46" s="12" t="s">
        <v>152</v>
      </c>
      <c r="G46" s="12" t="s">
        <v>152</v>
      </c>
      <c r="H46" s="12" t="s">
        <v>152</v>
      </c>
      <c r="I46" s="12">
        <v>3</v>
      </c>
      <c r="J46" s="12">
        <v>2</v>
      </c>
      <c r="K46" s="12">
        <v>2</v>
      </c>
      <c r="L46" s="12">
        <v>4</v>
      </c>
      <c r="M46" s="12">
        <v>2</v>
      </c>
      <c r="N46" s="12">
        <f t="shared" si="0"/>
        <v>16</v>
      </c>
    </row>
    <row r="47" spans="1:14" s="15" customFormat="1" ht="9.9499999999999993" customHeight="1" x14ac:dyDescent="0.25">
      <c r="A47" s="11" t="s">
        <v>158</v>
      </c>
      <c r="B47" s="16" t="s">
        <v>152</v>
      </c>
      <c r="C47" s="12" t="s">
        <v>152</v>
      </c>
      <c r="D47" s="12">
        <v>2</v>
      </c>
      <c r="E47" s="12">
        <v>2</v>
      </c>
      <c r="F47" s="12" t="s">
        <v>152</v>
      </c>
      <c r="G47" s="16" t="s">
        <v>152</v>
      </c>
      <c r="H47" s="12" t="s">
        <v>152</v>
      </c>
      <c r="I47" s="12" t="s">
        <v>152</v>
      </c>
      <c r="J47" s="12" t="s">
        <v>152</v>
      </c>
      <c r="K47" s="12" t="s">
        <v>152</v>
      </c>
      <c r="L47" s="12">
        <v>1</v>
      </c>
      <c r="M47" s="12">
        <v>5</v>
      </c>
      <c r="N47" s="12">
        <f t="shared" si="0"/>
        <v>10</v>
      </c>
    </row>
    <row r="48" spans="1:14" s="15" customFormat="1" ht="9.9499999999999993" customHeight="1" x14ac:dyDescent="0.25">
      <c r="A48" s="11" t="s">
        <v>47</v>
      </c>
      <c r="B48" s="12">
        <v>5</v>
      </c>
      <c r="C48" s="12">
        <v>8</v>
      </c>
      <c r="D48" s="12">
        <v>1</v>
      </c>
      <c r="E48" s="12">
        <v>3</v>
      </c>
      <c r="F48" s="12">
        <v>19</v>
      </c>
      <c r="G48" s="12">
        <v>2</v>
      </c>
      <c r="H48" s="12">
        <v>7</v>
      </c>
      <c r="I48" s="12" t="s">
        <v>152</v>
      </c>
      <c r="J48" s="12">
        <v>1</v>
      </c>
      <c r="K48" s="12">
        <v>2</v>
      </c>
      <c r="L48" s="12">
        <v>3</v>
      </c>
      <c r="M48" s="12">
        <v>17</v>
      </c>
      <c r="N48" s="12">
        <f t="shared" si="0"/>
        <v>68</v>
      </c>
    </row>
    <row r="49" spans="1:14" s="15" customFormat="1" ht="9.9499999999999993" customHeight="1" x14ac:dyDescent="0.25">
      <c r="A49" s="11" t="s">
        <v>48</v>
      </c>
      <c r="B49" s="12" t="s">
        <v>152</v>
      </c>
      <c r="C49" s="12" t="s">
        <v>152</v>
      </c>
      <c r="D49" s="12" t="s">
        <v>152</v>
      </c>
      <c r="E49" s="12" t="s">
        <v>152</v>
      </c>
      <c r="F49" s="12">
        <v>1</v>
      </c>
      <c r="G49" s="12" t="s">
        <v>152</v>
      </c>
      <c r="H49" s="12" t="s">
        <v>152</v>
      </c>
      <c r="I49" s="12" t="s">
        <v>152</v>
      </c>
      <c r="J49" s="12">
        <v>1</v>
      </c>
      <c r="K49" s="12" t="s">
        <v>152</v>
      </c>
      <c r="L49" s="12" t="s">
        <v>152</v>
      </c>
      <c r="M49" s="12" t="s">
        <v>152</v>
      </c>
      <c r="N49" s="12">
        <f t="shared" si="0"/>
        <v>2</v>
      </c>
    </row>
    <row r="50" spans="1:14" s="15" customFormat="1" ht="9.9499999999999993" customHeight="1" x14ac:dyDescent="0.25">
      <c r="A50" s="11" t="s">
        <v>49</v>
      </c>
      <c r="B50" s="12">
        <v>63</v>
      </c>
      <c r="C50" s="12">
        <v>54</v>
      </c>
      <c r="D50" s="12">
        <v>36</v>
      </c>
      <c r="E50" s="12">
        <v>26</v>
      </c>
      <c r="F50" s="12">
        <v>35</v>
      </c>
      <c r="G50" s="12">
        <v>26</v>
      </c>
      <c r="H50" s="12">
        <v>13</v>
      </c>
      <c r="I50" s="12">
        <v>50</v>
      </c>
      <c r="J50" s="12">
        <v>31</v>
      </c>
      <c r="K50" s="12">
        <v>39</v>
      </c>
      <c r="L50" s="12">
        <v>50</v>
      </c>
      <c r="M50" s="12">
        <v>35</v>
      </c>
      <c r="N50" s="12">
        <f t="shared" si="0"/>
        <v>458</v>
      </c>
    </row>
    <row r="51" spans="1:14" s="15" customFormat="1" ht="9.9499999999999993" customHeight="1" x14ac:dyDescent="0.25">
      <c r="A51" s="11" t="s">
        <v>50</v>
      </c>
      <c r="B51" s="12">
        <v>105</v>
      </c>
      <c r="C51" s="12">
        <v>25</v>
      </c>
      <c r="D51" s="12">
        <v>38</v>
      </c>
      <c r="E51" s="12">
        <v>23</v>
      </c>
      <c r="F51" s="12">
        <v>35</v>
      </c>
      <c r="G51" s="12">
        <v>31</v>
      </c>
      <c r="H51" s="12">
        <v>55</v>
      </c>
      <c r="I51" s="12">
        <v>21</v>
      </c>
      <c r="J51" s="12">
        <v>58</v>
      </c>
      <c r="K51" s="12">
        <v>87</v>
      </c>
      <c r="L51" s="12">
        <v>56</v>
      </c>
      <c r="M51" s="12">
        <v>42</v>
      </c>
      <c r="N51" s="12">
        <f t="shared" ref="N51:N85" si="1">SUM(B51:M51)</f>
        <v>576</v>
      </c>
    </row>
    <row r="52" spans="1:14" s="15" customFormat="1" ht="9.9499999999999993" customHeight="1" x14ac:dyDescent="0.25">
      <c r="A52" s="11" t="s">
        <v>51</v>
      </c>
      <c r="B52" s="12">
        <v>49</v>
      </c>
      <c r="C52" s="12">
        <v>41</v>
      </c>
      <c r="D52" s="12">
        <v>17</v>
      </c>
      <c r="E52" s="12">
        <v>12</v>
      </c>
      <c r="F52" s="12">
        <v>14</v>
      </c>
      <c r="G52" s="12">
        <v>11</v>
      </c>
      <c r="H52" s="12">
        <v>14</v>
      </c>
      <c r="I52" s="12">
        <v>45</v>
      </c>
      <c r="J52" s="12">
        <v>23</v>
      </c>
      <c r="K52" s="12">
        <v>37</v>
      </c>
      <c r="L52" s="12">
        <v>23</v>
      </c>
      <c r="M52" s="12">
        <v>17</v>
      </c>
      <c r="N52" s="12">
        <f t="shared" si="1"/>
        <v>303</v>
      </c>
    </row>
    <row r="53" spans="1:14" s="15" customFormat="1" ht="9.9499999999999993" customHeight="1" x14ac:dyDescent="0.25">
      <c r="A53" s="11" t="s">
        <v>52</v>
      </c>
      <c r="B53" s="12">
        <v>104</v>
      </c>
      <c r="C53" s="12">
        <v>118</v>
      </c>
      <c r="D53" s="12">
        <v>65</v>
      </c>
      <c r="E53" s="12">
        <v>30</v>
      </c>
      <c r="F53" s="12">
        <v>60</v>
      </c>
      <c r="G53" s="12">
        <v>23</v>
      </c>
      <c r="H53" s="12">
        <v>61</v>
      </c>
      <c r="I53" s="12">
        <v>56</v>
      </c>
      <c r="J53" s="12">
        <v>21</v>
      </c>
      <c r="K53" s="12">
        <v>13</v>
      </c>
      <c r="L53" s="12" t="s">
        <v>152</v>
      </c>
      <c r="M53" s="12">
        <v>126</v>
      </c>
      <c r="N53" s="12">
        <f t="shared" si="1"/>
        <v>677</v>
      </c>
    </row>
    <row r="54" spans="1:14" s="15" customFormat="1" ht="9.9499999999999993" customHeight="1" x14ac:dyDescent="0.25">
      <c r="A54" s="11" t="s">
        <v>159</v>
      </c>
      <c r="B54" s="12" t="s">
        <v>152</v>
      </c>
      <c r="C54" s="12" t="s">
        <v>152</v>
      </c>
      <c r="D54" s="12" t="s">
        <v>152</v>
      </c>
      <c r="E54" s="12" t="s">
        <v>152</v>
      </c>
      <c r="F54" s="12" t="s">
        <v>152</v>
      </c>
      <c r="G54" s="16" t="s">
        <v>152</v>
      </c>
      <c r="H54" s="12" t="s">
        <v>152</v>
      </c>
      <c r="I54" s="12" t="s">
        <v>152</v>
      </c>
      <c r="J54" s="12" t="s">
        <v>152</v>
      </c>
      <c r="K54" s="12">
        <v>1</v>
      </c>
      <c r="L54" s="12" t="s">
        <v>152</v>
      </c>
      <c r="M54" s="12" t="s">
        <v>152</v>
      </c>
      <c r="N54" s="12">
        <f t="shared" si="1"/>
        <v>1</v>
      </c>
    </row>
    <row r="55" spans="1:14" s="15" customFormat="1" ht="9.9499999999999993" customHeight="1" x14ac:dyDescent="0.25">
      <c r="A55" s="11" t="s">
        <v>160</v>
      </c>
      <c r="B55" s="12">
        <v>39</v>
      </c>
      <c r="C55" s="12">
        <v>27</v>
      </c>
      <c r="D55" s="12">
        <v>23</v>
      </c>
      <c r="E55" s="12">
        <v>4</v>
      </c>
      <c r="F55" s="12">
        <v>1</v>
      </c>
      <c r="G55" s="12" t="s">
        <v>152</v>
      </c>
      <c r="H55" s="12">
        <v>1</v>
      </c>
      <c r="I55" s="12">
        <v>1</v>
      </c>
      <c r="J55" s="12" t="s">
        <v>152</v>
      </c>
      <c r="K55" s="12">
        <v>1</v>
      </c>
      <c r="L55" s="12">
        <v>11</v>
      </c>
      <c r="M55" s="12">
        <v>28</v>
      </c>
      <c r="N55" s="12">
        <f t="shared" si="1"/>
        <v>136</v>
      </c>
    </row>
    <row r="56" spans="1:14" s="15" customFormat="1" ht="9.9499999999999993" customHeight="1" x14ac:dyDescent="0.25">
      <c r="A56" s="11" t="s">
        <v>53</v>
      </c>
      <c r="B56" s="12">
        <v>1</v>
      </c>
      <c r="C56" s="12">
        <v>1</v>
      </c>
      <c r="D56" s="12" t="s">
        <v>152</v>
      </c>
      <c r="E56" s="12">
        <v>3</v>
      </c>
      <c r="F56" s="12" t="s">
        <v>152</v>
      </c>
      <c r="G56" s="12" t="s">
        <v>152</v>
      </c>
      <c r="H56" s="12" t="s">
        <v>152</v>
      </c>
      <c r="I56" s="12" t="s">
        <v>152</v>
      </c>
      <c r="J56" s="12" t="s">
        <v>152</v>
      </c>
      <c r="K56" s="12">
        <v>1</v>
      </c>
      <c r="L56" s="12" t="s">
        <v>152</v>
      </c>
      <c r="M56" s="12" t="s">
        <v>152</v>
      </c>
      <c r="N56" s="12">
        <f t="shared" si="1"/>
        <v>6</v>
      </c>
    </row>
    <row r="57" spans="1:14" s="15" customFormat="1" ht="9.9499999999999993" customHeight="1" x14ac:dyDescent="0.25">
      <c r="A57" s="11" t="s">
        <v>54</v>
      </c>
      <c r="B57" s="12">
        <v>8117</v>
      </c>
      <c r="C57" s="12">
        <v>3615</v>
      </c>
      <c r="D57" s="12">
        <v>938</v>
      </c>
      <c r="E57" s="12">
        <v>1029</v>
      </c>
      <c r="F57" s="12">
        <v>1571</v>
      </c>
      <c r="G57" s="12">
        <v>3712</v>
      </c>
      <c r="H57" s="12">
        <v>1698</v>
      </c>
      <c r="I57" s="12">
        <v>435</v>
      </c>
      <c r="J57" s="12">
        <v>73</v>
      </c>
      <c r="K57" s="12">
        <v>199</v>
      </c>
      <c r="L57" s="12">
        <v>585</v>
      </c>
      <c r="M57" s="12">
        <v>3196</v>
      </c>
      <c r="N57" s="12">
        <f t="shared" si="1"/>
        <v>25168</v>
      </c>
    </row>
    <row r="58" spans="1:14" s="15" customFormat="1" ht="9.9499999999999993" customHeight="1" x14ac:dyDescent="0.25">
      <c r="A58" s="11" t="s">
        <v>55</v>
      </c>
      <c r="B58" s="12">
        <v>3</v>
      </c>
      <c r="C58" s="12">
        <v>3</v>
      </c>
      <c r="D58" s="12">
        <v>3</v>
      </c>
      <c r="E58" s="12">
        <v>3</v>
      </c>
      <c r="F58" s="12">
        <v>1</v>
      </c>
      <c r="G58" s="12">
        <v>1</v>
      </c>
      <c r="H58" s="12">
        <v>1</v>
      </c>
      <c r="I58" s="12">
        <v>1</v>
      </c>
      <c r="J58" s="12" t="s">
        <v>152</v>
      </c>
      <c r="K58" s="12">
        <v>3</v>
      </c>
      <c r="L58" s="12">
        <v>2</v>
      </c>
      <c r="M58" s="12">
        <v>2</v>
      </c>
      <c r="N58" s="12">
        <f t="shared" si="1"/>
        <v>23</v>
      </c>
    </row>
    <row r="59" spans="1:14" s="15" customFormat="1" ht="9.9499999999999993" customHeight="1" x14ac:dyDescent="0.25">
      <c r="A59" s="11" t="s">
        <v>144</v>
      </c>
      <c r="B59" s="16" t="s">
        <v>152</v>
      </c>
      <c r="C59" s="16" t="s">
        <v>152</v>
      </c>
      <c r="D59" s="16" t="s">
        <v>152</v>
      </c>
      <c r="E59" s="12" t="s">
        <v>152</v>
      </c>
      <c r="F59" s="12" t="s">
        <v>152</v>
      </c>
      <c r="G59" s="12">
        <v>1</v>
      </c>
      <c r="H59" s="12" t="s">
        <v>152</v>
      </c>
      <c r="I59" s="12" t="s">
        <v>152</v>
      </c>
      <c r="J59" s="12" t="s">
        <v>152</v>
      </c>
      <c r="K59" s="12">
        <v>1</v>
      </c>
      <c r="L59" s="12">
        <v>1</v>
      </c>
      <c r="M59" s="12" t="s">
        <v>152</v>
      </c>
      <c r="N59" s="12">
        <f t="shared" si="1"/>
        <v>3</v>
      </c>
    </row>
    <row r="60" spans="1:14" s="15" customFormat="1" ht="9.9499999999999993" customHeight="1" x14ac:dyDescent="0.25">
      <c r="A60" s="11" t="s">
        <v>56</v>
      </c>
      <c r="B60" s="12">
        <v>2</v>
      </c>
      <c r="C60" s="12">
        <v>1</v>
      </c>
      <c r="D60" s="12">
        <v>1</v>
      </c>
      <c r="E60" s="12">
        <v>1</v>
      </c>
      <c r="F60" s="12" t="s">
        <v>152</v>
      </c>
      <c r="G60" s="12" t="s">
        <v>152</v>
      </c>
      <c r="H60" s="12">
        <v>1</v>
      </c>
      <c r="I60" s="12">
        <v>1</v>
      </c>
      <c r="J60" s="12" t="s">
        <v>152</v>
      </c>
      <c r="K60" s="12">
        <v>1</v>
      </c>
      <c r="L60" s="12" t="s">
        <v>152</v>
      </c>
      <c r="M60" s="12">
        <v>3</v>
      </c>
      <c r="N60" s="12">
        <f t="shared" si="1"/>
        <v>11</v>
      </c>
    </row>
    <row r="61" spans="1:14" s="15" customFormat="1" ht="9.9499999999999993" customHeight="1" x14ac:dyDescent="0.25">
      <c r="A61" s="11" t="s">
        <v>57</v>
      </c>
      <c r="B61" s="12">
        <v>1</v>
      </c>
      <c r="C61" s="12">
        <v>1</v>
      </c>
      <c r="D61" s="12">
        <v>6</v>
      </c>
      <c r="E61" s="12" t="s">
        <v>152</v>
      </c>
      <c r="F61" s="12" t="s">
        <v>152</v>
      </c>
      <c r="G61" s="12" t="s">
        <v>152</v>
      </c>
      <c r="H61" s="12" t="s">
        <v>152</v>
      </c>
      <c r="I61" s="12" t="s">
        <v>152</v>
      </c>
      <c r="J61" s="12" t="s">
        <v>152</v>
      </c>
      <c r="K61" s="12" t="s">
        <v>152</v>
      </c>
      <c r="L61" s="12" t="s">
        <v>152</v>
      </c>
      <c r="M61" s="12" t="s">
        <v>152</v>
      </c>
      <c r="N61" s="12">
        <f t="shared" si="1"/>
        <v>8</v>
      </c>
    </row>
    <row r="62" spans="1:14" s="15" customFormat="1" ht="9.9499999999999993" customHeight="1" x14ac:dyDescent="0.25">
      <c r="A62" s="11" t="s">
        <v>58</v>
      </c>
      <c r="B62" s="12">
        <v>4</v>
      </c>
      <c r="C62" s="12">
        <v>2</v>
      </c>
      <c r="D62" s="12">
        <v>3</v>
      </c>
      <c r="E62" s="12">
        <v>2</v>
      </c>
      <c r="F62" s="12">
        <v>6</v>
      </c>
      <c r="G62" s="12">
        <v>4</v>
      </c>
      <c r="H62" s="12">
        <v>2</v>
      </c>
      <c r="I62" s="12">
        <v>8</v>
      </c>
      <c r="J62" s="12">
        <v>6</v>
      </c>
      <c r="K62" s="12">
        <v>4</v>
      </c>
      <c r="L62" s="12">
        <v>6</v>
      </c>
      <c r="M62" s="12">
        <v>4</v>
      </c>
      <c r="N62" s="12">
        <f t="shared" si="1"/>
        <v>51</v>
      </c>
    </row>
    <row r="63" spans="1:14" s="15" customFormat="1" ht="9.9499999999999993" customHeight="1" x14ac:dyDescent="0.25">
      <c r="A63" s="11" t="s">
        <v>59</v>
      </c>
      <c r="B63" s="12">
        <v>411</v>
      </c>
      <c r="C63" s="12">
        <v>449</v>
      </c>
      <c r="D63" s="12">
        <v>416</v>
      </c>
      <c r="E63" s="12">
        <v>1016</v>
      </c>
      <c r="F63" s="12">
        <v>656</v>
      </c>
      <c r="G63" s="12">
        <v>107</v>
      </c>
      <c r="H63" s="12">
        <v>9</v>
      </c>
      <c r="I63" s="12" t="s">
        <v>152</v>
      </c>
      <c r="J63" s="12" t="s">
        <v>152</v>
      </c>
      <c r="K63" s="12">
        <v>692</v>
      </c>
      <c r="L63" s="12">
        <v>888</v>
      </c>
      <c r="M63" s="12">
        <v>409</v>
      </c>
      <c r="N63" s="12">
        <f t="shared" si="1"/>
        <v>5053</v>
      </c>
    </row>
    <row r="64" spans="1:14" s="15" customFormat="1" ht="9.9499999999999993" customHeight="1" x14ac:dyDescent="0.25">
      <c r="A64" s="11" t="s">
        <v>60</v>
      </c>
      <c r="B64" s="16" t="s">
        <v>152</v>
      </c>
      <c r="C64" s="12" t="s">
        <v>152</v>
      </c>
      <c r="D64" s="12">
        <v>1</v>
      </c>
      <c r="E64" s="12">
        <v>1</v>
      </c>
      <c r="F64" s="12">
        <v>1</v>
      </c>
      <c r="G64" s="12" t="s">
        <v>152</v>
      </c>
      <c r="H64" s="12" t="s">
        <v>152</v>
      </c>
      <c r="I64" s="16" t="s">
        <v>152</v>
      </c>
      <c r="J64" s="12" t="s">
        <v>152</v>
      </c>
      <c r="K64" s="16" t="s">
        <v>152</v>
      </c>
      <c r="L64" s="16" t="s">
        <v>152</v>
      </c>
      <c r="M64" s="16" t="s">
        <v>152</v>
      </c>
      <c r="N64" s="12">
        <f t="shared" si="1"/>
        <v>3</v>
      </c>
    </row>
    <row r="65" spans="1:14" s="15" customFormat="1" ht="9.9499999999999993" customHeight="1" x14ac:dyDescent="0.25">
      <c r="A65" s="11" t="s">
        <v>145</v>
      </c>
      <c r="B65" s="12" t="s">
        <v>152</v>
      </c>
      <c r="C65" s="12">
        <v>1</v>
      </c>
      <c r="D65" s="12" t="s">
        <v>152</v>
      </c>
      <c r="E65" s="12" t="s">
        <v>152</v>
      </c>
      <c r="F65" s="12" t="s">
        <v>152</v>
      </c>
      <c r="G65" s="12" t="s">
        <v>152</v>
      </c>
      <c r="H65" s="12" t="s">
        <v>152</v>
      </c>
      <c r="I65" s="12" t="s">
        <v>152</v>
      </c>
      <c r="J65" s="12" t="s">
        <v>152</v>
      </c>
      <c r="K65" s="12" t="s">
        <v>152</v>
      </c>
      <c r="L65" s="12" t="s">
        <v>152</v>
      </c>
      <c r="M65" s="12" t="s">
        <v>152</v>
      </c>
      <c r="N65" s="12">
        <f t="shared" si="1"/>
        <v>1</v>
      </c>
    </row>
    <row r="66" spans="1:14" s="15" customFormat="1" ht="9.9499999999999993" customHeight="1" x14ac:dyDescent="0.25">
      <c r="A66" s="11" t="s">
        <v>61</v>
      </c>
      <c r="B66" s="12">
        <v>556</v>
      </c>
      <c r="C66" s="12">
        <v>498</v>
      </c>
      <c r="D66" s="12">
        <v>1037</v>
      </c>
      <c r="E66" s="12">
        <v>544</v>
      </c>
      <c r="F66" s="12">
        <v>502</v>
      </c>
      <c r="G66" s="12">
        <v>410</v>
      </c>
      <c r="H66" s="12">
        <v>593</v>
      </c>
      <c r="I66" s="12">
        <v>1361</v>
      </c>
      <c r="J66" s="16" t="s">
        <v>152</v>
      </c>
      <c r="K66" s="12">
        <v>884</v>
      </c>
      <c r="L66" s="12">
        <v>882</v>
      </c>
      <c r="M66" s="12">
        <v>1006</v>
      </c>
      <c r="N66" s="12">
        <f t="shared" si="1"/>
        <v>8273</v>
      </c>
    </row>
    <row r="67" spans="1:14" s="15" customFormat="1" ht="9.9499999999999993" customHeight="1" x14ac:dyDescent="0.25">
      <c r="A67" s="11" t="s">
        <v>161</v>
      </c>
      <c r="B67" s="16" t="s">
        <v>152</v>
      </c>
      <c r="C67" s="16" t="s">
        <v>152</v>
      </c>
      <c r="D67" s="16" t="s">
        <v>152</v>
      </c>
      <c r="E67" s="16" t="s">
        <v>152</v>
      </c>
      <c r="F67" s="16" t="s">
        <v>152</v>
      </c>
      <c r="G67" s="16" t="s">
        <v>152</v>
      </c>
      <c r="H67" s="12">
        <v>1</v>
      </c>
      <c r="I67" s="16" t="s">
        <v>152</v>
      </c>
      <c r="J67" s="16" t="s">
        <v>152</v>
      </c>
      <c r="K67" s="12" t="s">
        <v>152</v>
      </c>
      <c r="L67" s="12" t="s">
        <v>152</v>
      </c>
      <c r="M67" s="12" t="s">
        <v>152</v>
      </c>
      <c r="N67" s="12">
        <f t="shared" si="1"/>
        <v>1</v>
      </c>
    </row>
    <row r="68" spans="1:14" s="15" customFormat="1" ht="9.9499999999999993" customHeight="1" x14ac:dyDescent="0.25">
      <c r="A68" s="11" t="s">
        <v>62</v>
      </c>
      <c r="B68" s="12">
        <v>553</v>
      </c>
      <c r="C68" s="12">
        <v>596</v>
      </c>
      <c r="D68" s="12">
        <v>424</v>
      </c>
      <c r="E68" s="12">
        <v>494</v>
      </c>
      <c r="F68" s="12">
        <v>546</v>
      </c>
      <c r="G68" s="12">
        <v>311</v>
      </c>
      <c r="H68" s="12">
        <v>456</v>
      </c>
      <c r="I68" s="16" t="s">
        <v>152</v>
      </c>
      <c r="J68" s="12">
        <v>172</v>
      </c>
      <c r="K68" s="12">
        <v>299</v>
      </c>
      <c r="L68" s="12">
        <v>432</v>
      </c>
      <c r="M68" s="12">
        <v>1127</v>
      </c>
      <c r="N68" s="12">
        <f t="shared" si="1"/>
        <v>5410</v>
      </c>
    </row>
    <row r="69" spans="1:14" s="15" customFormat="1" ht="9.9499999999999993" customHeight="1" x14ac:dyDescent="0.25">
      <c r="A69" s="11" t="s">
        <v>63</v>
      </c>
      <c r="B69" s="12">
        <v>9</v>
      </c>
      <c r="C69" s="12">
        <v>53</v>
      </c>
      <c r="D69" s="12">
        <v>215</v>
      </c>
      <c r="E69" s="12">
        <v>202</v>
      </c>
      <c r="F69" s="12">
        <v>260</v>
      </c>
      <c r="G69" s="12">
        <v>51</v>
      </c>
      <c r="H69" s="12">
        <v>10</v>
      </c>
      <c r="I69" s="16" t="s">
        <v>152</v>
      </c>
      <c r="J69" s="16" t="s">
        <v>152</v>
      </c>
      <c r="K69" s="12">
        <v>3</v>
      </c>
      <c r="L69" s="12">
        <v>270</v>
      </c>
      <c r="M69" s="12">
        <v>18</v>
      </c>
      <c r="N69" s="12">
        <f t="shared" si="1"/>
        <v>1091</v>
      </c>
    </row>
    <row r="70" spans="1:14" s="15" customFormat="1" ht="9.9499999999999993" customHeight="1" x14ac:dyDescent="0.25">
      <c r="A70" s="11" t="s">
        <v>64</v>
      </c>
      <c r="B70" s="12">
        <v>83</v>
      </c>
      <c r="C70" s="12">
        <v>67</v>
      </c>
      <c r="D70" s="12">
        <v>55</v>
      </c>
      <c r="E70" s="12">
        <v>45</v>
      </c>
      <c r="F70" s="12">
        <v>38</v>
      </c>
      <c r="G70" s="12">
        <v>22</v>
      </c>
      <c r="H70" s="12">
        <v>25</v>
      </c>
      <c r="I70" s="12">
        <v>55</v>
      </c>
      <c r="J70" s="12">
        <v>29</v>
      </c>
      <c r="K70" s="12">
        <v>44</v>
      </c>
      <c r="L70" s="12">
        <v>101</v>
      </c>
      <c r="M70" s="12">
        <v>51</v>
      </c>
      <c r="N70" s="12">
        <f t="shared" si="1"/>
        <v>615</v>
      </c>
    </row>
    <row r="71" spans="1:14" s="15" customFormat="1" ht="9.9499999999999993" customHeight="1" x14ac:dyDescent="0.25">
      <c r="A71" s="11" t="s">
        <v>65</v>
      </c>
      <c r="B71" s="12">
        <v>13</v>
      </c>
      <c r="C71" s="12">
        <v>25</v>
      </c>
      <c r="D71" s="12">
        <v>36</v>
      </c>
      <c r="E71" s="12">
        <v>48</v>
      </c>
      <c r="F71" s="12">
        <v>52</v>
      </c>
      <c r="G71" s="12">
        <v>33</v>
      </c>
      <c r="H71" s="12">
        <v>23</v>
      </c>
      <c r="I71" s="12">
        <v>9</v>
      </c>
      <c r="J71" s="12">
        <v>13</v>
      </c>
      <c r="K71" s="12">
        <v>42</v>
      </c>
      <c r="L71" s="12">
        <v>14</v>
      </c>
      <c r="M71" s="12">
        <v>6</v>
      </c>
      <c r="N71" s="12">
        <f t="shared" si="1"/>
        <v>314</v>
      </c>
    </row>
    <row r="72" spans="1:14" s="15" customFormat="1" ht="9.9499999999999993" customHeight="1" x14ac:dyDescent="0.25">
      <c r="A72" s="11" t="s">
        <v>66</v>
      </c>
      <c r="B72" s="12" t="s">
        <v>152</v>
      </c>
      <c r="C72" s="12">
        <v>3</v>
      </c>
      <c r="D72" s="12">
        <v>14</v>
      </c>
      <c r="E72" s="12">
        <v>13</v>
      </c>
      <c r="F72" s="12">
        <v>7</v>
      </c>
      <c r="G72" s="12">
        <v>2</v>
      </c>
      <c r="H72" s="12" t="s">
        <v>152</v>
      </c>
      <c r="I72" s="12">
        <v>3</v>
      </c>
      <c r="J72" s="12">
        <v>1</v>
      </c>
      <c r="K72" s="12">
        <v>4</v>
      </c>
      <c r="L72" s="12">
        <v>3</v>
      </c>
      <c r="M72" s="12" t="s">
        <v>152</v>
      </c>
      <c r="N72" s="12">
        <f t="shared" si="1"/>
        <v>50</v>
      </c>
    </row>
    <row r="73" spans="1:14" s="15" customFormat="1" ht="9.9499999999999993" customHeight="1" x14ac:dyDescent="0.25">
      <c r="A73" s="11" t="s">
        <v>67</v>
      </c>
      <c r="B73" s="12" t="s">
        <v>152</v>
      </c>
      <c r="C73" s="12" t="s">
        <v>152</v>
      </c>
      <c r="D73" s="12" t="s">
        <v>152</v>
      </c>
      <c r="E73" s="12">
        <v>1</v>
      </c>
      <c r="F73" s="12">
        <v>1</v>
      </c>
      <c r="G73" s="12">
        <v>9</v>
      </c>
      <c r="H73" s="12">
        <v>21</v>
      </c>
      <c r="I73" s="12">
        <v>7</v>
      </c>
      <c r="J73" s="12">
        <v>13</v>
      </c>
      <c r="K73" s="12">
        <v>1</v>
      </c>
      <c r="L73" s="12" t="s">
        <v>152</v>
      </c>
      <c r="M73" s="16" t="s">
        <v>152</v>
      </c>
      <c r="N73" s="12">
        <f t="shared" si="1"/>
        <v>53</v>
      </c>
    </row>
    <row r="74" spans="1:14" s="15" customFormat="1" ht="9.9499999999999993" customHeight="1" x14ac:dyDescent="0.25">
      <c r="A74" s="11" t="s">
        <v>68</v>
      </c>
      <c r="B74" s="12" t="s">
        <v>152</v>
      </c>
      <c r="C74" s="12">
        <v>2</v>
      </c>
      <c r="D74" s="12" t="s">
        <v>152</v>
      </c>
      <c r="E74" s="12" t="s">
        <v>152</v>
      </c>
      <c r="F74" s="12" t="s">
        <v>152</v>
      </c>
      <c r="G74" s="12">
        <v>5</v>
      </c>
      <c r="H74" s="12" t="s">
        <v>152</v>
      </c>
      <c r="I74" s="12">
        <v>2</v>
      </c>
      <c r="J74" s="12" t="s">
        <v>152</v>
      </c>
      <c r="K74" s="12">
        <v>4</v>
      </c>
      <c r="L74" s="12" t="s">
        <v>152</v>
      </c>
      <c r="M74" s="12" t="s">
        <v>152</v>
      </c>
      <c r="N74" s="12">
        <f t="shared" si="1"/>
        <v>13</v>
      </c>
    </row>
    <row r="75" spans="1:14" s="15" customFormat="1" ht="9.9499999999999993" customHeight="1" x14ac:dyDescent="0.25">
      <c r="A75" s="11" t="s">
        <v>162</v>
      </c>
      <c r="B75" s="16" t="s">
        <v>152</v>
      </c>
      <c r="C75" s="12">
        <v>1</v>
      </c>
      <c r="D75" s="16" t="s">
        <v>152</v>
      </c>
      <c r="E75" s="16" t="s">
        <v>152</v>
      </c>
      <c r="F75" s="16" t="s">
        <v>152</v>
      </c>
      <c r="G75" s="16" t="s">
        <v>152</v>
      </c>
      <c r="H75" s="16" t="s">
        <v>152</v>
      </c>
      <c r="I75" s="16" t="s">
        <v>152</v>
      </c>
      <c r="J75" s="16" t="s">
        <v>152</v>
      </c>
      <c r="K75" s="16" t="s">
        <v>152</v>
      </c>
      <c r="L75" s="16" t="s">
        <v>152</v>
      </c>
      <c r="M75" s="16" t="s">
        <v>152</v>
      </c>
      <c r="N75" s="12">
        <f t="shared" si="1"/>
        <v>1</v>
      </c>
    </row>
    <row r="76" spans="1:14" s="15" customFormat="1" ht="9.9499999999999993" customHeight="1" x14ac:dyDescent="0.25">
      <c r="A76" s="11" t="s">
        <v>163</v>
      </c>
      <c r="B76" s="16" t="s">
        <v>152</v>
      </c>
      <c r="C76" s="16" t="s">
        <v>152</v>
      </c>
      <c r="D76" s="16" t="s">
        <v>152</v>
      </c>
      <c r="E76" s="16" t="s">
        <v>152</v>
      </c>
      <c r="F76" s="12">
        <v>38</v>
      </c>
      <c r="G76" s="16" t="s">
        <v>152</v>
      </c>
      <c r="H76" s="16" t="s">
        <v>152</v>
      </c>
      <c r="I76" s="16" t="s">
        <v>152</v>
      </c>
      <c r="J76" s="16" t="s">
        <v>152</v>
      </c>
      <c r="K76" s="16" t="s">
        <v>152</v>
      </c>
      <c r="L76" s="16" t="s">
        <v>152</v>
      </c>
      <c r="M76" s="16" t="s">
        <v>152</v>
      </c>
      <c r="N76" s="12">
        <f t="shared" si="1"/>
        <v>38</v>
      </c>
    </row>
    <row r="77" spans="1:14" s="15" customFormat="1" ht="9.9499999999999993" customHeight="1" x14ac:dyDescent="0.25">
      <c r="A77" s="11" t="s">
        <v>69</v>
      </c>
      <c r="B77" s="16" t="s">
        <v>152</v>
      </c>
      <c r="C77" s="16" t="s">
        <v>152</v>
      </c>
      <c r="D77" s="12" t="s">
        <v>152</v>
      </c>
      <c r="E77" s="16" t="s">
        <v>152</v>
      </c>
      <c r="F77" s="12">
        <v>300</v>
      </c>
      <c r="G77" s="16" t="s">
        <v>152</v>
      </c>
      <c r="H77" s="16" t="s">
        <v>152</v>
      </c>
      <c r="I77" s="16" t="s">
        <v>152</v>
      </c>
      <c r="J77" s="16" t="s">
        <v>152</v>
      </c>
      <c r="K77" s="16" t="s">
        <v>152</v>
      </c>
      <c r="L77" s="16" t="s">
        <v>152</v>
      </c>
      <c r="M77" s="16" t="s">
        <v>152</v>
      </c>
      <c r="N77" s="12">
        <f t="shared" si="1"/>
        <v>300</v>
      </c>
    </row>
    <row r="78" spans="1:14" s="15" customFormat="1" ht="9.9499999999999993" customHeight="1" x14ac:dyDescent="0.25">
      <c r="A78" s="11" t="s">
        <v>70</v>
      </c>
      <c r="B78" s="12">
        <v>2805</v>
      </c>
      <c r="C78" s="12">
        <v>3915</v>
      </c>
      <c r="D78" s="12">
        <v>3588</v>
      </c>
      <c r="E78" s="12">
        <v>648</v>
      </c>
      <c r="F78" s="12">
        <v>812</v>
      </c>
      <c r="G78" s="12">
        <v>823</v>
      </c>
      <c r="H78" s="12">
        <v>1194</v>
      </c>
      <c r="I78" s="12">
        <v>1762</v>
      </c>
      <c r="J78" s="12">
        <v>1908</v>
      </c>
      <c r="K78" s="12">
        <v>2322</v>
      </c>
      <c r="L78" s="12">
        <v>2588</v>
      </c>
      <c r="M78" s="12">
        <v>2927</v>
      </c>
      <c r="N78" s="12">
        <f t="shared" si="1"/>
        <v>25292</v>
      </c>
    </row>
    <row r="79" spans="1:14" s="15" customFormat="1" ht="9.9499999999999993" customHeight="1" x14ac:dyDescent="0.25">
      <c r="A79" s="11" t="s">
        <v>164</v>
      </c>
      <c r="B79" s="16" t="s">
        <v>152</v>
      </c>
      <c r="C79" s="16" t="s">
        <v>152</v>
      </c>
      <c r="D79" s="16" t="s">
        <v>152</v>
      </c>
      <c r="E79" s="12">
        <v>1</v>
      </c>
      <c r="F79" s="16" t="s">
        <v>152</v>
      </c>
      <c r="G79" s="16" t="s">
        <v>152</v>
      </c>
      <c r="H79" s="16" t="s">
        <v>152</v>
      </c>
      <c r="I79" s="16" t="s">
        <v>152</v>
      </c>
      <c r="J79" s="16" t="s">
        <v>152</v>
      </c>
      <c r="K79" s="16" t="s">
        <v>152</v>
      </c>
      <c r="L79" s="16" t="s">
        <v>152</v>
      </c>
      <c r="M79" s="16" t="s">
        <v>152</v>
      </c>
      <c r="N79" s="12">
        <f t="shared" si="1"/>
        <v>1</v>
      </c>
    </row>
    <row r="80" spans="1:14" s="15" customFormat="1" ht="9.9499999999999993" customHeight="1" x14ac:dyDescent="0.25">
      <c r="A80" s="11" t="s">
        <v>71</v>
      </c>
      <c r="B80" s="12">
        <v>20</v>
      </c>
      <c r="C80" s="12">
        <v>13</v>
      </c>
      <c r="D80" s="12">
        <v>14</v>
      </c>
      <c r="E80" s="12">
        <v>14</v>
      </c>
      <c r="F80" s="12">
        <v>24</v>
      </c>
      <c r="G80" s="12">
        <v>19</v>
      </c>
      <c r="H80" s="12">
        <v>15</v>
      </c>
      <c r="I80" s="12">
        <v>6</v>
      </c>
      <c r="J80" s="12">
        <v>7</v>
      </c>
      <c r="K80" s="12">
        <v>13</v>
      </c>
      <c r="L80" s="12">
        <v>9</v>
      </c>
      <c r="M80" s="12">
        <v>13</v>
      </c>
      <c r="N80" s="12">
        <f t="shared" si="1"/>
        <v>167</v>
      </c>
    </row>
    <row r="81" spans="1:14" s="15" customFormat="1" ht="9.9499999999999993" customHeight="1" x14ac:dyDescent="0.25">
      <c r="A81" s="11" t="s">
        <v>72</v>
      </c>
      <c r="B81" s="12">
        <v>4</v>
      </c>
      <c r="C81" s="12">
        <v>2</v>
      </c>
      <c r="D81" s="12">
        <v>3</v>
      </c>
      <c r="E81" s="12">
        <v>4</v>
      </c>
      <c r="F81" s="12">
        <v>2</v>
      </c>
      <c r="G81" s="12">
        <v>1</v>
      </c>
      <c r="H81" s="12">
        <v>5</v>
      </c>
      <c r="I81" s="12">
        <v>4</v>
      </c>
      <c r="J81" s="12">
        <v>4</v>
      </c>
      <c r="K81" s="12">
        <v>7</v>
      </c>
      <c r="L81" s="12">
        <v>3</v>
      </c>
      <c r="M81" s="12">
        <v>10</v>
      </c>
      <c r="N81" s="12">
        <f t="shared" si="1"/>
        <v>49</v>
      </c>
    </row>
    <row r="82" spans="1:14" s="15" customFormat="1" ht="9.9499999999999993" customHeight="1" x14ac:dyDescent="0.25">
      <c r="A82" s="11" t="s">
        <v>73</v>
      </c>
      <c r="B82" s="12">
        <v>1</v>
      </c>
      <c r="C82" s="12">
        <v>1</v>
      </c>
      <c r="D82" s="12">
        <v>30</v>
      </c>
      <c r="E82" s="12">
        <v>18</v>
      </c>
      <c r="F82" s="12">
        <v>20</v>
      </c>
      <c r="G82" s="12">
        <v>9</v>
      </c>
      <c r="H82" s="12">
        <v>3</v>
      </c>
      <c r="I82" s="12">
        <v>9</v>
      </c>
      <c r="J82" s="12" t="s">
        <v>152</v>
      </c>
      <c r="K82" s="12">
        <v>18</v>
      </c>
      <c r="L82" s="12">
        <v>41</v>
      </c>
      <c r="M82" s="12">
        <v>1</v>
      </c>
      <c r="N82" s="12">
        <f t="shared" si="1"/>
        <v>151</v>
      </c>
    </row>
    <row r="83" spans="1:14" s="15" customFormat="1" ht="9.9499999999999993" customHeight="1" x14ac:dyDescent="0.25">
      <c r="A83" s="11" t="s">
        <v>165</v>
      </c>
      <c r="B83" s="16" t="s">
        <v>152</v>
      </c>
      <c r="C83" s="16" t="s">
        <v>152</v>
      </c>
      <c r="D83" s="16" t="s">
        <v>152</v>
      </c>
      <c r="E83" s="16" t="s">
        <v>152</v>
      </c>
      <c r="F83" s="16" t="s">
        <v>152</v>
      </c>
      <c r="G83" s="16" t="s">
        <v>152</v>
      </c>
      <c r="H83" s="16" t="s">
        <v>152</v>
      </c>
      <c r="I83" s="16" t="s">
        <v>152</v>
      </c>
      <c r="J83" s="16" t="s">
        <v>152</v>
      </c>
      <c r="K83" s="16" t="s">
        <v>152</v>
      </c>
      <c r="L83" s="16" t="s">
        <v>152</v>
      </c>
      <c r="M83" s="12">
        <v>1</v>
      </c>
      <c r="N83" s="12">
        <f t="shared" si="1"/>
        <v>1</v>
      </c>
    </row>
    <row r="84" spans="1:14" s="15" customFormat="1" ht="9.9499999999999993" customHeight="1" x14ac:dyDescent="0.25">
      <c r="A84" s="11" t="s">
        <v>74</v>
      </c>
      <c r="B84" s="12">
        <v>260</v>
      </c>
      <c r="C84" s="12">
        <v>86</v>
      </c>
      <c r="D84" s="12">
        <v>209</v>
      </c>
      <c r="E84" s="12">
        <v>120</v>
      </c>
      <c r="F84" s="12">
        <v>457</v>
      </c>
      <c r="G84" s="12">
        <v>941</v>
      </c>
      <c r="H84" s="12">
        <v>950</v>
      </c>
      <c r="I84" s="12">
        <v>511</v>
      </c>
      <c r="J84" s="12">
        <v>856</v>
      </c>
      <c r="K84" s="12">
        <v>140</v>
      </c>
      <c r="L84" s="12">
        <v>1191</v>
      </c>
      <c r="M84" s="12">
        <v>3329</v>
      </c>
      <c r="N84" s="12">
        <f t="shared" si="1"/>
        <v>9050</v>
      </c>
    </row>
    <row r="85" spans="1:14" s="15" customFormat="1" ht="9.9499999999999993" customHeight="1" x14ac:dyDescent="0.25">
      <c r="A85" s="11" t="s">
        <v>75</v>
      </c>
      <c r="B85" s="12">
        <v>25</v>
      </c>
      <c r="C85" s="12">
        <v>8544</v>
      </c>
      <c r="D85" s="12">
        <v>128280</v>
      </c>
      <c r="E85" s="12">
        <v>76367</v>
      </c>
      <c r="F85" s="12">
        <v>31356</v>
      </c>
      <c r="G85" s="12">
        <v>23663</v>
      </c>
      <c r="H85" s="12">
        <v>1344</v>
      </c>
      <c r="I85" s="12">
        <v>60</v>
      </c>
      <c r="J85" s="12">
        <v>161</v>
      </c>
      <c r="K85" s="12">
        <v>10470</v>
      </c>
      <c r="L85" s="12">
        <v>47185</v>
      </c>
      <c r="M85" s="12">
        <v>7841</v>
      </c>
      <c r="N85" s="12">
        <f t="shared" si="1"/>
        <v>335296</v>
      </c>
    </row>
    <row r="86" spans="1:14" s="15" customFormat="1" ht="9.9499999999999993" customHeight="1" x14ac:dyDescent="0.25">
      <c r="A86" s="11" t="s">
        <v>76</v>
      </c>
      <c r="B86" s="12">
        <v>39</v>
      </c>
      <c r="C86" s="12">
        <v>12</v>
      </c>
      <c r="D86" s="12">
        <v>521</v>
      </c>
      <c r="E86" s="12">
        <v>236</v>
      </c>
      <c r="F86" s="12">
        <v>105</v>
      </c>
      <c r="G86" s="12">
        <v>68</v>
      </c>
      <c r="H86" s="12">
        <v>21</v>
      </c>
      <c r="I86" s="12">
        <v>18</v>
      </c>
      <c r="J86" s="12">
        <v>23</v>
      </c>
      <c r="K86" s="12" t="s">
        <v>152</v>
      </c>
      <c r="L86" s="12" t="s">
        <v>152</v>
      </c>
      <c r="M86" s="12">
        <v>5</v>
      </c>
      <c r="N86" s="12">
        <f t="shared" ref="N86:N129" si="2">SUM(B86:M86)</f>
        <v>1048</v>
      </c>
    </row>
    <row r="87" spans="1:14" s="15" customFormat="1" ht="9.9499999999999993" customHeight="1" x14ac:dyDescent="0.25">
      <c r="A87" s="11" t="s">
        <v>77</v>
      </c>
      <c r="B87" s="12">
        <v>406</v>
      </c>
      <c r="C87" s="12">
        <v>224</v>
      </c>
      <c r="D87" s="12">
        <v>434</v>
      </c>
      <c r="E87" s="12">
        <v>226</v>
      </c>
      <c r="F87" s="12">
        <v>508</v>
      </c>
      <c r="G87" s="12">
        <v>387</v>
      </c>
      <c r="H87" s="12">
        <v>247</v>
      </c>
      <c r="I87" s="12">
        <v>129</v>
      </c>
      <c r="J87" s="12">
        <v>28</v>
      </c>
      <c r="K87" s="12">
        <v>112</v>
      </c>
      <c r="L87" s="12">
        <v>237</v>
      </c>
      <c r="M87" s="12">
        <v>238</v>
      </c>
      <c r="N87" s="12">
        <f t="shared" si="2"/>
        <v>3176</v>
      </c>
    </row>
    <row r="88" spans="1:14" s="15" customFormat="1" ht="9.9499999999999993" customHeight="1" x14ac:dyDescent="0.25">
      <c r="A88" s="11" t="s">
        <v>166</v>
      </c>
      <c r="B88" s="12" t="s">
        <v>152</v>
      </c>
      <c r="C88" s="12" t="s">
        <v>152</v>
      </c>
      <c r="D88" s="12" t="s">
        <v>152</v>
      </c>
      <c r="E88" s="12" t="s">
        <v>152</v>
      </c>
      <c r="F88" s="12" t="s">
        <v>152</v>
      </c>
      <c r="G88" s="12">
        <v>1</v>
      </c>
      <c r="H88" s="12">
        <v>1</v>
      </c>
      <c r="I88" s="12" t="s">
        <v>152</v>
      </c>
      <c r="J88" s="12" t="s">
        <v>152</v>
      </c>
      <c r="K88" s="12" t="s">
        <v>152</v>
      </c>
      <c r="L88" s="12" t="s">
        <v>152</v>
      </c>
      <c r="M88" s="16" t="s">
        <v>152</v>
      </c>
      <c r="N88" s="12">
        <f t="shared" si="2"/>
        <v>2</v>
      </c>
    </row>
    <row r="89" spans="1:14" s="15" customFormat="1" ht="9.9499999999999993" customHeight="1" x14ac:dyDescent="0.25">
      <c r="A89" s="11" t="s">
        <v>146</v>
      </c>
      <c r="B89" s="12">
        <v>1</v>
      </c>
      <c r="C89" s="12" t="s">
        <v>152</v>
      </c>
      <c r="D89" s="12" t="s">
        <v>152</v>
      </c>
      <c r="E89" s="12" t="s">
        <v>152</v>
      </c>
      <c r="F89" s="12" t="s">
        <v>152</v>
      </c>
      <c r="G89" s="16" t="s">
        <v>152</v>
      </c>
      <c r="H89" s="12" t="s">
        <v>152</v>
      </c>
      <c r="I89" s="12">
        <v>1</v>
      </c>
      <c r="J89" s="16" t="s">
        <v>152</v>
      </c>
      <c r="K89" s="16" t="s">
        <v>152</v>
      </c>
      <c r="L89" s="12">
        <v>1</v>
      </c>
      <c r="M89" s="12">
        <v>1</v>
      </c>
      <c r="N89" s="12">
        <f t="shared" si="2"/>
        <v>4</v>
      </c>
    </row>
    <row r="90" spans="1:14" s="15" customFormat="1" ht="9.9499999999999993" customHeight="1" x14ac:dyDescent="0.25">
      <c r="A90" s="11" t="s">
        <v>78</v>
      </c>
      <c r="B90" s="12">
        <v>73</v>
      </c>
      <c r="C90" s="12">
        <v>102</v>
      </c>
      <c r="D90" s="12">
        <v>50</v>
      </c>
      <c r="E90" s="12">
        <v>38</v>
      </c>
      <c r="F90" s="12">
        <v>49</v>
      </c>
      <c r="G90" s="12">
        <v>31</v>
      </c>
      <c r="H90" s="12">
        <v>9</v>
      </c>
      <c r="I90" s="12">
        <v>3</v>
      </c>
      <c r="J90" s="12">
        <v>3</v>
      </c>
      <c r="K90" s="12">
        <v>2</v>
      </c>
      <c r="L90" s="12">
        <v>11</v>
      </c>
      <c r="M90" s="12">
        <v>37</v>
      </c>
      <c r="N90" s="12">
        <f t="shared" si="2"/>
        <v>408</v>
      </c>
    </row>
    <row r="91" spans="1:14" s="15" customFormat="1" ht="9.9499999999999993" customHeight="1" x14ac:dyDescent="0.25">
      <c r="A91" s="11" t="s">
        <v>79</v>
      </c>
      <c r="B91" s="12">
        <v>4</v>
      </c>
      <c r="C91" s="12">
        <v>11</v>
      </c>
      <c r="D91" s="12">
        <v>2</v>
      </c>
      <c r="E91" s="12">
        <v>15</v>
      </c>
      <c r="F91" s="12">
        <v>40</v>
      </c>
      <c r="G91" s="12">
        <v>45</v>
      </c>
      <c r="H91" s="12">
        <v>49</v>
      </c>
      <c r="I91" s="12">
        <v>14</v>
      </c>
      <c r="J91" s="12">
        <v>6</v>
      </c>
      <c r="K91" s="12">
        <v>8</v>
      </c>
      <c r="L91" s="12">
        <v>5</v>
      </c>
      <c r="M91" s="12">
        <v>29</v>
      </c>
      <c r="N91" s="12">
        <f t="shared" si="2"/>
        <v>228</v>
      </c>
    </row>
    <row r="92" spans="1:14" s="15" customFormat="1" ht="9.9499999999999993" customHeight="1" x14ac:dyDescent="0.25">
      <c r="A92" s="11" t="s">
        <v>80</v>
      </c>
      <c r="B92" s="12">
        <v>4</v>
      </c>
      <c r="C92" s="12">
        <v>2</v>
      </c>
      <c r="D92" s="12">
        <v>2</v>
      </c>
      <c r="E92" s="12" t="s">
        <v>152</v>
      </c>
      <c r="F92" s="12">
        <v>1</v>
      </c>
      <c r="G92" s="12" t="s">
        <v>152</v>
      </c>
      <c r="H92" s="12">
        <v>1</v>
      </c>
      <c r="I92" s="12">
        <v>2</v>
      </c>
      <c r="J92" s="12">
        <v>1</v>
      </c>
      <c r="K92" s="12" t="s">
        <v>152</v>
      </c>
      <c r="L92" s="12">
        <v>1</v>
      </c>
      <c r="M92" s="12">
        <v>3</v>
      </c>
      <c r="N92" s="12">
        <f t="shared" si="2"/>
        <v>17</v>
      </c>
    </row>
    <row r="93" spans="1:14" s="15" customFormat="1" ht="9.9499999999999993" customHeight="1" x14ac:dyDescent="0.25">
      <c r="A93" s="11" t="s">
        <v>167</v>
      </c>
      <c r="B93" s="12" t="s">
        <v>152</v>
      </c>
      <c r="C93" s="12" t="s">
        <v>152</v>
      </c>
      <c r="D93" s="12" t="s">
        <v>152</v>
      </c>
      <c r="E93" s="12" t="s">
        <v>152</v>
      </c>
      <c r="F93" s="12" t="s">
        <v>152</v>
      </c>
      <c r="G93" s="12">
        <v>1</v>
      </c>
      <c r="H93" s="12" t="s">
        <v>152</v>
      </c>
      <c r="I93" s="12" t="s">
        <v>152</v>
      </c>
      <c r="J93" s="12" t="s">
        <v>152</v>
      </c>
      <c r="K93" s="12" t="s">
        <v>152</v>
      </c>
      <c r="L93" s="12" t="s">
        <v>152</v>
      </c>
      <c r="M93" s="12" t="s">
        <v>152</v>
      </c>
      <c r="N93" s="12">
        <f t="shared" si="2"/>
        <v>1</v>
      </c>
    </row>
    <row r="94" spans="1:14" s="15" customFormat="1" ht="9.9499999999999993" customHeight="1" x14ac:dyDescent="0.25">
      <c r="A94" s="11" t="s">
        <v>81</v>
      </c>
      <c r="B94" s="12">
        <v>40</v>
      </c>
      <c r="C94" s="12">
        <v>62</v>
      </c>
      <c r="D94" s="12">
        <v>18</v>
      </c>
      <c r="E94" s="12">
        <v>7</v>
      </c>
      <c r="F94" s="12">
        <v>11</v>
      </c>
      <c r="G94" s="12">
        <v>1</v>
      </c>
      <c r="H94" s="12">
        <v>1</v>
      </c>
      <c r="I94" s="12">
        <v>2</v>
      </c>
      <c r="J94" s="12" t="s">
        <v>152</v>
      </c>
      <c r="K94" s="12" t="s">
        <v>152</v>
      </c>
      <c r="L94" s="12">
        <v>33</v>
      </c>
      <c r="M94" s="12">
        <v>55</v>
      </c>
      <c r="N94" s="12">
        <f t="shared" si="2"/>
        <v>230</v>
      </c>
    </row>
    <row r="95" spans="1:14" s="15" customFormat="1" ht="9.9499999999999993" customHeight="1" x14ac:dyDescent="0.25">
      <c r="A95" s="13" t="s">
        <v>82</v>
      </c>
      <c r="B95" s="14" t="s">
        <v>152</v>
      </c>
      <c r="C95" s="14">
        <v>1</v>
      </c>
      <c r="D95" s="14" t="s">
        <v>152</v>
      </c>
      <c r="E95" s="14" t="s">
        <v>152</v>
      </c>
      <c r="F95" s="14" t="s">
        <v>152</v>
      </c>
      <c r="G95" s="14" t="s">
        <v>152</v>
      </c>
      <c r="H95" s="14" t="s">
        <v>152</v>
      </c>
      <c r="I95" s="14" t="s">
        <v>152</v>
      </c>
      <c r="J95" s="14" t="s">
        <v>152</v>
      </c>
      <c r="K95" s="14" t="s">
        <v>152</v>
      </c>
      <c r="L95" s="14">
        <v>1</v>
      </c>
      <c r="M95" s="14" t="s">
        <v>152</v>
      </c>
      <c r="N95" s="14">
        <f t="shared" si="2"/>
        <v>2</v>
      </c>
    </row>
    <row r="96" spans="1:14" s="15" customFormat="1" ht="9.9499999999999993" customHeight="1" x14ac:dyDescent="0.25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s="15" customFormat="1" ht="9.9499999999999993" customHeight="1" x14ac:dyDescent="0.25">
      <c r="A97" s="11" t="s">
        <v>83</v>
      </c>
      <c r="B97" s="12">
        <v>920</v>
      </c>
      <c r="C97" s="12">
        <v>774</v>
      </c>
      <c r="D97" s="12">
        <v>1578</v>
      </c>
      <c r="E97" s="12">
        <v>574</v>
      </c>
      <c r="F97" s="12">
        <v>928</v>
      </c>
      <c r="G97" s="12">
        <v>863</v>
      </c>
      <c r="H97" s="12">
        <v>973</v>
      </c>
      <c r="I97" s="12">
        <v>979</v>
      </c>
      <c r="J97" s="12">
        <v>988</v>
      </c>
      <c r="K97" s="12">
        <v>1290</v>
      </c>
      <c r="L97" s="12">
        <v>1179</v>
      </c>
      <c r="M97" s="12">
        <v>1068</v>
      </c>
      <c r="N97" s="12">
        <f t="shared" si="2"/>
        <v>12114</v>
      </c>
    </row>
    <row r="98" spans="1:14" s="15" customFormat="1" ht="9.9499999999999993" customHeight="1" x14ac:dyDescent="0.25">
      <c r="A98" s="11" t="s">
        <v>147</v>
      </c>
      <c r="B98" s="12" t="s">
        <v>152</v>
      </c>
      <c r="C98" s="12" t="s">
        <v>152</v>
      </c>
      <c r="D98" s="12">
        <v>8</v>
      </c>
      <c r="E98" s="12" t="s">
        <v>152</v>
      </c>
      <c r="F98" s="12">
        <v>2</v>
      </c>
      <c r="G98" s="16" t="s">
        <v>152</v>
      </c>
      <c r="H98" s="16" t="s">
        <v>152</v>
      </c>
      <c r="I98" s="12" t="s">
        <v>152</v>
      </c>
      <c r="J98" s="12" t="s">
        <v>152</v>
      </c>
      <c r="K98" s="16" t="s">
        <v>152</v>
      </c>
      <c r="L98" s="12" t="s">
        <v>152</v>
      </c>
      <c r="M98" s="16" t="s">
        <v>152</v>
      </c>
      <c r="N98" s="12">
        <f t="shared" si="2"/>
        <v>10</v>
      </c>
    </row>
    <row r="99" spans="1:14" s="15" customFormat="1" ht="9.9499999999999993" customHeight="1" x14ac:dyDescent="0.25">
      <c r="A99" s="11" t="s">
        <v>84</v>
      </c>
      <c r="B99" s="12">
        <v>49</v>
      </c>
      <c r="C99" s="12">
        <v>68</v>
      </c>
      <c r="D99" s="12" t="s">
        <v>152</v>
      </c>
      <c r="E99" s="12" t="s">
        <v>152</v>
      </c>
      <c r="F99" s="12">
        <v>1</v>
      </c>
      <c r="G99" s="12" t="s">
        <v>152</v>
      </c>
      <c r="H99" s="12" t="s">
        <v>152</v>
      </c>
      <c r="I99" s="12" t="s">
        <v>152</v>
      </c>
      <c r="J99" s="12" t="s">
        <v>152</v>
      </c>
      <c r="K99" s="12" t="s">
        <v>152</v>
      </c>
      <c r="L99" s="12">
        <v>95</v>
      </c>
      <c r="M99" s="12">
        <v>98</v>
      </c>
      <c r="N99" s="12">
        <f t="shared" si="2"/>
        <v>311</v>
      </c>
    </row>
    <row r="100" spans="1:14" s="15" customFormat="1" ht="9.9499999999999993" customHeight="1" x14ac:dyDescent="0.25">
      <c r="A100" s="11" t="s">
        <v>85</v>
      </c>
      <c r="B100" s="12">
        <v>15</v>
      </c>
      <c r="C100" s="12">
        <v>3</v>
      </c>
      <c r="D100" s="12">
        <v>5</v>
      </c>
      <c r="E100" s="12">
        <v>7</v>
      </c>
      <c r="F100" s="12">
        <v>33</v>
      </c>
      <c r="G100" s="12">
        <v>31</v>
      </c>
      <c r="H100" s="12">
        <v>56</v>
      </c>
      <c r="I100" s="12">
        <v>113</v>
      </c>
      <c r="J100" s="12">
        <v>42</v>
      </c>
      <c r="K100" s="12">
        <v>24</v>
      </c>
      <c r="L100" s="12">
        <v>9</v>
      </c>
      <c r="M100" s="12">
        <v>12</v>
      </c>
      <c r="N100" s="12">
        <f t="shared" si="2"/>
        <v>350</v>
      </c>
    </row>
    <row r="101" spans="1:14" s="15" customFormat="1" ht="9.9499999999999993" customHeight="1" x14ac:dyDescent="0.25">
      <c r="A101" s="11" t="s">
        <v>86</v>
      </c>
      <c r="B101" s="12">
        <v>2</v>
      </c>
      <c r="C101" s="12">
        <v>1</v>
      </c>
      <c r="D101" s="12">
        <v>3</v>
      </c>
      <c r="E101" s="12">
        <v>3</v>
      </c>
      <c r="F101" s="12">
        <v>5</v>
      </c>
      <c r="G101" s="12">
        <v>3</v>
      </c>
      <c r="H101" s="12">
        <v>3</v>
      </c>
      <c r="I101" s="12">
        <v>2</v>
      </c>
      <c r="J101" s="12">
        <v>2</v>
      </c>
      <c r="K101" s="12">
        <v>2</v>
      </c>
      <c r="L101" s="12">
        <v>1</v>
      </c>
      <c r="M101" s="12">
        <v>4</v>
      </c>
      <c r="N101" s="12">
        <f t="shared" si="2"/>
        <v>31</v>
      </c>
    </row>
    <row r="102" spans="1:14" s="15" customFormat="1" ht="9.9499999999999993" customHeight="1" x14ac:dyDescent="0.25">
      <c r="A102" s="11" t="s">
        <v>87</v>
      </c>
      <c r="B102" s="12" t="s">
        <v>152</v>
      </c>
      <c r="C102" s="12">
        <v>2</v>
      </c>
      <c r="D102" s="12">
        <v>8</v>
      </c>
      <c r="E102" s="12">
        <v>6</v>
      </c>
      <c r="F102" s="12">
        <v>10</v>
      </c>
      <c r="G102" s="12">
        <v>16</v>
      </c>
      <c r="H102" s="12">
        <v>21</v>
      </c>
      <c r="I102" s="12">
        <v>21</v>
      </c>
      <c r="J102" s="12">
        <v>15</v>
      </c>
      <c r="K102" s="12">
        <v>11</v>
      </c>
      <c r="L102" s="12">
        <v>5</v>
      </c>
      <c r="M102" s="12">
        <v>3</v>
      </c>
      <c r="N102" s="12">
        <f t="shared" si="2"/>
        <v>118</v>
      </c>
    </row>
    <row r="103" spans="1:14" s="15" customFormat="1" ht="9.9499999999999993" customHeight="1" x14ac:dyDescent="0.25">
      <c r="A103" s="11" t="s">
        <v>88</v>
      </c>
      <c r="B103" s="12">
        <v>1</v>
      </c>
      <c r="C103" s="12">
        <v>2</v>
      </c>
      <c r="D103" s="12" t="s">
        <v>152</v>
      </c>
      <c r="E103" s="12" t="s">
        <v>152</v>
      </c>
      <c r="F103" s="12" t="s">
        <v>152</v>
      </c>
      <c r="G103" s="12" t="s">
        <v>152</v>
      </c>
      <c r="H103" s="12" t="s">
        <v>152</v>
      </c>
      <c r="I103" s="12" t="s">
        <v>152</v>
      </c>
      <c r="J103" s="12" t="s">
        <v>152</v>
      </c>
      <c r="K103" s="12" t="s">
        <v>152</v>
      </c>
      <c r="L103" s="12" t="s">
        <v>152</v>
      </c>
      <c r="M103" s="12">
        <v>1</v>
      </c>
      <c r="N103" s="12">
        <f t="shared" si="2"/>
        <v>4</v>
      </c>
    </row>
    <row r="104" spans="1:14" s="15" customFormat="1" ht="9.9499999999999993" customHeight="1" x14ac:dyDescent="0.25">
      <c r="A104" s="11" t="s">
        <v>89</v>
      </c>
      <c r="B104" s="12">
        <v>603</v>
      </c>
      <c r="C104" s="12">
        <v>710</v>
      </c>
      <c r="D104" s="12">
        <v>1155</v>
      </c>
      <c r="E104" s="12">
        <v>462</v>
      </c>
      <c r="F104" s="12">
        <v>666</v>
      </c>
      <c r="G104" s="12">
        <v>764</v>
      </c>
      <c r="H104" s="12">
        <v>930</v>
      </c>
      <c r="I104" s="12">
        <v>554</v>
      </c>
      <c r="J104" s="12">
        <v>566</v>
      </c>
      <c r="K104" s="12">
        <v>21</v>
      </c>
      <c r="L104" s="12">
        <v>14</v>
      </c>
      <c r="M104" s="12">
        <v>27</v>
      </c>
      <c r="N104" s="12">
        <f t="shared" si="2"/>
        <v>6472</v>
      </c>
    </row>
    <row r="105" spans="1:14" s="15" customFormat="1" ht="9.9499999999999993" customHeight="1" x14ac:dyDescent="0.25">
      <c r="A105" s="11" t="s">
        <v>90</v>
      </c>
      <c r="B105" s="12">
        <v>120</v>
      </c>
      <c r="C105" s="12">
        <v>85</v>
      </c>
      <c r="D105" s="12">
        <v>220</v>
      </c>
      <c r="E105" s="12">
        <v>214</v>
      </c>
      <c r="F105" s="12">
        <v>138</v>
      </c>
      <c r="G105" s="12">
        <v>93</v>
      </c>
      <c r="H105" s="12">
        <v>104</v>
      </c>
      <c r="I105" s="12">
        <v>147</v>
      </c>
      <c r="J105" s="12">
        <v>118</v>
      </c>
      <c r="K105" s="12">
        <v>147</v>
      </c>
      <c r="L105" s="12">
        <v>1</v>
      </c>
      <c r="M105" s="12">
        <v>4</v>
      </c>
      <c r="N105" s="12">
        <f t="shared" si="2"/>
        <v>1391</v>
      </c>
    </row>
    <row r="106" spans="1:14" s="15" customFormat="1" ht="9.9499999999999993" customHeight="1" x14ac:dyDescent="0.25">
      <c r="A106" s="11" t="s">
        <v>91</v>
      </c>
      <c r="B106" s="12">
        <v>254</v>
      </c>
      <c r="C106" s="12">
        <v>232</v>
      </c>
      <c r="D106" s="12">
        <v>406</v>
      </c>
      <c r="E106" s="12">
        <v>213</v>
      </c>
      <c r="F106" s="12">
        <v>252</v>
      </c>
      <c r="G106" s="12">
        <v>241</v>
      </c>
      <c r="H106" s="12">
        <v>291</v>
      </c>
      <c r="I106" s="12">
        <v>247</v>
      </c>
      <c r="J106" s="12">
        <v>146</v>
      </c>
      <c r="K106" s="12" t="s">
        <v>152</v>
      </c>
      <c r="L106" s="12" t="s">
        <v>152</v>
      </c>
      <c r="M106" s="12">
        <v>3</v>
      </c>
      <c r="N106" s="12">
        <f t="shared" si="2"/>
        <v>2285</v>
      </c>
    </row>
    <row r="107" spans="1:14" s="15" customFormat="1" ht="9.9499999999999993" customHeight="1" x14ac:dyDescent="0.25">
      <c r="A107" s="11" t="s">
        <v>92</v>
      </c>
      <c r="B107" s="12">
        <v>117</v>
      </c>
      <c r="C107" s="12">
        <v>93</v>
      </c>
      <c r="D107" s="12">
        <v>37</v>
      </c>
      <c r="E107" s="12">
        <v>34</v>
      </c>
      <c r="F107" s="12">
        <v>60</v>
      </c>
      <c r="G107" s="12">
        <v>44</v>
      </c>
      <c r="H107" s="12">
        <v>98</v>
      </c>
      <c r="I107" s="12">
        <v>170</v>
      </c>
      <c r="J107" s="12">
        <v>163</v>
      </c>
      <c r="K107" s="12">
        <v>285</v>
      </c>
      <c r="L107" s="12">
        <v>323</v>
      </c>
      <c r="M107" s="12">
        <v>252</v>
      </c>
      <c r="N107" s="12">
        <f t="shared" si="2"/>
        <v>1676</v>
      </c>
    </row>
    <row r="108" spans="1:14" s="15" customFormat="1" ht="9.9499999999999993" customHeight="1" x14ac:dyDescent="0.25">
      <c r="A108" s="11" t="s">
        <v>93</v>
      </c>
      <c r="B108" s="12">
        <v>473</v>
      </c>
      <c r="C108" s="12">
        <v>347</v>
      </c>
      <c r="D108" s="12">
        <v>179</v>
      </c>
      <c r="E108" s="12">
        <v>82</v>
      </c>
      <c r="F108" s="12">
        <v>39</v>
      </c>
      <c r="G108" s="12">
        <v>13</v>
      </c>
      <c r="H108" s="12">
        <v>5</v>
      </c>
      <c r="I108" s="12">
        <v>76</v>
      </c>
      <c r="J108" s="12">
        <v>93</v>
      </c>
      <c r="K108" s="12">
        <v>25</v>
      </c>
      <c r="L108" s="12" t="s">
        <v>152</v>
      </c>
      <c r="M108" s="12">
        <v>477</v>
      </c>
      <c r="N108" s="12">
        <f t="shared" si="2"/>
        <v>1809</v>
      </c>
    </row>
    <row r="109" spans="1:14" s="15" customFormat="1" ht="9.9499999999999993" customHeight="1" x14ac:dyDescent="0.25">
      <c r="A109" s="11" t="s">
        <v>94</v>
      </c>
      <c r="B109" s="12">
        <v>5203</v>
      </c>
      <c r="C109" s="12">
        <v>16147</v>
      </c>
      <c r="D109" s="12">
        <v>20193</v>
      </c>
      <c r="E109" s="12">
        <v>19254</v>
      </c>
      <c r="F109" s="12">
        <v>25052</v>
      </c>
      <c r="G109" s="12">
        <v>13846</v>
      </c>
      <c r="H109" s="12">
        <v>9333</v>
      </c>
      <c r="I109" s="12">
        <v>266</v>
      </c>
      <c r="J109" s="12">
        <v>2</v>
      </c>
      <c r="K109" s="12" t="s">
        <v>152</v>
      </c>
      <c r="L109" s="12" t="s">
        <v>152</v>
      </c>
      <c r="M109" s="12" t="s">
        <v>152</v>
      </c>
      <c r="N109" s="12">
        <f t="shared" si="2"/>
        <v>109296</v>
      </c>
    </row>
    <row r="110" spans="1:14" s="15" customFormat="1" ht="9.9499999999999993" customHeight="1" x14ac:dyDescent="0.25">
      <c r="A110" s="11" t="s">
        <v>95</v>
      </c>
      <c r="B110" s="12">
        <v>279</v>
      </c>
      <c r="C110" s="12">
        <v>206</v>
      </c>
      <c r="D110" s="12">
        <v>140</v>
      </c>
      <c r="E110" s="12">
        <v>225</v>
      </c>
      <c r="F110" s="12">
        <v>325</v>
      </c>
      <c r="G110" s="12">
        <v>219</v>
      </c>
      <c r="H110" s="12">
        <v>133</v>
      </c>
      <c r="I110" s="12">
        <v>244</v>
      </c>
      <c r="J110" s="12">
        <v>262</v>
      </c>
      <c r="K110" s="12">
        <v>502</v>
      </c>
      <c r="L110" s="12">
        <v>392</v>
      </c>
      <c r="M110" s="12">
        <v>407</v>
      </c>
      <c r="N110" s="12">
        <f t="shared" si="2"/>
        <v>3334</v>
      </c>
    </row>
    <row r="111" spans="1:14" s="15" customFormat="1" ht="9.9499999999999993" customHeight="1" x14ac:dyDescent="0.25">
      <c r="A111" s="11" t="s">
        <v>96</v>
      </c>
      <c r="B111" s="12" t="s">
        <v>152</v>
      </c>
      <c r="C111" s="12" t="s">
        <v>152</v>
      </c>
      <c r="D111" s="12" t="s">
        <v>152</v>
      </c>
      <c r="E111" s="12" t="s">
        <v>152</v>
      </c>
      <c r="F111" s="12">
        <v>1</v>
      </c>
      <c r="G111" s="12" t="s">
        <v>152</v>
      </c>
      <c r="H111" s="12" t="s">
        <v>152</v>
      </c>
      <c r="I111" s="12" t="s">
        <v>152</v>
      </c>
      <c r="J111" s="12" t="s">
        <v>152</v>
      </c>
      <c r="K111" s="12" t="s">
        <v>152</v>
      </c>
      <c r="L111" s="12" t="s">
        <v>152</v>
      </c>
      <c r="M111" s="12" t="s">
        <v>152</v>
      </c>
      <c r="N111" s="12">
        <f t="shared" si="2"/>
        <v>1</v>
      </c>
    </row>
    <row r="112" spans="1:14" s="15" customFormat="1" ht="9.9499999999999993" customHeight="1" x14ac:dyDescent="0.25">
      <c r="A112" s="11" t="s">
        <v>97</v>
      </c>
      <c r="B112" s="12">
        <v>40</v>
      </c>
      <c r="C112" s="12">
        <v>34</v>
      </c>
      <c r="D112" s="12">
        <v>55</v>
      </c>
      <c r="E112" s="12">
        <v>50</v>
      </c>
      <c r="F112" s="12">
        <v>68</v>
      </c>
      <c r="G112" s="12">
        <v>56</v>
      </c>
      <c r="H112" s="12">
        <v>49</v>
      </c>
      <c r="I112" s="12">
        <v>31</v>
      </c>
      <c r="J112" s="12">
        <v>11</v>
      </c>
      <c r="K112" s="12">
        <v>21</v>
      </c>
      <c r="L112" s="12">
        <v>16</v>
      </c>
      <c r="M112" s="12">
        <v>9</v>
      </c>
      <c r="N112" s="12">
        <f t="shared" si="2"/>
        <v>440</v>
      </c>
    </row>
    <row r="113" spans="1:14" s="15" customFormat="1" ht="9.9499999999999993" customHeight="1" x14ac:dyDescent="0.25">
      <c r="A113" s="11" t="s">
        <v>98</v>
      </c>
      <c r="B113" s="12" t="s">
        <v>152</v>
      </c>
      <c r="C113" s="12" t="s">
        <v>152</v>
      </c>
      <c r="D113" s="12" t="s">
        <v>152</v>
      </c>
      <c r="E113" s="12" t="s">
        <v>152</v>
      </c>
      <c r="F113" s="12">
        <v>1</v>
      </c>
      <c r="G113" s="12" t="s">
        <v>152</v>
      </c>
      <c r="H113" s="12" t="s">
        <v>152</v>
      </c>
      <c r="I113" s="12" t="s">
        <v>152</v>
      </c>
      <c r="J113" s="12" t="s">
        <v>152</v>
      </c>
      <c r="K113" s="12" t="s">
        <v>152</v>
      </c>
      <c r="L113" s="12" t="s">
        <v>152</v>
      </c>
      <c r="M113" s="12" t="s">
        <v>152</v>
      </c>
      <c r="N113" s="12">
        <f t="shared" si="2"/>
        <v>1</v>
      </c>
    </row>
    <row r="114" spans="1:14" s="15" customFormat="1" ht="9.9499999999999993" customHeight="1" x14ac:dyDescent="0.25">
      <c r="A114" s="11" t="s">
        <v>99</v>
      </c>
      <c r="B114" s="12">
        <v>1</v>
      </c>
      <c r="C114" s="12">
        <v>1</v>
      </c>
      <c r="D114" s="12">
        <v>1</v>
      </c>
      <c r="E114" s="12">
        <v>4</v>
      </c>
      <c r="F114" s="12">
        <v>2</v>
      </c>
      <c r="G114" s="12" t="s">
        <v>152</v>
      </c>
      <c r="H114" s="12" t="s">
        <v>152</v>
      </c>
      <c r="I114" s="12" t="s">
        <v>152</v>
      </c>
      <c r="J114" s="12">
        <v>1</v>
      </c>
      <c r="K114" s="12">
        <v>3</v>
      </c>
      <c r="L114" s="12">
        <v>2</v>
      </c>
      <c r="M114" s="12">
        <v>4</v>
      </c>
      <c r="N114" s="12">
        <f t="shared" si="2"/>
        <v>19</v>
      </c>
    </row>
    <row r="115" spans="1:14" s="15" customFormat="1" ht="9.9499999999999993" customHeight="1" x14ac:dyDescent="0.25">
      <c r="A115" s="11" t="s">
        <v>100</v>
      </c>
      <c r="B115" s="12">
        <v>1</v>
      </c>
      <c r="C115" s="12">
        <v>1</v>
      </c>
      <c r="D115" s="12" t="s">
        <v>152</v>
      </c>
      <c r="E115" s="12">
        <v>1</v>
      </c>
      <c r="F115" s="12">
        <v>7</v>
      </c>
      <c r="G115" s="12" t="s">
        <v>152</v>
      </c>
      <c r="H115" s="12">
        <v>8</v>
      </c>
      <c r="I115" s="12">
        <v>3</v>
      </c>
      <c r="J115" s="12" t="s">
        <v>152</v>
      </c>
      <c r="K115" s="12">
        <v>1</v>
      </c>
      <c r="L115" s="12">
        <v>1</v>
      </c>
      <c r="M115" s="12">
        <v>2</v>
      </c>
      <c r="N115" s="12">
        <f t="shared" si="2"/>
        <v>25</v>
      </c>
    </row>
    <row r="116" spans="1:14" s="15" customFormat="1" ht="9.9499999999999993" customHeight="1" x14ac:dyDescent="0.25">
      <c r="A116" s="11" t="s">
        <v>101</v>
      </c>
      <c r="B116" s="12">
        <v>123</v>
      </c>
      <c r="C116" s="12">
        <v>4</v>
      </c>
      <c r="D116" s="12">
        <v>43</v>
      </c>
      <c r="E116" s="12">
        <v>152</v>
      </c>
      <c r="F116" s="12">
        <v>312</v>
      </c>
      <c r="G116" s="12">
        <v>263</v>
      </c>
      <c r="H116" s="12">
        <v>516</v>
      </c>
      <c r="I116" s="12">
        <v>218</v>
      </c>
      <c r="J116" s="12">
        <v>124</v>
      </c>
      <c r="K116" s="12">
        <v>432</v>
      </c>
      <c r="L116" s="12">
        <v>161</v>
      </c>
      <c r="M116" s="12">
        <v>121</v>
      </c>
      <c r="N116" s="12">
        <f t="shared" si="2"/>
        <v>2469</v>
      </c>
    </row>
    <row r="117" spans="1:14" s="15" customFormat="1" ht="9.9499999999999993" customHeight="1" x14ac:dyDescent="0.25">
      <c r="A117" s="11" t="s">
        <v>102</v>
      </c>
      <c r="B117" s="12">
        <v>252</v>
      </c>
      <c r="C117" s="12">
        <v>227</v>
      </c>
      <c r="D117" s="12">
        <v>247</v>
      </c>
      <c r="E117" s="12">
        <v>162</v>
      </c>
      <c r="F117" s="12">
        <v>205</v>
      </c>
      <c r="G117" s="12">
        <v>173</v>
      </c>
      <c r="H117" s="12">
        <v>184</v>
      </c>
      <c r="I117" s="12">
        <v>220</v>
      </c>
      <c r="J117" s="12">
        <v>138</v>
      </c>
      <c r="K117" s="12">
        <v>192</v>
      </c>
      <c r="L117" s="12">
        <v>180</v>
      </c>
      <c r="M117" s="12">
        <v>186</v>
      </c>
      <c r="N117" s="12">
        <f t="shared" si="2"/>
        <v>2366</v>
      </c>
    </row>
    <row r="118" spans="1:14" s="15" customFormat="1" ht="9.9499999999999993" customHeight="1" x14ac:dyDescent="0.25">
      <c r="A118" s="11" t="s">
        <v>103</v>
      </c>
      <c r="B118" s="12">
        <v>359</v>
      </c>
      <c r="C118" s="12">
        <v>377</v>
      </c>
      <c r="D118" s="12">
        <v>225</v>
      </c>
      <c r="E118" s="12">
        <v>225</v>
      </c>
      <c r="F118" s="12">
        <v>273</v>
      </c>
      <c r="G118" s="12">
        <v>281</v>
      </c>
      <c r="H118" s="12">
        <v>354</v>
      </c>
      <c r="I118" s="12">
        <v>654</v>
      </c>
      <c r="J118" s="12">
        <v>487</v>
      </c>
      <c r="K118" s="12">
        <v>982</v>
      </c>
      <c r="L118" s="12">
        <v>840</v>
      </c>
      <c r="M118" s="12">
        <v>342</v>
      </c>
      <c r="N118" s="12">
        <f t="shared" si="2"/>
        <v>5399</v>
      </c>
    </row>
    <row r="119" spans="1:14" s="15" customFormat="1" ht="9.9499999999999993" customHeight="1" x14ac:dyDescent="0.25">
      <c r="A119" s="11" t="s">
        <v>168</v>
      </c>
      <c r="B119" s="16" t="s">
        <v>152</v>
      </c>
      <c r="C119" s="12">
        <v>6</v>
      </c>
      <c r="D119" s="12">
        <v>2</v>
      </c>
      <c r="E119" s="12" t="s">
        <v>152</v>
      </c>
      <c r="F119" s="16" t="s">
        <v>152</v>
      </c>
      <c r="G119" s="16" t="s">
        <v>152</v>
      </c>
      <c r="H119" s="16" t="s">
        <v>152</v>
      </c>
      <c r="I119" s="16" t="s">
        <v>152</v>
      </c>
      <c r="J119" s="16" t="s">
        <v>152</v>
      </c>
      <c r="K119" s="16" t="s">
        <v>152</v>
      </c>
      <c r="L119" s="12" t="s">
        <v>152</v>
      </c>
      <c r="M119" s="12" t="s">
        <v>152</v>
      </c>
      <c r="N119" s="12">
        <f t="shared" si="2"/>
        <v>8</v>
      </c>
    </row>
    <row r="120" spans="1:14" s="15" customFormat="1" ht="9.9499999999999993" customHeight="1" x14ac:dyDescent="0.25">
      <c r="A120" s="11" t="s">
        <v>104</v>
      </c>
      <c r="B120" s="16" t="s">
        <v>152</v>
      </c>
      <c r="C120" s="12">
        <v>743</v>
      </c>
      <c r="D120" s="12">
        <v>145</v>
      </c>
      <c r="E120" s="12">
        <v>9</v>
      </c>
      <c r="F120" s="16" t="s">
        <v>152</v>
      </c>
      <c r="G120" s="16" t="s">
        <v>152</v>
      </c>
      <c r="H120" s="16" t="s">
        <v>152</v>
      </c>
      <c r="I120" s="16" t="s">
        <v>152</v>
      </c>
      <c r="J120" s="16" t="s">
        <v>152</v>
      </c>
      <c r="K120" s="16" t="s">
        <v>152</v>
      </c>
      <c r="L120" s="16" t="s">
        <v>152</v>
      </c>
      <c r="M120" s="16" t="s">
        <v>152</v>
      </c>
      <c r="N120" s="12">
        <f t="shared" si="2"/>
        <v>897</v>
      </c>
    </row>
    <row r="121" spans="1:14" s="15" customFormat="1" ht="9.9499999999999993" customHeight="1" x14ac:dyDescent="0.25">
      <c r="A121" s="11" t="s">
        <v>105</v>
      </c>
      <c r="B121" s="16" t="s">
        <v>152</v>
      </c>
      <c r="C121" s="16" t="s">
        <v>152</v>
      </c>
      <c r="D121" s="12" t="s">
        <v>152</v>
      </c>
      <c r="E121" s="12">
        <v>13</v>
      </c>
      <c r="F121" s="12">
        <v>22</v>
      </c>
      <c r="G121" s="12">
        <v>19</v>
      </c>
      <c r="H121" s="12">
        <v>22</v>
      </c>
      <c r="I121" s="12">
        <v>21</v>
      </c>
      <c r="J121" s="12">
        <v>16</v>
      </c>
      <c r="K121" s="12" t="s">
        <v>152</v>
      </c>
      <c r="L121" s="12" t="s">
        <v>152</v>
      </c>
      <c r="M121" s="12" t="s">
        <v>152</v>
      </c>
      <c r="N121" s="12">
        <f t="shared" si="2"/>
        <v>113</v>
      </c>
    </row>
    <row r="122" spans="1:14" s="15" customFormat="1" ht="9.9499999999999993" customHeight="1" x14ac:dyDescent="0.25">
      <c r="A122" s="11" t="s">
        <v>106</v>
      </c>
      <c r="B122" s="12">
        <v>1</v>
      </c>
      <c r="C122" s="12" t="s">
        <v>152</v>
      </c>
      <c r="D122" s="12" t="s">
        <v>152</v>
      </c>
      <c r="E122" s="12">
        <v>1</v>
      </c>
      <c r="F122" s="12">
        <v>1</v>
      </c>
      <c r="G122" s="12" t="s">
        <v>152</v>
      </c>
      <c r="H122" s="12" t="s">
        <v>152</v>
      </c>
      <c r="I122" s="12" t="s">
        <v>152</v>
      </c>
      <c r="J122" s="12" t="s">
        <v>152</v>
      </c>
      <c r="K122" s="12" t="s">
        <v>152</v>
      </c>
      <c r="L122" s="12" t="s">
        <v>152</v>
      </c>
      <c r="M122" s="12" t="s">
        <v>152</v>
      </c>
      <c r="N122" s="12">
        <f t="shared" si="2"/>
        <v>3</v>
      </c>
    </row>
    <row r="123" spans="1:14" s="15" customFormat="1" ht="9.9499999999999993" customHeight="1" x14ac:dyDescent="0.25">
      <c r="A123" s="11" t="s">
        <v>107</v>
      </c>
      <c r="B123" s="12">
        <v>8</v>
      </c>
      <c r="C123" s="12" t="s">
        <v>152</v>
      </c>
      <c r="D123" s="12">
        <v>420</v>
      </c>
      <c r="E123" s="12">
        <v>304</v>
      </c>
      <c r="F123" s="12">
        <v>450</v>
      </c>
      <c r="G123" s="12" t="s">
        <v>152</v>
      </c>
      <c r="H123" s="12">
        <v>1</v>
      </c>
      <c r="I123" s="12">
        <v>380</v>
      </c>
      <c r="J123" s="12">
        <v>186</v>
      </c>
      <c r="K123" s="12">
        <v>442</v>
      </c>
      <c r="L123" s="12" t="s">
        <v>152</v>
      </c>
      <c r="M123" s="16" t="s">
        <v>152</v>
      </c>
      <c r="N123" s="12">
        <f t="shared" si="2"/>
        <v>2191</v>
      </c>
    </row>
    <row r="124" spans="1:14" s="15" customFormat="1" ht="9.9499999999999993" customHeight="1" x14ac:dyDescent="0.25">
      <c r="A124" s="11" t="s">
        <v>108</v>
      </c>
      <c r="B124" s="16" t="s">
        <v>152</v>
      </c>
      <c r="C124" s="12" t="s">
        <v>152</v>
      </c>
      <c r="D124" s="12">
        <v>73</v>
      </c>
      <c r="E124" s="12">
        <v>98</v>
      </c>
      <c r="F124" s="12">
        <v>89</v>
      </c>
      <c r="G124" s="12">
        <v>61</v>
      </c>
      <c r="H124" s="12">
        <v>92</v>
      </c>
      <c r="I124" s="12">
        <v>75</v>
      </c>
      <c r="J124" s="12">
        <v>55</v>
      </c>
      <c r="K124" s="12">
        <v>46</v>
      </c>
      <c r="L124" s="12" t="s">
        <v>152</v>
      </c>
      <c r="M124" s="16" t="s">
        <v>152</v>
      </c>
      <c r="N124" s="12">
        <f t="shared" si="2"/>
        <v>589</v>
      </c>
    </row>
    <row r="125" spans="1:14" s="15" customFormat="1" ht="9.9499999999999993" customHeight="1" x14ac:dyDescent="0.25">
      <c r="A125" s="11" t="s">
        <v>148</v>
      </c>
      <c r="B125" s="12" t="s">
        <v>152</v>
      </c>
      <c r="C125" s="12" t="s">
        <v>152</v>
      </c>
      <c r="D125" s="12" t="s">
        <v>152</v>
      </c>
      <c r="E125" s="12" t="s">
        <v>152</v>
      </c>
      <c r="F125" s="12">
        <v>2</v>
      </c>
      <c r="G125" s="12" t="s">
        <v>152</v>
      </c>
      <c r="H125" s="12" t="s">
        <v>152</v>
      </c>
      <c r="I125" s="12">
        <v>1</v>
      </c>
      <c r="J125" s="12" t="s">
        <v>152</v>
      </c>
      <c r="K125" s="12" t="s">
        <v>152</v>
      </c>
      <c r="L125" s="12" t="s">
        <v>152</v>
      </c>
      <c r="M125" s="12" t="s">
        <v>152</v>
      </c>
      <c r="N125" s="12">
        <f t="shared" si="2"/>
        <v>3</v>
      </c>
    </row>
    <row r="126" spans="1:14" s="15" customFormat="1" ht="9.9499999999999993" customHeight="1" x14ac:dyDescent="0.25">
      <c r="A126" s="11" t="s">
        <v>109</v>
      </c>
      <c r="B126" s="12">
        <v>139</v>
      </c>
      <c r="C126" s="12">
        <v>111</v>
      </c>
      <c r="D126" s="12">
        <v>92</v>
      </c>
      <c r="E126" s="12">
        <v>96</v>
      </c>
      <c r="F126" s="12">
        <v>179</v>
      </c>
      <c r="G126" s="12">
        <v>112</v>
      </c>
      <c r="H126" s="12">
        <v>70</v>
      </c>
      <c r="I126" s="12">
        <v>62</v>
      </c>
      <c r="J126" s="12">
        <v>39</v>
      </c>
      <c r="K126" s="12">
        <v>138</v>
      </c>
      <c r="L126" s="12">
        <v>139</v>
      </c>
      <c r="M126" s="12">
        <v>59</v>
      </c>
      <c r="N126" s="12">
        <f t="shared" si="2"/>
        <v>1236</v>
      </c>
    </row>
    <row r="127" spans="1:14" s="15" customFormat="1" ht="9.9499999999999993" customHeight="1" x14ac:dyDescent="0.25">
      <c r="A127" s="13" t="s">
        <v>110</v>
      </c>
      <c r="B127" s="14">
        <v>22</v>
      </c>
      <c r="C127" s="14">
        <v>22</v>
      </c>
      <c r="D127" s="14">
        <v>11</v>
      </c>
      <c r="E127" s="14">
        <v>12</v>
      </c>
      <c r="F127" s="14">
        <v>26</v>
      </c>
      <c r="G127" s="14">
        <v>17</v>
      </c>
      <c r="H127" s="14">
        <v>26</v>
      </c>
      <c r="I127" s="14">
        <v>55</v>
      </c>
      <c r="J127" s="14">
        <v>78</v>
      </c>
      <c r="K127" s="14">
        <v>92</v>
      </c>
      <c r="L127" s="14">
        <v>95</v>
      </c>
      <c r="M127" s="14">
        <v>46</v>
      </c>
      <c r="N127" s="14">
        <f t="shared" si="2"/>
        <v>502</v>
      </c>
    </row>
    <row r="128" spans="1:14" s="15" customFormat="1" ht="9.9499999999999993" customHeight="1" x14ac:dyDescent="0.25">
      <c r="A128" s="1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 s="15" customFormat="1" ht="9.9499999999999993" customHeight="1" x14ac:dyDescent="0.25">
      <c r="A129" s="11" t="s">
        <v>111</v>
      </c>
      <c r="B129" s="12">
        <v>222</v>
      </c>
      <c r="C129" s="12">
        <v>225</v>
      </c>
      <c r="D129" s="12">
        <v>25</v>
      </c>
      <c r="E129" s="12">
        <v>106</v>
      </c>
      <c r="F129" s="12">
        <v>69</v>
      </c>
      <c r="G129" s="12">
        <v>56</v>
      </c>
      <c r="H129" s="12">
        <v>31</v>
      </c>
      <c r="I129" s="12">
        <v>5</v>
      </c>
      <c r="J129" s="12">
        <v>2</v>
      </c>
      <c r="K129" s="12">
        <v>141</v>
      </c>
      <c r="L129" s="12">
        <v>67</v>
      </c>
      <c r="M129" s="12">
        <v>83</v>
      </c>
      <c r="N129" s="12">
        <f t="shared" si="2"/>
        <v>1032</v>
      </c>
    </row>
    <row r="130" spans="1:14" s="15" customFormat="1" ht="9.9499999999999993" customHeight="1" x14ac:dyDescent="0.25">
      <c r="A130" s="11" t="s">
        <v>112</v>
      </c>
      <c r="B130" s="12">
        <v>1</v>
      </c>
      <c r="C130" s="12">
        <v>1</v>
      </c>
      <c r="D130" s="12">
        <v>1</v>
      </c>
      <c r="E130" s="12">
        <v>1</v>
      </c>
      <c r="F130" s="12">
        <v>1</v>
      </c>
      <c r="G130" s="12" t="s">
        <v>152</v>
      </c>
      <c r="H130" s="12">
        <v>1</v>
      </c>
      <c r="I130" s="12">
        <v>1</v>
      </c>
      <c r="J130" s="12">
        <v>1</v>
      </c>
      <c r="K130" s="12">
        <v>1</v>
      </c>
      <c r="L130" s="12" t="s">
        <v>152</v>
      </c>
      <c r="M130" s="12" t="s">
        <v>152</v>
      </c>
      <c r="N130" s="12">
        <f t="shared" ref="N130:N154" si="3">SUM(B130:M130)</f>
        <v>9</v>
      </c>
    </row>
    <row r="131" spans="1:14" s="15" customFormat="1" ht="9.9499999999999993" customHeight="1" x14ac:dyDescent="0.25">
      <c r="A131" s="11" t="s">
        <v>113</v>
      </c>
      <c r="B131" s="12">
        <v>1</v>
      </c>
      <c r="C131" s="12">
        <v>26</v>
      </c>
      <c r="D131" s="12">
        <v>15</v>
      </c>
      <c r="E131" s="12">
        <v>17</v>
      </c>
      <c r="F131" s="12">
        <v>186</v>
      </c>
      <c r="G131" s="12">
        <v>182</v>
      </c>
      <c r="H131" s="12">
        <v>676</v>
      </c>
      <c r="I131" s="12">
        <v>703</v>
      </c>
      <c r="J131" s="12">
        <v>699</v>
      </c>
      <c r="K131" s="12">
        <v>997</v>
      </c>
      <c r="L131" s="12">
        <v>1276</v>
      </c>
      <c r="M131" s="12">
        <v>448</v>
      </c>
      <c r="N131" s="12">
        <f t="shared" si="3"/>
        <v>5226</v>
      </c>
    </row>
    <row r="132" spans="1:14" s="15" customFormat="1" ht="9.9499999999999993" customHeight="1" x14ac:dyDescent="0.25">
      <c r="A132" s="11" t="s">
        <v>114</v>
      </c>
      <c r="B132" s="16" t="s">
        <v>152</v>
      </c>
      <c r="C132" s="12">
        <v>106</v>
      </c>
      <c r="D132" s="12">
        <v>535</v>
      </c>
      <c r="E132" s="12">
        <v>888</v>
      </c>
      <c r="F132" s="12">
        <v>844</v>
      </c>
      <c r="G132" s="12">
        <v>605</v>
      </c>
      <c r="H132" s="12">
        <v>599</v>
      </c>
      <c r="I132" s="12">
        <v>590</v>
      </c>
      <c r="J132" s="12">
        <v>596</v>
      </c>
      <c r="K132" s="12">
        <v>683</v>
      </c>
      <c r="L132" s="12">
        <v>669</v>
      </c>
      <c r="M132" s="12">
        <v>101</v>
      </c>
      <c r="N132" s="12">
        <f t="shared" si="3"/>
        <v>6216</v>
      </c>
    </row>
    <row r="133" spans="1:14" s="15" customFormat="1" ht="9.9499999999999993" customHeight="1" x14ac:dyDescent="0.25">
      <c r="A133" s="11" t="s">
        <v>115</v>
      </c>
      <c r="B133" s="12">
        <v>1</v>
      </c>
      <c r="C133" s="12">
        <v>4</v>
      </c>
      <c r="D133" s="12">
        <v>1</v>
      </c>
      <c r="E133" s="12">
        <v>1</v>
      </c>
      <c r="F133" s="12">
        <v>1</v>
      </c>
      <c r="G133" s="12" t="s">
        <v>152</v>
      </c>
      <c r="H133" s="16" t="s">
        <v>152</v>
      </c>
      <c r="I133" s="12">
        <v>2</v>
      </c>
      <c r="J133" s="16" t="s">
        <v>152</v>
      </c>
      <c r="K133" s="12">
        <v>3</v>
      </c>
      <c r="L133" s="12">
        <v>2</v>
      </c>
      <c r="M133" s="12">
        <v>4</v>
      </c>
      <c r="N133" s="12">
        <f t="shared" si="3"/>
        <v>19</v>
      </c>
    </row>
    <row r="134" spans="1:14" s="15" customFormat="1" ht="9.9499999999999993" customHeight="1" x14ac:dyDescent="0.25">
      <c r="A134" s="11" t="s">
        <v>116</v>
      </c>
      <c r="B134" s="12">
        <v>152</v>
      </c>
      <c r="C134" s="12">
        <v>136</v>
      </c>
      <c r="D134" s="12">
        <v>82</v>
      </c>
      <c r="E134" s="12">
        <v>92</v>
      </c>
      <c r="F134" s="12">
        <v>158</v>
      </c>
      <c r="G134" s="12">
        <v>131</v>
      </c>
      <c r="H134" s="12">
        <v>198</v>
      </c>
      <c r="I134" s="12">
        <v>346</v>
      </c>
      <c r="J134" s="12">
        <v>333</v>
      </c>
      <c r="K134" s="12">
        <v>469</v>
      </c>
      <c r="L134" s="12">
        <v>368</v>
      </c>
      <c r="M134" s="12">
        <v>347</v>
      </c>
      <c r="N134" s="12">
        <f t="shared" si="3"/>
        <v>2812</v>
      </c>
    </row>
    <row r="135" spans="1:14" s="15" customFormat="1" ht="9.9499999999999993" customHeight="1" x14ac:dyDescent="0.25">
      <c r="A135" s="11" t="s">
        <v>117</v>
      </c>
      <c r="B135" s="12">
        <v>482</v>
      </c>
      <c r="C135" s="12">
        <v>598</v>
      </c>
      <c r="D135" s="12">
        <v>612</v>
      </c>
      <c r="E135" s="12">
        <v>411</v>
      </c>
      <c r="F135" s="12">
        <v>503</v>
      </c>
      <c r="G135" s="12">
        <v>560</v>
      </c>
      <c r="H135" s="12">
        <v>430</v>
      </c>
      <c r="I135" s="12">
        <v>378</v>
      </c>
      <c r="J135" s="12">
        <v>323</v>
      </c>
      <c r="K135" s="12">
        <v>525</v>
      </c>
      <c r="L135" s="12">
        <v>547</v>
      </c>
      <c r="M135" s="12">
        <v>391</v>
      </c>
      <c r="N135" s="12">
        <f t="shared" si="3"/>
        <v>5760</v>
      </c>
    </row>
    <row r="136" spans="1:14" s="15" customFormat="1" ht="9.9499999999999993" customHeight="1" x14ac:dyDescent="0.25">
      <c r="A136" s="11" t="s">
        <v>118</v>
      </c>
      <c r="B136" s="12">
        <v>6</v>
      </c>
      <c r="C136" s="12">
        <v>12</v>
      </c>
      <c r="D136" s="12">
        <v>5</v>
      </c>
      <c r="E136" s="12">
        <v>4</v>
      </c>
      <c r="F136" s="12">
        <v>15</v>
      </c>
      <c r="G136" s="12">
        <v>5</v>
      </c>
      <c r="H136" s="12">
        <v>8</v>
      </c>
      <c r="I136" s="12">
        <v>10</v>
      </c>
      <c r="J136" s="12">
        <v>3</v>
      </c>
      <c r="K136" s="12">
        <v>17</v>
      </c>
      <c r="L136" s="12">
        <v>11</v>
      </c>
      <c r="M136" s="12">
        <v>14</v>
      </c>
      <c r="N136" s="12">
        <f t="shared" si="3"/>
        <v>110</v>
      </c>
    </row>
    <row r="137" spans="1:14" s="15" customFormat="1" ht="9.9499999999999993" customHeight="1" x14ac:dyDescent="0.25">
      <c r="A137" s="11" t="s">
        <v>119</v>
      </c>
      <c r="B137" s="12" t="s">
        <v>152</v>
      </c>
      <c r="C137" s="12" t="s">
        <v>152</v>
      </c>
      <c r="D137" s="12" t="s">
        <v>152</v>
      </c>
      <c r="E137" s="12" t="s">
        <v>152</v>
      </c>
      <c r="F137" s="12" t="s">
        <v>152</v>
      </c>
      <c r="G137" s="12" t="s">
        <v>152</v>
      </c>
      <c r="H137" s="12" t="s">
        <v>152</v>
      </c>
      <c r="I137" s="12" t="s">
        <v>152</v>
      </c>
      <c r="J137" s="12" t="s">
        <v>152</v>
      </c>
      <c r="K137" s="12">
        <v>2</v>
      </c>
      <c r="L137" s="12">
        <v>1</v>
      </c>
      <c r="M137" s="12">
        <v>1</v>
      </c>
      <c r="N137" s="12">
        <f t="shared" si="3"/>
        <v>4</v>
      </c>
    </row>
    <row r="138" spans="1:14" s="15" customFormat="1" ht="9.9499999999999993" customHeight="1" x14ac:dyDescent="0.25">
      <c r="A138" s="11" t="s">
        <v>120</v>
      </c>
      <c r="B138" s="12" t="s">
        <v>152</v>
      </c>
      <c r="C138" s="12" t="s">
        <v>152</v>
      </c>
      <c r="D138" s="12" t="s">
        <v>152</v>
      </c>
      <c r="E138" s="12">
        <v>2</v>
      </c>
      <c r="F138" s="12">
        <v>4</v>
      </c>
      <c r="G138" s="12">
        <v>4</v>
      </c>
      <c r="H138" s="12">
        <v>7</v>
      </c>
      <c r="I138" s="12">
        <v>7</v>
      </c>
      <c r="J138" s="12">
        <v>1</v>
      </c>
      <c r="K138" s="12">
        <v>2</v>
      </c>
      <c r="L138" s="12">
        <v>1</v>
      </c>
      <c r="M138" s="12">
        <v>1</v>
      </c>
      <c r="N138" s="12">
        <f t="shared" si="3"/>
        <v>29</v>
      </c>
    </row>
    <row r="139" spans="1:14" s="15" customFormat="1" ht="9.9499999999999993" customHeight="1" x14ac:dyDescent="0.25">
      <c r="A139" s="11" t="s">
        <v>149</v>
      </c>
      <c r="B139" s="12">
        <v>1</v>
      </c>
      <c r="C139" s="12" t="s">
        <v>152</v>
      </c>
      <c r="D139" s="12" t="s">
        <v>152</v>
      </c>
      <c r="E139" s="12">
        <v>1</v>
      </c>
      <c r="F139" s="12">
        <v>2</v>
      </c>
      <c r="G139" s="12">
        <v>1</v>
      </c>
      <c r="H139" s="12">
        <v>2</v>
      </c>
      <c r="I139" s="12">
        <v>2</v>
      </c>
      <c r="J139" s="12" t="s">
        <v>152</v>
      </c>
      <c r="K139" s="12">
        <v>1</v>
      </c>
      <c r="L139" s="12" t="s">
        <v>152</v>
      </c>
      <c r="M139" s="12" t="s">
        <v>152</v>
      </c>
      <c r="N139" s="12">
        <f t="shared" si="3"/>
        <v>10</v>
      </c>
    </row>
    <row r="140" spans="1:14" s="15" customFormat="1" ht="9.9499999999999993" customHeight="1" x14ac:dyDescent="0.25">
      <c r="A140" s="11" t="s">
        <v>121</v>
      </c>
      <c r="B140" s="12">
        <v>2</v>
      </c>
      <c r="C140" s="12" t="s">
        <v>152</v>
      </c>
      <c r="D140" s="12">
        <v>1</v>
      </c>
      <c r="E140" s="12">
        <v>1</v>
      </c>
      <c r="F140" s="12">
        <v>4</v>
      </c>
      <c r="G140" s="12">
        <v>3</v>
      </c>
      <c r="H140" s="12">
        <v>2</v>
      </c>
      <c r="I140" s="12">
        <v>2</v>
      </c>
      <c r="J140" s="12" t="s">
        <v>152</v>
      </c>
      <c r="K140" s="12">
        <v>4</v>
      </c>
      <c r="L140" s="12" t="s">
        <v>152</v>
      </c>
      <c r="M140" s="12" t="s">
        <v>152</v>
      </c>
      <c r="N140" s="12">
        <f t="shared" si="3"/>
        <v>19</v>
      </c>
    </row>
    <row r="141" spans="1:14" s="15" customFormat="1" ht="9.9499999999999993" customHeight="1" x14ac:dyDescent="0.25">
      <c r="A141" s="11" t="s">
        <v>122</v>
      </c>
      <c r="B141" s="12">
        <v>22</v>
      </c>
      <c r="C141" s="12">
        <v>14</v>
      </c>
      <c r="D141" s="12">
        <v>24</v>
      </c>
      <c r="E141" s="12">
        <v>11</v>
      </c>
      <c r="F141" s="12">
        <v>26</v>
      </c>
      <c r="G141" s="12">
        <v>31</v>
      </c>
      <c r="H141" s="12">
        <v>23</v>
      </c>
      <c r="I141" s="12">
        <v>28</v>
      </c>
      <c r="J141" s="12">
        <v>17</v>
      </c>
      <c r="K141" s="12">
        <v>25</v>
      </c>
      <c r="L141" s="12">
        <v>24</v>
      </c>
      <c r="M141" s="12">
        <v>19</v>
      </c>
      <c r="N141" s="12">
        <f t="shared" si="3"/>
        <v>264</v>
      </c>
    </row>
    <row r="142" spans="1:14" s="15" customFormat="1" ht="9.9499999999999993" customHeight="1" x14ac:dyDescent="0.25">
      <c r="A142" s="11" t="s">
        <v>123</v>
      </c>
      <c r="B142" s="12">
        <v>8</v>
      </c>
      <c r="C142" s="12">
        <v>4</v>
      </c>
      <c r="D142" s="12">
        <v>4</v>
      </c>
      <c r="E142" s="12">
        <v>3</v>
      </c>
      <c r="F142" s="12">
        <v>5</v>
      </c>
      <c r="G142" s="12">
        <v>8</v>
      </c>
      <c r="H142" s="12">
        <v>6</v>
      </c>
      <c r="I142" s="12">
        <v>6</v>
      </c>
      <c r="J142" s="12">
        <v>6</v>
      </c>
      <c r="K142" s="12">
        <v>15</v>
      </c>
      <c r="L142" s="12">
        <v>16</v>
      </c>
      <c r="M142" s="12">
        <v>19</v>
      </c>
      <c r="N142" s="12">
        <f t="shared" si="3"/>
        <v>100</v>
      </c>
    </row>
    <row r="143" spans="1:14" s="15" customFormat="1" ht="9.9499999999999993" customHeight="1" x14ac:dyDescent="0.25">
      <c r="A143" s="11" t="s">
        <v>124</v>
      </c>
      <c r="B143" s="12">
        <v>37</v>
      </c>
      <c r="C143" s="12">
        <v>35</v>
      </c>
      <c r="D143" s="12">
        <v>10</v>
      </c>
      <c r="E143" s="12">
        <v>9</v>
      </c>
      <c r="F143" s="12">
        <v>26</v>
      </c>
      <c r="G143" s="12">
        <v>14</v>
      </c>
      <c r="H143" s="12">
        <v>11</v>
      </c>
      <c r="I143" s="12">
        <v>11</v>
      </c>
      <c r="J143" s="12">
        <v>5</v>
      </c>
      <c r="K143" s="12">
        <v>14</v>
      </c>
      <c r="L143" s="12">
        <v>15</v>
      </c>
      <c r="M143" s="12">
        <v>6</v>
      </c>
      <c r="N143" s="12">
        <f t="shared" si="3"/>
        <v>193</v>
      </c>
    </row>
    <row r="144" spans="1:14" s="15" customFormat="1" ht="9.9499999999999993" customHeight="1" x14ac:dyDescent="0.25">
      <c r="A144" s="11" t="s">
        <v>125</v>
      </c>
      <c r="B144" s="12">
        <v>9</v>
      </c>
      <c r="C144" s="12">
        <v>7</v>
      </c>
      <c r="D144" s="12">
        <v>9</v>
      </c>
      <c r="E144" s="12">
        <v>7</v>
      </c>
      <c r="F144" s="12">
        <v>2</v>
      </c>
      <c r="G144" s="16" t="s">
        <v>152</v>
      </c>
      <c r="H144" s="16" t="s">
        <v>152</v>
      </c>
      <c r="I144" s="16" t="s">
        <v>152</v>
      </c>
      <c r="J144" s="16" t="s">
        <v>152</v>
      </c>
      <c r="K144" s="12">
        <v>13</v>
      </c>
      <c r="L144" s="12">
        <v>10</v>
      </c>
      <c r="M144" s="12">
        <v>10</v>
      </c>
      <c r="N144" s="12">
        <f t="shared" si="3"/>
        <v>67</v>
      </c>
    </row>
    <row r="145" spans="1:14" s="15" customFormat="1" ht="9.9499999999999993" customHeight="1" x14ac:dyDescent="0.25">
      <c r="A145" s="11" t="s">
        <v>126</v>
      </c>
      <c r="B145" s="12" t="s">
        <v>152</v>
      </c>
      <c r="C145" s="12" t="s">
        <v>152</v>
      </c>
      <c r="D145" s="12">
        <v>49</v>
      </c>
      <c r="E145" s="12">
        <v>125</v>
      </c>
      <c r="F145" s="12">
        <v>178</v>
      </c>
      <c r="G145" s="12">
        <v>83</v>
      </c>
      <c r="H145" s="12">
        <v>73</v>
      </c>
      <c r="I145" s="12">
        <v>60</v>
      </c>
      <c r="J145" s="12">
        <v>8</v>
      </c>
      <c r="K145" s="12">
        <v>87</v>
      </c>
      <c r="L145" s="12">
        <v>102</v>
      </c>
      <c r="M145" s="12">
        <v>91</v>
      </c>
      <c r="N145" s="12">
        <f t="shared" si="3"/>
        <v>856</v>
      </c>
    </row>
    <row r="146" spans="1:14" s="15" customFormat="1" ht="9.9499999999999993" customHeight="1" x14ac:dyDescent="0.25">
      <c r="A146" s="11" t="s">
        <v>127</v>
      </c>
      <c r="B146" s="12" t="s">
        <v>152</v>
      </c>
      <c r="C146" s="12" t="s">
        <v>152</v>
      </c>
      <c r="D146" s="12">
        <v>136</v>
      </c>
      <c r="E146" s="12">
        <v>220</v>
      </c>
      <c r="F146" s="12">
        <v>181</v>
      </c>
      <c r="G146" s="12">
        <v>109</v>
      </c>
      <c r="H146" s="12">
        <v>89</v>
      </c>
      <c r="I146" s="12">
        <v>121</v>
      </c>
      <c r="J146" s="12">
        <v>17</v>
      </c>
      <c r="K146" s="12">
        <v>155</v>
      </c>
      <c r="L146" s="12">
        <v>90</v>
      </c>
      <c r="M146" s="12">
        <v>36</v>
      </c>
      <c r="N146" s="12">
        <f t="shared" si="3"/>
        <v>1154</v>
      </c>
    </row>
    <row r="147" spans="1:14" s="15" customFormat="1" ht="9.9499999999999993" customHeight="1" x14ac:dyDescent="0.25">
      <c r="A147" s="11" t="s">
        <v>150</v>
      </c>
      <c r="B147" s="16" t="s">
        <v>152</v>
      </c>
      <c r="C147" s="16" t="s">
        <v>152</v>
      </c>
      <c r="D147" s="16" t="s">
        <v>152</v>
      </c>
      <c r="E147" s="16" t="s">
        <v>152</v>
      </c>
      <c r="F147" s="16" t="s">
        <v>152</v>
      </c>
      <c r="G147" s="16" t="s">
        <v>152</v>
      </c>
      <c r="H147" s="16" t="s">
        <v>152</v>
      </c>
      <c r="I147" s="16" t="s">
        <v>152</v>
      </c>
      <c r="J147" s="16" t="s">
        <v>152</v>
      </c>
      <c r="K147" s="16" t="s">
        <v>152</v>
      </c>
      <c r="L147" s="16" t="s">
        <v>152</v>
      </c>
      <c r="M147" s="12">
        <v>5</v>
      </c>
      <c r="N147" s="12">
        <f t="shared" si="3"/>
        <v>5</v>
      </c>
    </row>
    <row r="148" spans="1:14" s="15" customFormat="1" ht="9.9499999999999993" customHeight="1" x14ac:dyDescent="0.25">
      <c r="A148" s="11" t="s">
        <v>128</v>
      </c>
      <c r="B148" s="16" t="s">
        <v>152</v>
      </c>
      <c r="C148" s="16" t="s">
        <v>152</v>
      </c>
      <c r="D148" s="12">
        <v>4</v>
      </c>
      <c r="E148" s="12">
        <v>59</v>
      </c>
      <c r="F148" s="12">
        <v>18</v>
      </c>
      <c r="G148" s="12">
        <v>24</v>
      </c>
      <c r="H148" s="12">
        <v>16</v>
      </c>
      <c r="I148" s="12">
        <v>60</v>
      </c>
      <c r="J148" s="12">
        <v>4</v>
      </c>
      <c r="K148" s="12">
        <v>44</v>
      </c>
      <c r="L148" s="12">
        <v>69</v>
      </c>
      <c r="M148" s="12" t="s">
        <v>152</v>
      </c>
      <c r="N148" s="12">
        <f t="shared" si="3"/>
        <v>298</v>
      </c>
    </row>
    <row r="149" spans="1:14" s="15" customFormat="1" ht="9.9499999999999993" customHeight="1" x14ac:dyDescent="0.25">
      <c r="A149" s="13" t="s">
        <v>129</v>
      </c>
      <c r="B149" s="14">
        <v>28</v>
      </c>
      <c r="C149" s="14">
        <v>14</v>
      </c>
      <c r="D149" s="14">
        <v>32</v>
      </c>
      <c r="E149" s="14">
        <v>9</v>
      </c>
      <c r="F149" s="14">
        <v>23</v>
      </c>
      <c r="G149" s="14">
        <v>18</v>
      </c>
      <c r="H149" s="14">
        <v>24</v>
      </c>
      <c r="I149" s="14">
        <v>39</v>
      </c>
      <c r="J149" s="14">
        <v>29</v>
      </c>
      <c r="K149" s="14">
        <v>29</v>
      </c>
      <c r="L149" s="14">
        <v>16</v>
      </c>
      <c r="M149" s="14">
        <v>16</v>
      </c>
      <c r="N149" s="14">
        <f t="shared" si="3"/>
        <v>277</v>
      </c>
    </row>
    <row r="150" spans="1:14" s="15" customFormat="1" ht="9.9499999999999993" customHeight="1" x14ac:dyDescent="0.25">
      <c r="A150" s="1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1:14" s="15" customFormat="1" ht="9.9499999999999993" customHeight="1" x14ac:dyDescent="0.25">
      <c r="A151" s="11" t="s">
        <v>130</v>
      </c>
      <c r="B151" s="12">
        <v>43</v>
      </c>
      <c r="C151" s="12">
        <v>139</v>
      </c>
      <c r="D151" s="12">
        <v>1792</v>
      </c>
      <c r="E151" s="12">
        <v>5731</v>
      </c>
      <c r="F151" s="12">
        <v>7282</v>
      </c>
      <c r="G151" s="12">
        <v>5311</v>
      </c>
      <c r="H151" s="12">
        <v>5627</v>
      </c>
      <c r="I151" s="12">
        <v>3141</v>
      </c>
      <c r="J151" s="12">
        <v>1333</v>
      </c>
      <c r="K151" s="12">
        <v>783</v>
      </c>
      <c r="L151" s="12" t="s">
        <v>152</v>
      </c>
      <c r="M151" s="12" t="s">
        <v>152</v>
      </c>
      <c r="N151" s="12">
        <f t="shared" si="3"/>
        <v>31182</v>
      </c>
    </row>
    <row r="152" spans="1:14" s="15" customFormat="1" ht="9.9499999999999993" customHeight="1" x14ac:dyDescent="0.25">
      <c r="A152" s="11" t="s">
        <v>151</v>
      </c>
      <c r="B152" s="12">
        <v>10</v>
      </c>
      <c r="C152" s="16" t="s">
        <v>152</v>
      </c>
      <c r="D152" s="12">
        <v>3</v>
      </c>
      <c r="E152" s="16" t="s">
        <v>152</v>
      </c>
      <c r="F152" s="16" t="s">
        <v>152</v>
      </c>
      <c r="G152" s="16" t="s">
        <v>152</v>
      </c>
      <c r="H152" s="16" t="s">
        <v>152</v>
      </c>
      <c r="I152" s="16" t="s">
        <v>152</v>
      </c>
      <c r="J152" s="16" t="s">
        <v>152</v>
      </c>
      <c r="K152" s="16" t="s">
        <v>152</v>
      </c>
      <c r="L152" s="12">
        <v>31</v>
      </c>
      <c r="M152" s="12">
        <v>7</v>
      </c>
      <c r="N152" s="12">
        <f t="shared" si="3"/>
        <v>51</v>
      </c>
    </row>
    <row r="153" spans="1:14" s="15" customFormat="1" ht="9.9499999999999993" customHeight="1" x14ac:dyDescent="0.25">
      <c r="A153" s="11" t="s">
        <v>131</v>
      </c>
      <c r="B153" s="12">
        <v>27</v>
      </c>
      <c r="C153" s="12">
        <v>2</v>
      </c>
      <c r="D153" s="12">
        <v>4</v>
      </c>
      <c r="E153" s="16" t="s">
        <v>152</v>
      </c>
      <c r="F153" s="12">
        <v>5</v>
      </c>
      <c r="G153" s="12">
        <v>18</v>
      </c>
      <c r="H153" s="12">
        <v>50</v>
      </c>
      <c r="I153" s="12">
        <v>183</v>
      </c>
      <c r="J153" s="12">
        <v>131</v>
      </c>
      <c r="K153" s="12">
        <v>221</v>
      </c>
      <c r="L153" s="12">
        <v>132</v>
      </c>
      <c r="M153" s="12">
        <v>135</v>
      </c>
      <c r="N153" s="12">
        <f t="shared" si="3"/>
        <v>908</v>
      </c>
    </row>
    <row r="154" spans="1:14" s="15" customFormat="1" ht="9.9499999999999993" customHeight="1" x14ac:dyDescent="0.25">
      <c r="A154" s="13" t="s">
        <v>132</v>
      </c>
      <c r="B154" s="14">
        <v>236</v>
      </c>
      <c r="C154" s="14">
        <v>291</v>
      </c>
      <c r="D154" s="14">
        <v>355</v>
      </c>
      <c r="E154" s="14">
        <v>209</v>
      </c>
      <c r="F154" s="14">
        <v>253</v>
      </c>
      <c r="G154" s="14">
        <v>173</v>
      </c>
      <c r="H154" s="14">
        <v>204</v>
      </c>
      <c r="I154" s="14">
        <v>177</v>
      </c>
      <c r="J154" s="14">
        <v>204</v>
      </c>
      <c r="K154" s="14">
        <v>241</v>
      </c>
      <c r="L154" s="14">
        <v>227</v>
      </c>
      <c r="M154" s="14">
        <v>189</v>
      </c>
      <c r="N154" s="14">
        <f t="shared" si="3"/>
        <v>2759</v>
      </c>
    </row>
    <row r="155" spans="1:14" ht="9.9499999999999993" customHeight="1" x14ac:dyDescent="0.25"/>
    <row r="156" spans="1:14" ht="9.9499999999999993" customHeight="1" x14ac:dyDescent="0.25">
      <c r="A156" s="7" t="s">
        <v>133</v>
      </c>
      <c r="B156" s="4">
        <f>SUM(B6:B19)</f>
        <v>35753</v>
      </c>
      <c r="C156" s="4">
        <f t="shared" ref="C156:N156" si="4">SUM(C6:C19)</f>
        <v>30840</v>
      </c>
      <c r="D156" s="4">
        <f t="shared" si="4"/>
        <v>29322</v>
      </c>
      <c r="E156" s="4">
        <f t="shared" si="4"/>
        <v>21913</v>
      </c>
      <c r="F156" s="4">
        <f t="shared" si="4"/>
        <v>16785</v>
      </c>
      <c r="G156" s="4">
        <f t="shared" si="4"/>
        <v>9882</v>
      </c>
      <c r="H156" s="4">
        <f t="shared" si="4"/>
        <v>13665</v>
      </c>
      <c r="I156" s="4">
        <f t="shared" si="4"/>
        <v>13163</v>
      </c>
      <c r="J156" s="4">
        <f t="shared" si="4"/>
        <v>10174</v>
      </c>
      <c r="K156" s="4">
        <f t="shared" si="4"/>
        <v>15492</v>
      </c>
      <c r="L156" s="4">
        <f t="shared" si="4"/>
        <v>18338</v>
      </c>
      <c r="M156" s="4">
        <f t="shared" si="4"/>
        <v>21735</v>
      </c>
      <c r="N156" s="4">
        <f t="shared" si="4"/>
        <v>237062</v>
      </c>
    </row>
    <row r="157" spans="1:14" ht="9.9499999999999993" customHeight="1" x14ac:dyDescent="0.25">
      <c r="A157" s="7" t="s">
        <v>134</v>
      </c>
      <c r="B157" s="4">
        <f>SUM(B21:B95)</f>
        <v>19752</v>
      </c>
      <c r="C157" s="4">
        <f t="shared" ref="C157:N157" si="5">SUM(C21:C95)</f>
        <v>21113</v>
      </c>
      <c r="D157" s="4">
        <f t="shared" si="5"/>
        <v>201512</v>
      </c>
      <c r="E157" s="4">
        <f t="shared" si="5"/>
        <v>135130</v>
      </c>
      <c r="F157" s="4">
        <f t="shared" si="5"/>
        <v>77543</v>
      </c>
      <c r="G157" s="4">
        <f t="shared" si="5"/>
        <v>61901</v>
      </c>
      <c r="H157" s="4">
        <f t="shared" si="5"/>
        <v>30437</v>
      </c>
      <c r="I157" s="4">
        <f t="shared" si="5"/>
        <v>29791</v>
      </c>
      <c r="J157" s="4">
        <f t="shared" si="5"/>
        <v>6529</v>
      </c>
      <c r="K157" s="4">
        <f t="shared" si="5"/>
        <v>49399</v>
      </c>
      <c r="L157" s="4">
        <f t="shared" si="5"/>
        <v>94447</v>
      </c>
      <c r="M157" s="4">
        <f t="shared" si="5"/>
        <v>29565</v>
      </c>
      <c r="N157" s="4">
        <f t="shared" si="5"/>
        <v>757119</v>
      </c>
    </row>
    <row r="158" spans="1:14" ht="9.9499999999999993" customHeight="1" x14ac:dyDescent="0.25">
      <c r="A158" s="7" t="s">
        <v>135</v>
      </c>
      <c r="B158" s="4">
        <f>SUM(B97:B127)</f>
        <v>8982</v>
      </c>
      <c r="C158" s="4">
        <f t="shared" ref="C158:N158" si="6">SUM(C97:C127)</f>
        <v>20196</v>
      </c>
      <c r="D158" s="4">
        <f t="shared" si="6"/>
        <v>25246</v>
      </c>
      <c r="E158" s="4">
        <f t="shared" si="6"/>
        <v>22201</v>
      </c>
      <c r="F158" s="4">
        <f t="shared" si="6"/>
        <v>29149</v>
      </c>
      <c r="G158" s="4">
        <f t="shared" si="6"/>
        <v>17115</v>
      </c>
      <c r="H158" s="4">
        <f t="shared" si="6"/>
        <v>13269</v>
      </c>
      <c r="I158" s="4">
        <f t="shared" si="6"/>
        <v>4539</v>
      </c>
      <c r="J158" s="4">
        <f t="shared" si="6"/>
        <v>3532</v>
      </c>
      <c r="K158" s="4">
        <f t="shared" si="6"/>
        <v>4656</v>
      </c>
      <c r="L158" s="4">
        <f t="shared" si="6"/>
        <v>3453</v>
      </c>
      <c r="M158" s="4">
        <f t="shared" si="6"/>
        <v>3125</v>
      </c>
      <c r="N158" s="4">
        <f t="shared" si="6"/>
        <v>155463</v>
      </c>
    </row>
    <row r="159" spans="1:14" ht="9.9499999999999993" customHeight="1" x14ac:dyDescent="0.25">
      <c r="A159" s="7" t="s">
        <v>136</v>
      </c>
      <c r="B159" s="4">
        <f>SUM(B129:B149)</f>
        <v>972</v>
      </c>
      <c r="C159" s="4">
        <f t="shared" ref="C159:N159" si="7">SUM(C129:C149)</f>
        <v>1182</v>
      </c>
      <c r="D159" s="4">
        <f t="shared" si="7"/>
        <v>1545</v>
      </c>
      <c r="E159" s="4">
        <f t="shared" si="7"/>
        <v>1967</v>
      </c>
      <c r="F159" s="4">
        <f t="shared" si="7"/>
        <v>2246</v>
      </c>
      <c r="G159" s="4">
        <f t="shared" si="7"/>
        <v>1834</v>
      </c>
      <c r="H159" s="4">
        <f t="shared" si="7"/>
        <v>2196</v>
      </c>
      <c r="I159" s="4">
        <f t="shared" si="7"/>
        <v>2371</v>
      </c>
      <c r="J159" s="4">
        <f t="shared" si="7"/>
        <v>2044</v>
      </c>
      <c r="K159" s="4">
        <f t="shared" si="7"/>
        <v>3227</v>
      </c>
      <c r="L159" s="4">
        <f t="shared" si="7"/>
        <v>3284</v>
      </c>
      <c r="M159" s="4">
        <f t="shared" si="7"/>
        <v>1592</v>
      </c>
      <c r="N159" s="4">
        <f t="shared" si="7"/>
        <v>24460</v>
      </c>
    </row>
    <row r="160" spans="1:14" ht="9.9499999999999993" customHeight="1" x14ac:dyDescent="0.25">
      <c r="A160" s="7" t="s">
        <v>137</v>
      </c>
      <c r="B160" s="4">
        <f>SUM(B151:B154)</f>
        <v>316</v>
      </c>
      <c r="C160" s="4">
        <f t="shared" ref="C160:N160" si="8">SUM(C151:C154)</f>
        <v>432</v>
      </c>
      <c r="D160" s="4">
        <f t="shared" si="8"/>
        <v>2154</v>
      </c>
      <c r="E160" s="4">
        <f t="shared" si="8"/>
        <v>5940</v>
      </c>
      <c r="F160" s="4">
        <f t="shared" si="8"/>
        <v>7540</v>
      </c>
      <c r="G160" s="4">
        <f t="shared" si="8"/>
        <v>5502</v>
      </c>
      <c r="H160" s="4">
        <f t="shared" si="8"/>
        <v>5881</v>
      </c>
      <c r="I160" s="4">
        <f t="shared" si="8"/>
        <v>3501</v>
      </c>
      <c r="J160" s="4">
        <f t="shared" si="8"/>
        <v>1668</v>
      </c>
      <c r="K160" s="4">
        <f t="shared" si="8"/>
        <v>1245</v>
      </c>
      <c r="L160" s="4">
        <f t="shared" si="8"/>
        <v>390</v>
      </c>
      <c r="M160" s="4">
        <f t="shared" si="8"/>
        <v>331</v>
      </c>
      <c r="N160" s="4">
        <f t="shared" si="8"/>
        <v>34900</v>
      </c>
    </row>
    <row r="161" spans="1:14" ht="11.25" customHeight="1" x14ac:dyDescent="0.25">
      <c r="A161" s="8" t="s">
        <v>138</v>
      </c>
      <c r="B161" s="5">
        <f>SUM(B156:B160)</f>
        <v>65775</v>
      </c>
      <c r="C161" s="5">
        <f t="shared" ref="C161:N161" si="9">SUM(C156:C160)</f>
        <v>73763</v>
      </c>
      <c r="D161" s="5">
        <f t="shared" si="9"/>
        <v>259779</v>
      </c>
      <c r="E161" s="5">
        <f t="shared" si="9"/>
        <v>187151</v>
      </c>
      <c r="F161" s="5">
        <f t="shared" si="9"/>
        <v>133263</v>
      </c>
      <c r="G161" s="5">
        <f t="shared" si="9"/>
        <v>96234</v>
      </c>
      <c r="H161" s="5">
        <f t="shared" si="9"/>
        <v>65448</v>
      </c>
      <c r="I161" s="5">
        <f t="shared" si="9"/>
        <v>53365</v>
      </c>
      <c r="J161" s="5">
        <f t="shared" si="9"/>
        <v>23947</v>
      </c>
      <c r="K161" s="5">
        <f t="shared" si="9"/>
        <v>74019</v>
      </c>
      <c r="L161" s="5">
        <f t="shared" si="9"/>
        <v>119912</v>
      </c>
      <c r="M161" s="5">
        <f t="shared" si="9"/>
        <v>56348</v>
      </c>
      <c r="N161" s="5">
        <f t="shared" si="9"/>
        <v>1209004</v>
      </c>
    </row>
    <row r="162" spans="1:14" ht="9.9499999999999993" customHeight="1" x14ac:dyDescent="0.25"/>
    <row r="163" spans="1:14" ht="9.9499999999999993" customHeight="1" x14ac:dyDescent="0.25"/>
    <row r="164" spans="1:14" ht="9.9499999999999993" customHeight="1" x14ac:dyDescent="0.25"/>
    <row r="165" spans="1:14" ht="9.9499999999999993" customHeight="1" x14ac:dyDescent="0.25"/>
    <row r="166" spans="1:14" ht="9.9499999999999993" customHeight="1" x14ac:dyDescent="0.25"/>
    <row r="167" spans="1:14" ht="9.9499999999999993" customHeight="1" x14ac:dyDescent="0.25"/>
    <row r="168" spans="1:14" ht="9.9499999999999993" customHeight="1" x14ac:dyDescent="0.25"/>
    <row r="169" spans="1:14" ht="9.9499999999999993" customHeight="1" x14ac:dyDescent="0.25"/>
    <row r="170" spans="1:14" ht="9.9499999999999993" customHeight="1" x14ac:dyDescent="0.25"/>
    <row r="171" spans="1:14" ht="9.9499999999999993" customHeight="1" x14ac:dyDescent="0.25"/>
    <row r="172" spans="1:14" ht="9.9499999999999993" customHeight="1" x14ac:dyDescent="0.25"/>
    <row r="173" spans="1:14" ht="9.9499999999999993" customHeight="1" x14ac:dyDescent="0.25"/>
    <row r="174" spans="1:14" ht="9.9499999999999993" customHeight="1" x14ac:dyDescent="0.25"/>
    <row r="175" spans="1:14" ht="9.9499999999999993" customHeight="1" x14ac:dyDescent="0.25"/>
    <row r="176" spans="1:14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  <row r="209" ht="9.9499999999999993" customHeight="1" x14ac:dyDescent="0.25"/>
    <row r="210" ht="9.9499999999999993" customHeight="1" x14ac:dyDescent="0.25"/>
    <row r="211" ht="9.9499999999999993" customHeight="1" x14ac:dyDescent="0.25"/>
    <row r="212" ht="9.9499999999999993" customHeight="1" x14ac:dyDescent="0.25"/>
    <row r="213" ht="9.9499999999999993" customHeight="1" x14ac:dyDescent="0.25"/>
    <row r="214" ht="9.9499999999999993" customHeight="1" x14ac:dyDescent="0.25"/>
    <row r="215" ht="9.9499999999999993" customHeight="1" x14ac:dyDescent="0.25"/>
    <row r="216" ht="9.9499999999999993" customHeight="1" x14ac:dyDescent="0.25"/>
    <row r="217" ht="9.9499999999999993" customHeight="1" x14ac:dyDescent="0.25"/>
    <row r="218" ht="9.9499999999999993" customHeight="1" x14ac:dyDescent="0.25"/>
    <row r="219" ht="9.9499999999999993" customHeight="1" x14ac:dyDescent="0.25"/>
    <row r="220" ht="9.9499999999999993" customHeight="1" x14ac:dyDescent="0.25"/>
    <row r="221" ht="9.9499999999999993" customHeight="1" x14ac:dyDescent="0.25"/>
    <row r="222" ht="9.9499999999999993" customHeight="1" x14ac:dyDescent="0.25"/>
    <row r="223" ht="9.9499999999999993" customHeight="1" x14ac:dyDescent="0.25"/>
    <row r="224" ht="9.9499999999999993" customHeight="1" x14ac:dyDescent="0.25"/>
    <row r="225" ht="9.9499999999999993" customHeight="1" x14ac:dyDescent="0.25"/>
    <row r="226" ht="9.9499999999999993" customHeight="1" x14ac:dyDescent="0.25"/>
    <row r="227" ht="9.9499999999999993" customHeight="1" x14ac:dyDescent="0.25"/>
    <row r="22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des_art_mes</vt:lpstr>
      <vt:lpstr>des_art_mes!Títulos_a_imprimir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2019-12-28T16:35:59Z</cp:lastPrinted>
  <dcterms:created xsi:type="dcterms:W3CDTF">2016-12-14T15:34:52Z</dcterms:created>
  <dcterms:modified xsi:type="dcterms:W3CDTF">2019-12-31T13:38:05Z</dcterms:modified>
</cp:coreProperties>
</file>