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270" windowWidth="19440" windowHeight="12150" tabRatio="888" firstSheet="56" activeTab="64"/>
  </bookViews>
  <sheets>
    <sheet name="XV" sheetId="99" r:id="rId1"/>
    <sheet name="ARICA" sheetId="100" r:id="rId2"/>
    <sheet name="I" sheetId="79" r:id="rId3"/>
    <sheet name="IQUIQUE" sheetId="101" r:id="rId4"/>
    <sheet name="II" sheetId="80" r:id="rId5"/>
    <sheet name="ANTOFAGASTA" sheetId="102" r:id="rId6"/>
    <sheet name="MEJILLONES" sheetId="103" r:id="rId7"/>
    <sheet name="TALTAL" sheetId="104" r:id="rId8"/>
    <sheet name="TOCOPILLA" sheetId="105" r:id="rId9"/>
    <sheet name="III" sheetId="81" r:id="rId10"/>
    <sheet name="CALDERA" sheetId="106" r:id="rId11"/>
    <sheet name="CHAÑARAL" sheetId="107" r:id="rId12"/>
    <sheet name="HUASCO" sheetId="108" r:id="rId13"/>
    <sheet name="IV" sheetId="82" r:id="rId14"/>
    <sheet name="COQUIMBO" sheetId="109" r:id="rId15"/>
    <sheet name="LOS VILOS" sheetId="110" r:id="rId16"/>
    <sheet name="TONGOY" sheetId="111" r:id="rId17"/>
    <sheet name="V" sheetId="83" r:id="rId18"/>
    <sheet name="QUINTERO" sheetId="112" r:id="rId19"/>
    <sheet name="SAN ANTONIO" sheetId="113" r:id="rId20"/>
    <sheet name="VALPARAISO" sheetId="158" r:id="rId21"/>
    <sheet name="VI" sheetId="84" r:id="rId22"/>
    <sheet name="PICHILEMU" sheetId="116" r:id="rId23"/>
    <sheet name="VII" sheetId="85" r:id="rId24"/>
    <sheet name="CONSTITUCION" sheetId="117" r:id="rId25"/>
    <sheet name="PELLUHUE" sheetId="118" r:id="rId26"/>
    <sheet name="XVI" sheetId="156" r:id="rId27"/>
    <sheet name="COBQUECURA" sheetId="157" r:id="rId28"/>
    <sheet name="VIII" sheetId="86" r:id="rId29"/>
    <sheet name="TALCAHUANO" sheetId="119" r:id="rId30"/>
    <sheet name="CORONEL" sheetId="120" r:id="rId31"/>
    <sheet name="LEBU" sheetId="121" r:id="rId32"/>
    <sheet name="LOTA" sheetId="122" r:id="rId33"/>
    <sheet name="LIRQUEN" sheetId="123" r:id="rId34"/>
    <sheet name="SAN VICENTE" sheetId="124" r:id="rId35"/>
    <sheet name="TOME" sheetId="125" r:id="rId36"/>
    <sheet name="IX" sheetId="87" r:id="rId37"/>
    <sheet name="PUERTO SAAVEDRA" sheetId="126" r:id="rId38"/>
    <sheet name="XIV" sheetId="88" r:id="rId39"/>
    <sheet name="CORRAL" sheetId="127" r:id="rId40"/>
    <sheet name="VALDIVIA" sheetId="128" r:id="rId41"/>
    <sheet name="X" sheetId="89" r:id="rId42"/>
    <sheet name="ANCUD" sheetId="129" r:id="rId43"/>
    <sheet name="CALBUCO" sheetId="130" r:id="rId44"/>
    <sheet name="CASTRO" sheetId="131" r:id="rId45"/>
    <sheet name="OSORNO" sheetId="132" r:id="rId46"/>
    <sheet name="PALENA" sheetId="133" r:id="rId47"/>
    <sheet name="PUERTO MONTT" sheetId="134" r:id="rId48"/>
    <sheet name="QUELLON" sheetId="135" r:id="rId49"/>
    <sheet name="QUEMCHI" sheetId="136" r:id="rId50"/>
    <sheet name="MAULLIN" sheetId="137" r:id="rId51"/>
    <sheet name="Transportadoras X" sheetId="63" r:id="rId52"/>
    <sheet name="XI" sheetId="90" r:id="rId53"/>
    <sheet name="AYSEN" sheetId="139" r:id="rId54"/>
    <sheet name="CHACABUCO" sheetId="140" r:id="rId55"/>
    <sheet name="CISNES" sheetId="141" r:id="rId56"/>
    <sheet name="MELINKA" sheetId="142" r:id="rId57"/>
    <sheet name="GUAITECAS" sheetId="143" r:id="rId58"/>
    <sheet name="TRANSPORTADORAS XI" sheetId="146" r:id="rId59"/>
    <sheet name="XII" sheetId="91" r:id="rId60"/>
    <sheet name="PORVENIR" sheetId="147" r:id="rId61"/>
    <sheet name="PUERTO NATALES" sheetId="148" r:id="rId62"/>
    <sheet name="PUERTO WILLIAMS" sheetId="149" r:id="rId63"/>
    <sheet name="PUNTA ARENAS" sheetId="150" r:id="rId64"/>
    <sheet name="TRANSPORTADORAS XII" sheetId="151" r:id="rId65"/>
  </sheets>
  <definedNames>
    <definedName name="_xlnm._FilterDatabase" localSheetId="42" hidden="1">ANCUD!$A$5:$N$55</definedName>
    <definedName name="_xlnm._FilterDatabase" localSheetId="5" hidden="1">ANTOFAGASTA!$A$5:$N$40</definedName>
    <definedName name="_xlnm._FilterDatabase" localSheetId="1" hidden="1">ARICA!$A$5:$N$41</definedName>
    <definedName name="_xlnm._FilterDatabase" localSheetId="53" hidden="1">AYSEN!$A$5:$N$35</definedName>
    <definedName name="_xlnm._FilterDatabase" localSheetId="43" hidden="1">CALBUCO!$A$5:$N$54</definedName>
    <definedName name="_xlnm._FilterDatabase" localSheetId="10" hidden="1">CALDERA!$A$5:$N$51</definedName>
    <definedName name="_xlnm._FilterDatabase" localSheetId="44" hidden="1">CASTRO!$A$5:$N$53</definedName>
    <definedName name="_xlnm._FilterDatabase" localSheetId="54" hidden="1">CHACABUCO!$A$5:$N$12</definedName>
    <definedName name="_xlnm._FilterDatabase" localSheetId="11" hidden="1">CHAÑARAL!$A$5:$N$25</definedName>
    <definedName name="_xlnm._FilterDatabase" localSheetId="55" hidden="1">CISNES!$A$5:$N$27</definedName>
    <definedName name="_xlnm._FilterDatabase" localSheetId="27" hidden="1">COBQUECURA!$A$5:$N$20</definedName>
    <definedName name="_xlnm._FilterDatabase" localSheetId="24" hidden="1">CONSTITUCION!$A$5:$N$46</definedName>
    <definedName name="_xlnm._FilterDatabase" localSheetId="14" hidden="1">COQUIMBO!$A$5:$N$62</definedName>
    <definedName name="_xlnm._FilterDatabase" localSheetId="30" hidden="1">CORONEL!$A$5:$N$68</definedName>
    <definedName name="_xlnm._FilterDatabase" localSheetId="39" hidden="1">CORRAL!$A$5:$N$40</definedName>
    <definedName name="_xlnm._FilterDatabase" localSheetId="57" hidden="1">GUAITECAS!$A$5:$N$18</definedName>
    <definedName name="_xlnm._FilterDatabase" localSheetId="12" hidden="1">HUASCO!$A$5:$N$31</definedName>
    <definedName name="_xlnm._FilterDatabase" localSheetId="2" hidden="1">I!$A$5:$N$45</definedName>
    <definedName name="_xlnm._FilterDatabase" localSheetId="4" hidden="1">II!$A$5:$N$51</definedName>
    <definedName name="_xlnm._FilterDatabase" localSheetId="9" hidden="1">III!$A$5:$N$61</definedName>
    <definedName name="_xlnm._FilterDatabase" localSheetId="3" hidden="1">IQUIQUE!$A$5:$N$45</definedName>
    <definedName name="_xlnm._FilterDatabase" localSheetId="13" hidden="1">IV!$A$5:$N$74</definedName>
    <definedName name="_xlnm._FilterDatabase" localSheetId="36" hidden="1">IX!$A$5:$N$28</definedName>
    <definedName name="_xlnm._FilterDatabase" localSheetId="31" hidden="1">LEBU!$A$5:$N$53</definedName>
    <definedName name="_xlnm._FilterDatabase" localSheetId="33" hidden="1">LIRQUEN!$A$5:$N$10</definedName>
    <definedName name="_xlnm._FilterDatabase" localSheetId="15" hidden="1">'LOS VILOS'!$A$5:$N$35</definedName>
    <definedName name="_xlnm._FilterDatabase" localSheetId="50" hidden="1">MAULLIN!$A$5:$N$45</definedName>
    <definedName name="_xlnm._FilterDatabase" localSheetId="6" hidden="1">MEJILLONES!$A$5:$N$38</definedName>
    <definedName name="_xlnm._FilterDatabase" localSheetId="56" hidden="1">MELINKA!$A$5:$N$22</definedName>
    <definedName name="_xlnm._FilterDatabase" localSheetId="45" hidden="1">OSORNO!$A$5:$N$22</definedName>
    <definedName name="_xlnm._FilterDatabase" localSheetId="46" hidden="1">PALENA!$A$5:$N$38</definedName>
    <definedName name="_xlnm._FilterDatabase" localSheetId="25" hidden="1">PELLUHUE!$A$5:$N$39</definedName>
    <definedName name="_xlnm._FilterDatabase" localSheetId="22" hidden="1">PICHILEMU!$A$5:$N$36</definedName>
    <definedName name="_xlnm._FilterDatabase" localSheetId="60" hidden="1">PORVENIR!$A$5:$N$16</definedName>
    <definedName name="_xlnm._FilterDatabase" localSheetId="47" hidden="1">'PUERTO MONTT'!$A$5:$N$59</definedName>
    <definedName name="_xlnm._FilterDatabase" localSheetId="61" hidden="1">'PUERTO NATALES'!$A$5:$N$21</definedName>
    <definedName name="_xlnm._FilterDatabase" localSheetId="37" hidden="1">'PUERTO SAAVEDRA'!$A$5:$N$28</definedName>
    <definedName name="_xlnm._FilterDatabase" localSheetId="63" hidden="1">'PUNTA ARENAS'!$A$5:$N$23</definedName>
    <definedName name="_xlnm._FilterDatabase" localSheetId="48" hidden="1">QUELLON!$A$5:$N$43</definedName>
    <definedName name="_xlnm._FilterDatabase" localSheetId="49" hidden="1">QUEMCHI!$A$5:$N$14</definedName>
    <definedName name="_xlnm._FilterDatabase" localSheetId="18" hidden="1">QUINTERO!$A$5:$N$51</definedName>
    <definedName name="_xlnm._FilterDatabase" localSheetId="19" hidden="1">'SAN ANTONIO'!$A$5:$N$59</definedName>
    <definedName name="_xlnm._FilterDatabase" localSheetId="34" hidden="1">'SAN VICENTE'!$A$5:$N$56</definedName>
    <definedName name="_xlnm._FilterDatabase" localSheetId="29" hidden="1">TALCAHUANO!$A$5:$N$60</definedName>
    <definedName name="_xlnm._FilterDatabase" localSheetId="7" hidden="1">TALTAL!$A$5:$N$30</definedName>
    <definedName name="_xlnm._FilterDatabase" localSheetId="8" hidden="1">TOCOPILLA!$A$5:$N$26</definedName>
    <definedName name="_xlnm._FilterDatabase" localSheetId="35" hidden="1">TOME!$A$5:$N$59</definedName>
    <definedName name="_xlnm._FilterDatabase" localSheetId="16" hidden="1">TONGOY!$A$5:$N$40</definedName>
    <definedName name="_xlnm._FilterDatabase" localSheetId="51" hidden="1">'Transportadoras X'!$A$5:$N$25</definedName>
    <definedName name="_xlnm._FilterDatabase" localSheetId="58" hidden="1">'TRANSPORTADORAS XI'!$A$5:$N$17</definedName>
    <definedName name="_xlnm._FilterDatabase" localSheetId="64" hidden="1">'TRANSPORTADORAS XII'!$A$5:$N$16</definedName>
    <definedName name="_xlnm._FilterDatabase" localSheetId="17" hidden="1">V!$A$6:$N$86</definedName>
    <definedName name="_xlnm._FilterDatabase" localSheetId="40" hidden="1">VALDIVIA!$A$5:$N$50</definedName>
    <definedName name="_xlnm._FilterDatabase" localSheetId="20" hidden="1">VALPARAISO!$A$5:$N$60</definedName>
    <definedName name="_xlnm._FilterDatabase" localSheetId="21" hidden="1">VI!$A$5:$N$36</definedName>
    <definedName name="_xlnm._FilterDatabase" localSheetId="23" hidden="1">VII!$A$5:$N$52</definedName>
    <definedName name="_xlnm._FilterDatabase" localSheetId="28" hidden="1">VIII!$A$5:$N$100</definedName>
    <definedName name="_xlnm._FilterDatabase" localSheetId="41" hidden="1">X!$A$5:$N$80</definedName>
    <definedName name="_xlnm._FilterDatabase" localSheetId="52" hidden="1">XI!$A$5:$N$43</definedName>
    <definedName name="_xlnm._FilterDatabase" localSheetId="59" hidden="1">XII!$A$5:$N$26</definedName>
    <definedName name="_xlnm._FilterDatabase" localSheetId="38" hidden="1">XIV!$A$5:$N$58</definedName>
    <definedName name="_xlnm._FilterDatabase" localSheetId="0" hidden="1">XV!$A$5:$N$41</definedName>
    <definedName name="_xlnm._FilterDatabase" localSheetId="26" hidden="1">XVI!$A$5:$N$20</definedName>
    <definedName name="_xlnm.Print_Titles" localSheetId="42">ANCUD!$1:$5</definedName>
    <definedName name="_xlnm.Print_Titles" localSheetId="5">ANTOFAGASTA!$1:$5</definedName>
    <definedName name="_xlnm.Print_Titles" localSheetId="1">ARICA!$1:$5</definedName>
    <definedName name="_xlnm.Print_Titles" localSheetId="53">AYSEN!$1:$5</definedName>
    <definedName name="_xlnm.Print_Titles" localSheetId="43">CALBUCO!$1:$5</definedName>
    <definedName name="_xlnm.Print_Titles" localSheetId="10">CALDERA!$1:$5</definedName>
    <definedName name="_xlnm.Print_Titles" localSheetId="44">CASTRO!$1:$5</definedName>
    <definedName name="_xlnm.Print_Titles" localSheetId="54">CHACABUCO!$1:$5</definedName>
    <definedName name="_xlnm.Print_Titles" localSheetId="11">CHAÑARAL!$1:$5</definedName>
    <definedName name="_xlnm.Print_Titles" localSheetId="55">CISNES!$1:$5</definedName>
    <definedName name="_xlnm.Print_Titles" localSheetId="24">CONSTITUCION!$1:$5</definedName>
    <definedName name="_xlnm.Print_Titles" localSheetId="14">COQUIMBO!$1:$5</definedName>
    <definedName name="_xlnm.Print_Titles" localSheetId="30">CORONEL!$1:$5</definedName>
    <definedName name="_xlnm.Print_Titles" localSheetId="39">CORRAL!$1:$5</definedName>
    <definedName name="_xlnm.Print_Titles" localSheetId="57">GUAITECAS!$1:$5</definedName>
    <definedName name="_xlnm.Print_Titles" localSheetId="12">HUASCO!$1:$5</definedName>
    <definedName name="_xlnm.Print_Titles" localSheetId="2">I!$1:$5</definedName>
    <definedName name="_xlnm.Print_Titles" localSheetId="4">II!$1:$5</definedName>
    <definedName name="_xlnm.Print_Titles" localSheetId="9">III!$1:$5</definedName>
    <definedName name="_xlnm.Print_Titles" localSheetId="3">IQUIQUE!$1:$5</definedName>
    <definedName name="_xlnm.Print_Titles" localSheetId="13">IV!$1:$5</definedName>
    <definedName name="_xlnm.Print_Titles" localSheetId="36">IX!$1:$5</definedName>
    <definedName name="_xlnm.Print_Titles" localSheetId="31">LEBU!$1:$5</definedName>
    <definedName name="_xlnm.Print_Titles" localSheetId="33">LIRQUEN!$1:$5</definedName>
    <definedName name="_xlnm.Print_Titles" localSheetId="15">'LOS VILOS'!$1:$5</definedName>
    <definedName name="_xlnm.Print_Titles" localSheetId="32">LOTA!$1:$5</definedName>
    <definedName name="_xlnm.Print_Titles" localSheetId="50">MAULLIN!$1:$5</definedName>
    <definedName name="_xlnm.Print_Titles" localSheetId="6">MEJILLONES!$1:$5</definedName>
    <definedName name="_xlnm.Print_Titles" localSheetId="56">MELINKA!$1:$5</definedName>
    <definedName name="_xlnm.Print_Titles" localSheetId="45">OSORNO!$1:$5</definedName>
    <definedName name="_xlnm.Print_Titles" localSheetId="46">PALENA!$1:$5</definedName>
    <definedName name="_xlnm.Print_Titles" localSheetId="25">PELLUHUE!$1:$5</definedName>
    <definedName name="_xlnm.Print_Titles" localSheetId="22">PICHILEMU!$1:$5</definedName>
    <definedName name="_xlnm.Print_Titles" localSheetId="60">PORVENIR!$1:$5</definedName>
    <definedName name="_xlnm.Print_Titles" localSheetId="47">'PUERTO MONTT'!$1:$5</definedName>
    <definedName name="_xlnm.Print_Titles" localSheetId="61">'PUERTO NATALES'!$1:$5</definedName>
    <definedName name="_xlnm.Print_Titles" localSheetId="37">'PUERTO SAAVEDRA'!$1:$5</definedName>
    <definedName name="_xlnm.Print_Titles" localSheetId="62">'PUERTO WILLIAMS'!$1:$5</definedName>
    <definedName name="_xlnm.Print_Titles" localSheetId="63">'PUNTA ARENAS'!$1:$5</definedName>
    <definedName name="_xlnm.Print_Titles" localSheetId="48">QUELLON!$1:$5</definedName>
    <definedName name="_xlnm.Print_Titles" localSheetId="49">QUEMCHI!$1:$5</definedName>
    <definedName name="_xlnm.Print_Titles" localSheetId="18">QUINTERO!$1:$5</definedName>
    <definedName name="_xlnm.Print_Titles" localSheetId="19">'SAN ANTONIO'!$1:$5</definedName>
    <definedName name="_xlnm.Print_Titles" localSheetId="34">'SAN VICENTE'!$1:$5</definedName>
    <definedName name="_xlnm.Print_Titles" localSheetId="29">TALCAHUANO!$1:$5</definedName>
    <definedName name="_xlnm.Print_Titles" localSheetId="7">TALTAL!$1:$5</definedName>
    <definedName name="_xlnm.Print_Titles" localSheetId="8">TOCOPILLA!$1:$5</definedName>
    <definedName name="_xlnm.Print_Titles" localSheetId="35">TOME!$1:$5</definedName>
    <definedName name="_xlnm.Print_Titles" localSheetId="16">TONGOY!$1:$5</definedName>
    <definedName name="_xlnm.Print_Titles" localSheetId="51">'Transportadoras X'!$1:$5</definedName>
    <definedName name="_xlnm.Print_Titles" localSheetId="58">'TRANSPORTADORAS XI'!$1:$5</definedName>
    <definedName name="_xlnm.Print_Titles" localSheetId="64">'TRANSPORTADORAS XII'!$1:$5</definedName>
    <definedName name="_xlnm.Print_Titles" localSheetId="17">V!$1:$6</definedName>
    <definedName name="_xlnm.Print_Titles" localSheetId="40">VALDIVIA!$1:$5</definedName>
    <definedName name="_xlnm.Print_Titles" localSheetId="21">VI!$1:$5</definedName>
    <definedName name="_xlnm.Print_Titles" localSheetId="23">VII!$1:$5</definedName>
    <definedName name="_xlnm.Print_Titles" localSheetId="28">VIII!$1:$5</definedName>
    <definedName name="_xlnm.Print_Titles" localSheetId="41">X!$1:$5</definedName>
    <definedName name="_xlnm.Print_Titles" localSheetId="52">XI!$1:$5</definedName>
    <definedName name="_xlnm.Print_Titles" localSheetId="59">XII!$1:$5</definedName>
    <definedName name="_xlnm.Print_Titles" localSheetId="38">XIV!$1:$5</definedName>
    <definedName name="_xlnm.Print_Titles" localSheetId="0">XV!$1:$5</definedName>
  </definedNames>
  <calcPr calcId="145621"/>
</workbook>
</file>

<file path=xl/calcChain.xml><?xml version="1.0" encoding="utf-8"?>
<calcChain xmlns="http://schemas.openxmlformats.org/spreadsheetml/2006/main">
  <c r="N12" i="151" l="1"/>
  <c r="N22" i="91"/>
  <c r="C23" i="151" l="1"/>
  <c r="D23" i="151"/>
  <c r="E23" i="151"/>
  <c r="F23" i="151"/>
  <c r="G23" i="151"/>
  <c r="H23" i="151"/>
  <c r="I23" i="151"/>
  <c r="J23" i="151"/>
  <c r="L23" i="151"/>
  <c r="M23" i="151"/>
  <c r="N23" i="151"/>
  <c r="B23" i="151"/>
  <c r="C22" i="151"/>
  <c r="D22" i="151"/>
  <c r="E22" i="151"/>
  <c r="F22" i="151"/>
  <c r="G22" i="151"/>
  <c r="H22" i="151"/>
  <c r="I22" i="151"/>
  <c r="J22" i="151"/>
  <c r="K22" i="151"/>
  <c r="L22" i="151"/>
  <c r="M22" i="151"/>
  <c r="N22" i="151"/>
  <c r="B22" i="151"/>
  <c r="C21" i="151"/>
  <c r="D21" i="151"/>
  <c r="E21" i="151"/>
  <c r="F21" i="151"/>
  <c r="G21" i="151"/>
  <c r="H21" i="151"/>
  <c r="I21" i="151"/>
  <c r="J21" i="151"/>
  <c r="K21" i="151"/>
  <c r="K23" i="151" s="1"/>
  <c r="L21" i="151"/>
  <c r="M21" i="151"/>
  <c r="N21" i="151"/>
  <c r="B21" i="151"/>
  <c r="C20" i="151"/>
  <c r="D20" i="151"/>
  <c r="E20" i="151"/>
  <c r="F20" i="151"/>
  <c r="G20" i="151"/>
  <c r="H20" i="151"/>
  <c r="I20" i="151"/>
  <c r="J20" i="151"/>
  <c r="K20" i="151"/>
  <c r="L20" i="151"/>
  <c r="M20" i="151"/>
  <c r="N20" i="151"/>
  <c r="B20" i="151"/>
  <c r="C19" i="151"/>
  <c r="D19" i="151"/>
  <c r="E19" i="151"/>
  <c r="F19" i="151"/>
  <c r="G19" i="151"/>
  <c r="H19" i="151"/>
  <c r="I19" i="151"/>
  <c r="J19" i="151"/>
  <c r="K19" i="151"/>
  <c r="L19" i="151"/>
  <c r="M19" i="151"/>
  <c r="N19" i="151"/>
  <c r="B19" i="151"/>
  <c r="C18" i="151"/>
  <c r="D18" i="151"/>
  <c r="E18" i="151"/>
  <c r="F18" i="151"/>
  <c r="G18" i="151"/>
  <c r="H18" i="151"/>
  <c r="I18" i="151"/>
  <c r="J18" i="151"/>
  <c r="K18" i="151"/>
  <c r="L18" i="151"/>
  <c r="M18" i="151"/>
  <c r="N18" i="151"/>
  <c r="B18" i="151"/>
  <c r="C30" i="150"/>
  <c r="D30" i="150"/>
  <c r="E30" i="150"/>
  <c r="F30" i="150"/>
  <c r="G30" i="150"/>
  <c r="H30" i="150"/>
  <c r="I30" i="150"/>
  <c r="J30" i="150"/>
  <c r="K30" i="150"/>
  <c r="L30" i="150"/>
  <c r="M30" i="150"/>
  <c r="N30" i="150"/>
  <c r="B30" i="150"/>
  <c r="C29" i="150"/>
  <c r="D29" i="150"/>
  <c r="E29" i="150"/>
  <c r="F29" i="150"/>
  <c r="G29" i="150"/>
  <c r="H29" i="150"/>
  <c r="I29" i="150"/>
  <c r="J29" i="150"/>
  <c r="K29" i="150"/>
  <c r="L29" i="150"/>
  <c r="M29" i="150"/>
  <c r="N29" i="150"/>
  <c r="B29" i="150"/>
  <c r="C28" i="150"/>
  <c r="D28" i="150"/>
  <c r="E28" i="150"/>
  <c r="F28" i="150"/>
  <c r="G28" i="150"/>
  <c r="H28" i="150"/>
  <c r="I28" i="150"/>
  <c r="J28" i="150"/>
  <c r="K28" i="150"/>
  <c r="L28" i="150"/>
  <c r="M28" i="150"/>
  <c r="N28" i="150"/>
  <c r="B28" i="150"/>
  <c r="C27" i="150"/>
  <c r="D27" i="150"/>
  <c r="E27" i="150"/>
  <c r="F27" i="150"/>
  <c r="G27" i="150"/>
  <c r="H27" i="150"/>
  <c r="I27" i="150"/>
  <c r="J27" i="150"/>
  <c r="K27" i="150"/>
  <c r="L27" i="150"/>
  <c r="M27" i="150"/>
  <c r="N27" i="150"/>
  <c r="B27" i="150"/>
  <c r="C26" i="150"/>
  <c r="D26" i="150"/>
  <c r="E26" i="150"/>
  <c r="F26" i="150"/>
  <c r="G26" i="150"/>
  <c r="H26" i="150"/>
  <c r="I26" i="150"/>
  <c r="J26" i="150"/>
  <c r="K26" i="150"/>
  <c r="L26" i="150"/>
  <c r="M26" i="150"/>
  <c r="N26" i="150"/>
  <c r="B26" i="150"/>
  <c r="C25" i="150"/>
  <c r="D25" i="150"/>
  <c r="E25" i="150"/>
  <c r="F25" i="150"/>
  <c r="G25" i="150"/>
  <c r="H25" i="150"/>
  <c r="I25" i="150"/>
  <c r="J25" i="150"/>
  <c r="K25" i="150"/>
  <c r="L25" i="150"/>
  <c r="M25" i="150"/>
  <c r="N25" i="150"/>
  <c r="B25" i="150"/>
  <c r="C14" i="149"/>
  <c r="D14" i="149"/>
  <c r="E14" i="149"/>
  <c r="F14" i="149"/>
  <c r="G14" i="149"/>
  <c r="H14" i="149"/>
  <c r="I14" i="149"/>
  <c r="J14" i="149"/>
  <c r="K14" i="149"/>
  <c r="L14" i="149"/>
  <c r="M14" i="149"/>
  <c r="N14" i="149"/>
  <c r="B14" i="149"/>
  <c r="C12" i="149"/>
  <c r="D12" i="149"/>
  <c r="E12" i="149"/>
  <c r="F12" i="149"/>
  <c r="G12" i="149"/>
  <c r="H12" i="149"/>
  <c r="I12" i="149"/>
  <c r="J12" i="149"/>
  <c r="K12" i="149"/>
  <c r="L12" i="149"/>
  <c r="M12" i="149"/>
  <c r="N12" i="149"/>
  <c r="B12" i="149"/>
  <c r="C28" i="148"/>
  <c r="D28" i="148"/>
  <c r="E28" i="148"/>
  <c r="F28" i="148"/>
  <c r="G28" i="148"/>
  <c r="H28" i="148"/>
  <c r="I28" i="148"/>
  <c r="J28" i="148"/>
  <c r="K28" i="148"/>
  <c r="L28" i="148"/>
  <c r="M28" i="148"/>
  <c r="N28" i="148"/>
  <c r="B28" i="148"/>
  <c r="C27" i="148"/>
  <c r="D27" i="148"/>
  <c r="E27" i="148"/>
  <c r="F27" i="148"/>
  <c r="G27" i="148"/>
  <c r="H27" i="148"/>
  <c r="I27" i="148"/>
  <c r="J27" i="148"/>
  <c r="K27" i="148"/>
  <c r="L27" i="148"/>
  <c r="M27" i="148"/>
  <c r="N27" i="148"/>
  <c r="B27" i="148"/>
  <c r="C26" i="148"/>
  <c r="D26" i="148"/>
  <c r="E26" i="148"/>
  <c r="F26" i="148"/>
  <c r="G26" i="148"/>
  <c r="H26" i="148"/>
  <c r="I26" i="148"/>
  <c r="J26" i="148"/>
  <c r="K26" i="148"/>
  <c r="L26" i="148"/>
  <c r="M26" i="148"/>
  <c r="N26" i="148"/>
  <c r="C25" i="148"/>
  <c r="D25" i="148"/>
  <c r="E25" i="148"/>
  <c r="F25" i="148"/>
  <c r="G25" i="148"/>
  <c r="H25" i="148"/>
  <c r="I25" i="148"/>
  <c r="J25" i="148"/>
  <c r="K25" i="148"/>
  <c r="L25" i="148"/>
  <c r="M25" i="148"/>
  <c r="N25" i="148"/>
  <c r="B26" i="148"/>
  <c r="B25" i="148"/>
  <c r="C24" i="148"/>
  <c r="D24" i="148"/>
  <c r="E24" i="148"/>
  <c r="F24" i="148"/>
  <c r="G24" i="148"/>
  <c r="H24" i="148"/>
  <c r="I24" i="148"/>
  <c r="J24" i="148"/>
  <c r="K24" i="148"/>
  <c r="L24" i="148"/>
  <c r="M24" i="148"/>
  <c r="N24" i="148"/>
  <c r="B24" i="148"/>
  <c r="C23" i="148"/>
  <c r="D23" i="148"/>
  <c r="E23" i="148"/>
  <c r="F23" i="148"/>
  <c r="G23" i="148"/>
  <c r="H23" i="148"/>
  <c r="I23" i="148"/>
  <c r="J23" i="148"/>
  <c r="K23" i="148"/>
  <c r="L23" i="148"/>
  <c r="M23" i="148"/>
  <c r="N23" i="148"/>
  <c r="B23" i="148"/>
  <c r="C23" i="147"/>
  <c r="D23" i="147"/>
  <c r="E23" i="147"/>
  <c r="F23" i="147"/>
  <c r="G23" i="147"/>
  <c r="H23" i="147"/>
  <c r="I23" i="147"/>
  <c r="J23" i="147"/>
  <c r="K23" i="147"/>
  <c r="L23" i="147"/>
  <c r="M23" i="147"/>
  <c r="N23" i="147"/>
  <c r="B23" i="147"/>
  <c r="C21" i="147"/>
  <c r="D21" i="147"/>
  <c r="E21" i="147"/>
  <c r="F21" i="147"/>
  <c r="G21" i="147"/>
  <c r="H21" i="147"/>
  <c r="I21" i="147"/>
  <c r="J21" i="147"/>
  <c r="K21" i="147"/>
  <c r="L21" i="147"/>
  <c r="M21" i="147"/>
  <c r="N21" i="147"/>
  <c r="B21" i="147"/>
  <c r="C20" i="147"/>
  <c r="D20" i="147"/>
  <c r="E20" i="147"/>
  <c r="F20" i="147"/>
  <c r="G20" i="147"/>
  <c r="H20" i="147"/>
  <c r="I20" i="147"/>
  <c r="J20" i="147"/>
  <c r="K20" i="147"/>
  <c r="L20" i="147"/>
  <c r="M20" i="147"/>
  <c r="N20" i="147"/>
  <c r="B20" i="147"/>
  <c r="C19" i="147"/>
  <c r="D19" i="147"/>
  <c r="E19" i="147"/>
  <c r="F19" i="147"/>
  <c r="G19" i="147"/>
  <c r="H19" i="147"/>
  <c r="I19" i="147"/>
  <c r="J19" i="147"/>
  <c r="K19" i="147"/>
  <c r="L19" i="147"/>
  <c r="M19" i="147"/>
  <c r="N19" i="147"/>
  <c r="B19" i="147"/>
  <c r="C18" i="147"/>
  <c r="D18" i="147"/>
  <c r="E18" i="147"/>
  <c r="F18" i="147"/>
  <c r="G18" i="147"/>
  <c r="H18" i="147"/>
  <c r="I18" i="147"/>
  <c r="J18" i="147"/>
  <c r="K18" i="147"/>
  <c r="L18" i="147"/>
  <c r="M18" i="147"/>
  <c r="N18" i="147"/>
  <c r="B18" i="147"/>
  <c r="C33" i="91"/>
  <c r="D33" i="91"/>
  <c r="E33" i="91"/>
  <c r="F33" i="91"/>
  <c r="G33" i="91"/>
  <c r="H33" i="91"/>
  <c r="I33" i="91"/>
  <c r="J33" i="91"/>
  <c r="K33" i="91"/>
  <c r="L33" i="91"/>
  <c r="M33" i="91"/>
  <c r="B33" i="91"/>
  <c r="C32" i="91"/>
  <c r="D32" i="91"/>
  <c r="E32" i="91"/>
  <c r="F32" i="91"/>
  <c r="G32" i="91"/>
  <c r="H32" i="91"/>
  <c r="I32" i="91"/>
  <c r="J32" i="91"/>
  <c r="K32" i="91"/>
  <c r="L32" i="91"/>
  <c r="M32" i="91"/>
  <c r="N32" i="91"/>
  <c r="B32" i="91"/>
  <c r="C31" i="91"/>
  <c r="D31" i="91"/>
  <c r="E31" i="91"/>
  <c r="F31" i="91"/>
  <c r="G31" i="91"/>
  <c r="H31" i="91"/>
  <c r="I31" i="91"/>
  <c r="J31" i="91"/>
  <c r="K31" i="91"/>
  <c r="L31" i="91"/>
  <c r="M31" i="91"/>
  <c r="N31" i="91"/>
  <c r="N33" i="91" s="1"/>
  <c r="B31" i="91"/>
  <c r="C30" i="91"/>
  <c r="D30" i="91"/>
  <c r="E30" i="91"/>
  <c r="F30" i="91"/>
  <c r="G30" i="91"/>
  <c r="H30" i="91"/>
  <c r="I30" i="91"/>
  <c r="J30" i="91"/>
  <c r="K30" i="91"/>
  <c r="L30" i="91"/>
  <c r="M30" i="91"/>
  <c r="N30" i="91"/>
  <c r="B30" i="91"/>
  <c r="C29" i="91"/>
  <c r="D29" i="91"/>
  <c r="E29" i="91"/>
  <c r="F29" i="91"/>
  <c r="G29" i="91"/>
  <c r="H29" i="91"/>
  <c r="I29" i="91"/>
  <c r="J29" i="91"/>
  <c r="K29" i="91"/>
  <c r="L29" i="91"/>
  <c r="M29" i="91"/>
  <c r="N29" i="91"/>
  <c r="B29" i="91"/>
  <c r="C28" i="91"/>
  <c r="D28" i="91"/>
  <c r="E28" i="91"/>
  <c r="F28" i="91"/>
  <c r="G28" i="91"/>
  <c r="H28" i="91"/>
  <c r="I28" i="91"/>
  <c r="J28" i="91"/>
  <c r="K28" i="91"/>
  <c r="L28" i="91"/>
  <c r="M28" i="91"/>
  <c r="N28" i="91"/>
  <c r="B28" i="91"/>
  <c r="C24" i="146"/>
  <c r="D24" i="146"/>
  <c r="E24" i="146"/>
  <c r="F24" i="146"/>
  <c r="G24" i="146"/>
  <c r="H24" i="146"/>
  <c r="I24" i="146"/>
  <c r="J24" i="146"/>
  <c r="K24" i="146"/>
  <c r="L24" i="146"/>
  <c r="M24" i="146"/>
  <c r="N24" i="146"/>
  <c r="B24" i="146"/>
  <c r="C23" i="146"/>
  <c r="D23" i="146"/>
  <c r="E23" i="146"/>
  <c r="F23" i="146"/>
  <c r="G23" i="146"/>
  <c r="H23" i="146"/>
  <c r="I23" i="146"/>
  <c r="J23" i="146"/>
  <c r="K23" i="146"/>
  <c r="L23" i="146"/>
  <c r="M23" i="146"/>
  <c r="N23" i="146"/>
  <c r="B23" i="146"/>
  <c r="C22" i="146"/>
  <c r="D22" i="146"/>
  <c r="E22" i="146"/>
  <c r="F22" i="146"/>
  <c r="G22" i="146"/>
  <c r="H22" i="146"/>
  <c r="I22" i="146"/>
  <c r="J22" i="146"/>
  <c r="K22" i="146"/>
  <c r="L22" i="146"/>
  <c r="M22" i="146"/>
  <c r="N22" i="146"/>
  <c r="B22" i="146"/>
  <c r="C21" i="146"/>
  <c r="D21" i="146"/>
  <c r="E21" i="146"/>
  <c r="F21" i="146"/>
  <c r="G21" i="146"/>
  <c r="H21" i="146"/>
  <c r="I21" i="146"/>
  <c r="J21" i="146"/>
  <c r="K21" i="146"/>
  <c r="L21" i="146"/>
  <c r="M21" i="146"/>
  <c r="N21" i="146"/>
  <c r="B21" i="146"/>
  <c r="C20" i="146"/>
  <c r="D20" i="146"/>
  <c r="E20" i="146"/>
  <c r="F20" i="146"/>
  <c r="G20" i="146"/>
  <c r="H20" i="146"/>
  <c r="I20" i="146"/>
  <c r="J20" i="146"/>
  <c r="K20" i="146"/>
  <c r="L20" i="146"/>
  <c r="M20" i="146"/>
  <c r="N20" i="146"/>
  <c r="B20" i="146"/>
  <c r="C19" i="146"/>
  <c r="D19" i="146"/>
  <c r="E19" i="146"/>
  <c r="F19" i="146"/>
  <c r="G19" i="146"/>
  <c r="H19" i="146"/>
  <c r="I19" i="146"/>
  <c r="J19" i="146"/>
  <c r="K19" i="146"/>
  <c r="L19" i="146"/>
  <c r="M19" i="146"/>
  <c r="N19" i="146"/>
  <c r="B19" i="146"/>
  <c r="C25" i="143"/>
  <c r="D25" i="143"/>
  <c r="E25" i="143"/>
  <c r="F25" i="143"/>
  <c r="G25" i="143"/>
  <c r="H25" i="143"/>
  <c r="I25" i="143"/>
  <c r="J25" i="143"/>
  <c r="K25" i="143"/>
  <c r="L25" i="143"/>
  <c r="M25" i="143"/>
  <c r="N25" i="143"/>
  <c r="B25" i="143"/>
  <c r="C24" i="143"/>
  <c r="D24" i="143"/>
  <c r="E24" i="143"/>
  <c r="F24" i="143"/>
  <c r="G24" i="143"/>
  <c r="H24" i="143"/>
  <c r="I24" i="143"/>
  <c r="J24" i="143"/>
  <c r="K24" i="143"/>
  <c r="L24" i="143"/>
  <c r="M24" i="143"/>
  <c r="N24" i="143"/>
  <c r="B24" i="143"/>
  <c r="C22" i="143"/>
  <c r="D22" i="143"/>
  <c r="E22" i="143"/>
  <c r="F22" i="143"/>
  <c r="G22" i="143"/>
  <c r="H22" i="143"/>
  <c r="I22" i="143"/>
  <c r="J22" i="143"/>
  <c r="K22" i="143"/>
  <c r="L22" i="143"/>
  <c r="M22" i="143"/>
  <c r="N22" i="143"/>
  <c r="B22" i="143"/>
  <c r="C21" i="143"/>
  <c r="D21" i="143"/>
  <c r="E21" i="143"/>
  <c r="F21" i="143"/>
  <c r="G21" i="143"/>
  <c r="H21" i="143"/>
  <c r="I21" i="143"/>
  <c r="J21" i="143"/>
  <c r="K21" i="143"/>
  <c r="L21" i="143"/>
  <c r="M21" i="143"/>
  <c r="N21" i="143"/>
  <c r="B21" i="143"/>
  <c r="C20" i="143"/>
  <c r="D20" i="143"/>
  <c r="E20" i="143"/>
  <c r="F20" i="143"/>
  <c r="G20" i="143"/>
  <c r="H20" i="143"/>
  <c r="I20" i="143"/>
  <c r="J20" i="143"/>
  <c r="K20" i="143"/>
  <c r="L20" i="143"/>
  <c r="M20" i="143"/>
  <c r="N20" i="143"/>
  <c r="B20" i="143"/>
  <c r="C29" i="142"/>
  <c r="D29" i="142"/>
  <c r="E29" i="142"/>
  <c r="F29" i="142"/>
  <c r="G29" i="142"/>
  <c r="H29" i="142"/>
  <c r="I29" i="142"/>
  <c r="J29" i="142"/>
  <c r="K29" i="142"/>
  <c r="L29" i="142"/>
  <c r="M29" i="142"/>
  <c r="N29" i="142"/>
  <c r="B29" i="142"/>
  <c r="C28" i="142"/>
  <c r="D28" i="142"/>
  <c r="E28" i="142"/>
  <c r="F28" i="142"/>
  <c r="G28" i="142"/>
  <c r="H28" i="142"/>
  <c r="I28" i="142"/>
  <c r="J28" i="142"/>
  <c r="K28" i="142"/>
  <c r="L28" i="142"/>
  <c r="M28" i="142"/>
  <c r="N28" i="142"/>
  <c r="B28" i="142"/>
  <c r="C27" i="142"/>
  <c r="D27" i="142"/>
  <c r="E27" i="142"/>
  <c r="F27" i="142"/>
  <c r="G27" i="142"/>
  <c r="H27" i="142"/>
  <c r="I27" i="142"/>
  <c r="J27" i="142"/>
  <c r="K27" i="142"/>
  <c r="L27" i="142"/>
  <c r="M27" i="142"/>
  <c r="N27" i="142"/>
  <c r="B27" i="142"/>
  <c r="C26" i="142"/>
  <c r="D26" i="142"/>
  <c r="E26" i="142"/>
  <c r="F26" i="142"/>
  <c r="G26" i="142"/>
  <c r="H26" i="142"/>
  <c r="I26" i="142"/>
  <c r="J26" i="142"/>
  <c r="K26" i="142"/>
  <c r="L26" i="142"/>
  <c r="M26" i="142"/>
  <c r="N26" i="142"/>
  <c r="B26" i="142"/>
  <c r="C24" i="142"/>
  <c r="D24" i="142"/>
  <c r="E24" i="142"/>
  <c r="F24" i="142"/>
  <c r="G24" i="142"/>
  <c r="H24" i="142"/>
  <c r="I24" i="142"/>
  <c r="J24" i="142"/>
  <c r="K24" i="142"/>
  <c r="L24" i="142"/>
  <c r="M24" i="142"/>
  <c r="N24" i="142"/>
  <c r="B24" i="142"/>
  <c r="C34" i="141"/>
  <c r="D34" i="141"/>
  <c r="E34" i="141"/>
  <c r="F34" i="141"/>
  <c r="G34" i="141"/>
  <c r="H34" i="141"/>
  <c r="I34" i="141"/>
  <c r="J34" i="141"/>
  <c r="K34" i="141"/>
  <c r="L34" i="141"/>
  <c r="M34" i="141"/>
  <c r="N34" i="141"/>
  <c r="B34" i="141"/>
  <c r="C32" i="141"/>
  <c r="D32" i="141"/>
  <c r="E32" i="141"/>
  <c r="F32" i="141"/>
  <c r="G32" i="141"/>
  <c r="H32" i="141"/>
  <c r="I32" i="141"/>
  <c r="J32" i="141"/>
  <c r="K32" i="141"/>
  <c r="L32" i="141"/>
  <c r="M32" i="141"/>
  <c r="N32" i="141"/>
  <c r="B32" i="141"/>
  <c r="C31" i="141"/>
  <c r="D31" i="141"/>
  <c r="E31" i="141"/>
  <c r="F31" i="141"/>
  <c r="G31" i="141"/>
  <c r="H31" i="141"/>
  <c r="I31" i="141"/>
  <c r="J31" i="141"/>
  <c r="K31" i="141"/>
  <c r="L31" i="141"/>
  <c r="M31" i="141"/>
  <c r="N31" i="141"/>
  <c r="B31" i="141"/>
  <c r="C30" i="141"/>
  <c r="D30" i="141"/>
  <c r="E30" i="141"/>
  <c r="F30" i="141"/>
  <c r="G30" i="141"/>
  <c r="H30" i="141"/>
  <c r="I30" i="141"/>
  <c r="J30" i="141"/>
  <c r="K30" i="141"/>
  <c r="L30" i="141"/>
  <c r="M30" i="141"/>
  <c r="N30" i="141"/>
  <c r="B30" i="141"/>
  <c r="C29" i="141"/>
  <c r="D29" i="141"/>
  <c r="E29" i="141"/>
  <c r="F29" i="141"/>
  <c r="G29" i="141"/>
  <c r="H29" i="141"/>
  <c r="I29" i="141"/>
  <c r="J29" i="141"/>
  <c r="K29" i="141"/>
  <c r="L29" i="141"/>
  <c r="M29" i="141"/>
  <c r="N29" i="141"/>
  <c r="B29" i="141"/>
  <c r="C19" i="140"/>
  <c r="D19" i="140"/>
  <c r="E19" i="140"/>
  <c r="F19" i="140"/>
  <c r="G19" i="140"/>
  <c r="H19" i="140"/>
  <c r="I19" i="140"/>
  <c r="J19" i="140"/>
  <c r="K19" i="140"/>
  <c r="L19" i="140"/>
  <c r="M19" i="140"/>
  <c r="N19" i="140"/>
  <c r="B19" i="140"/>
  <c r="C15" i="140"/>
  <c r="D15" i="140"/>
  <c r="E15" i="140"/>
  <c r="F15" i="140"/>
  <c r="G15" i="140"/>
  <c r="H15" i="140"/>
  <c r="I15" i="140"/>
  <c r="J15" i="140"/>
  <c r="K15" i="140"/>
  <c r="L15" i="140"/>
  <c r="M15" i="140"/>
  <c r="N15" i="140"/>
  <c r="B15" i="140"/>
  <c r="C42" i="139"/>
  <c r="D42" i="139"/>
  <c r="E42" i="139"/>
  <c r="F42" i="139"/>
  <c r="G42" i="139"/>
  <c r="H42" i="139"/>
  <c r="I42" i="139"/>
  <c r="J42" i="139"/>
  <c r="K42" i="139"/>
  <c r="L42" i="139"/>
  <c r="M42" i="139"/>
  <c r="N42" i="139"/>
  <c r="B42" i="139"/>
  <c r="C41" i="139"/>
  <c r="D41" i="139"/>
  <c r="E41" i="139"/>
  <c r="F41" i="139"/>
  <c r="G41" i="139"/>
  <c r="H41" i="139"/>
  <c r="I41" i="139"/>
  <c r="J41" i="139"/>
  <c r="K41" i="139"/>
  <c r="L41" i="139"/>
  <c r="M41" i="139"/>
  <c r="N41" i="139"/>
  <c r="B41" i="139"/>
  <c r="C40" i="139"/>
  <c r="D40" i="139"/>
  <c r="E40" i="139"/>
  <c r="F40" i="139"/>
  <c r="G40" i="139"/>
  <c r="H40" i="139"/>
  <c r="I40" i="139"/>
  <c r="J40" i="139"/>
  <c r="K40" i="139"/>
  <c r="L40" i="139"/>
  <c r="M40" i="139"/>
  <c r="N40" i="139"/>
  <c r="B40" i="139"/>
  <c r="C39" i="139"/>
  <c r="D39" i="139"/>
  <c r="E39" i="139"/>
  <c r="F39" i="139"/>
  <c r="G39" i="139"/>
  <c r="H39" i="139"/>
  <c r="I39" i="139"/>
  <c r="J39" i="139"/>
  <c r="K39" i="139"/>
  <c r="L39" i="139"/>
  <c r="M39" i="139"/>
  <c r="N39" i="139"/>
  <c r="B39" i="139"/>
  <c r="C38" i="139"/>
  <c r="D38" i="139"/>
  <c r="E38" i="139"/>
  <c r="F38" i="139"/>
  <c r="G38" i="139"/>
  <c r="H38" i="139"/>
  <c r="I38" i="139"/>
  <c r="J38" i="139"/>
  <c r="K38" i="139"/>
  <c r="L38" i="139"/>
  <c r="M38" i="139"/>
  <c r="N38" i="139"/>
  <c r="B38" i="139"/>
  <c r="C37" i="139"/>
  <c r="D37" i="139"/>
  <c r="E37" i="139"/>
  <c r="F37" i="139"/>
  <c r="G37" i="139"/>
  <c r="H37" i="139"/>
  <c r="I37" i="139"/>
  <c r="J37" i="139"/>
  <c r="K37" i="139"/>
  <c r="L37" i="139"/>
  <c r="M37" i="139"/>
  <c r="N37" i="139"/>
  <c r="B37" i="139"/>
  <c r="C50" i="90"/>
  <c r="D50" i="90"/>
  <c r="E50" i="90"/>
  <c r="F50" i="90"/>
  <c r="G50" i="90"/>
  <c r="H50" i="90"/>
  <c r="I50" i="90"/>
  <c r="K50" i="90"/>
  <c r="L50" i="90"/>
  <c r="M50" i="90"/>
  <c r="N50" i="90"/>
  <c r="B50" i="90"/>
  <c r="C49" i="90"/>
  <c r="D49" i="90"/>
  <c r="E49" i="90"/>
  <c r="F49" i="90"/>
  <c r="G49" i="90"/>
  <c r="H49" i="90"/>
  <c r="I49" i="90"/>
  <c r="J49" i="90"/>
  <c r="K49" i="90"/>
  <c r="L49" i="90"/>
  <c r="M49" i="90"/>
  <c r="N49" i="90"/>
  <c r="B49" i="90"/>
  <c r="C48" i="90"/>
  <c r="D48" i="90"/>
  <c r="E48" i="90"/>
  <c r="F48" i="90"/>
  <c r="G48" i="90"/>
  <c r="H48" i="90"/>
  <c r="I48" i="90"/>
  <c r="J48" i="90"/>
  <c r="J50" i="90" s="1"/>
  <c r="K48" i="90"/>
  <c r="L48" i="90"/>
  <c r="M48" i="90"/>
  <c r="N48" i="90"/>
  <c r="B48" i="90"/>
  <c r="C47" i="90"/>
  <c r="D47" i="90"/>
  <c r="E47" i="90"/>
  <c r="F47" i="90"/>
  <c r="G47" i="90"/>
  <c r="H47" i="90"/>
  <c r="I47" i="90"/>
  <c r="J47" i="90"/>
  <c r="K47" i="90"/>
  <c r="L47" i="90"/>
  <c r="M47" i="90"/>
  <c r="N47" i="90"/>
  <c r="B47" i="90"/>
  <c r="C46" i="90"/>
  <c r="D46" i="90"/>
  <c r="E46" i="90"/>
  <c r="F46" i="90"/>
  <c r="G46" i="90"/>
  <c r="H46" i="90"/>
  <c r="I46" i="90"/>
  <c r="J46" i="90"/>
  <c r="K46" i="90"/>
  <c r="L46" i="90"/>
  <c r="M46" i="90"/>
  <c r="N46" i="90"/>
  <c r="B46" i="90"/>
  <c r="C45" i="90"/>
  <c r="D45" i="90"/>
  <c r="E45" i="90"/>
  <c r="F45" i="90"/>
  <c r="G45" i="90"/>
  <c r="H45" i="90"/>
  <c r="I45" i="90"/>
  <c r="J45" i="90"/>
  <c r="K45" i="90"/>
  <c r="L45" i="90"/>
  <c r="M45" i="90"/>
  <c r="N45" i="90"/>
  <c r="B45" i="90"/>
  <c r="C32" i="63"/>
  <c r="D32" i="63"/>
  <c r="E32" i="63"/>
  <c r="F32" i="63"/>
  <c r="G32" i="63"/>
  <c r="H32" i="63"/>
  <c r="I32" i="63"/>
  <c r="J32" i="63"/>
  <c r="K32" i="63"/>
  <c r="L32" i="63"/>
  <c r="M32" i="63"/>
  <c r="N32" i="63"/>
  <c r="B32" i="63"/>
  <c r="C31" i="63"/>
  <c r="D31" i="63"/>
  <c r="E31" i="63"/>
  <c r="F31" i="63"/>
  <c r="G31" i="63"/>
  <c r="H31" i="63"/>
  <c r="I31" i="63"/>
  <c r="J31" i="63"/>
  <c r="K31" i="63"/>
  <c r="L31" i="63"/>
  <c r="M31" i="63"/>
  <c r="N31" i="63"/>
  <c r="B31" i="63"/>
  <c r="C30" i="63"/>
  <c r="D30" i="63"/>
  <c r="E30" i="63"/>
  <c r="F30" i="63"/>
  <c r="G30" i="63"/>
  <c r="H30" i="63"/>
  <c r="I30" i="63"/>
  <c r="J30" i="63"/>
  <c r="K30" i="63"/>
  <c r="L30" i="63"/>
  <c r="M30" i="63"/>
  <c r="N30" i="63"/>
  <c r="B30" i="63"/>
  <c r="C29" i="63"/>
  <c r="D29" i="63"/>
  <c r="E29" i="63"/>
  <c r="F29" i="63"/>
  <c r="G29" i="63"/>
  <c r="H29" i="63"/>
  <c r="I29" i="63"/>
  <c r="J29" i="63"/>
  <c r="K29" i="63"/>
  <c r="L29" i="63"/>
  <c r="M29" i="63"/>
  <c r="N29" i="63"/>
  <c r="B29" i="63"/>
  <c r="C28" i="63"/>
  <c r="D28" i="63"/>
  <c r="E28" i="63"/>
  <c r="F28" i="63"/>
  <c r="G28" i="63"/>
  <c r="H28" i="63"/>
  <c r="I28" i="63"/>
  <c r="J28" i="63"/>
  <c r="K28" i="63"/>
  <c r="L28" i="63"/>
  <c r="M28" i="63"/>
  <c r="N28" i="63"/>
  <c r="B28" i="63"/>
  <c r="C27" i="63"/>
  <c r="D27" i="63"/>
  <c r="E27" i="63"/>
  <c r="F27" i="63"/>
  <c r="G27" i="63"/>
  <c r="H27" i="63"/>
  <c r="I27" i="63"/>
  <c r="J27" i="63"/>
  <c r="K27" i="63"/>
  <c r="L27" i="63"/>
  <c r="M27" i="63"/>
  <c r="N27" i="63"/>
  <c r="B27" i="63"/>
  <c r="C52" i="137"/>
  <c r="D52" i="137"/>
  <c r="E52" i="137"/>
  <c r="F52" i="137"/>
  <c r="G52" i="137"/>
  <c r="H52" i="137"/>
  <c r="I52" i="137"/>
  <c r="J52" i="137"/>
  <c r="K52" i="137"/>
  <c r="L52" i="137"/>
  <c r="M52" i="137"/>
  <c r="N52" i="137"/>
  <c r="B52" i="137"/>
  <c r="C51" i="137"/>
  <c r="D51" i="137"/>
  <c r="E51" i="137"/>
  <c r="F51" i="137"/>
  <c r="G51" i="137"/>
  <c r="H51" i="137"/>
  <c r="I51" i="137"/>
  <c r="J51" i="137"/>
  <c r="K51" i="137"/>
  <c r="L51" i="137"/>
  <c r="M51" i="137"/>
  <c r="N51" i="137"/>
  <c r="B51" i="137"/>
  <c r="C50" i="137"/>
  <c r="D50" i="137"/>
  <c r="E50" i="137"/>
  <c r="F50" i="137"/>
  <c r="G50" i="137"/>
  <c r="H50" i="137"/>
  <c r="I50" i="137"/>
  <c r="J50" i="137"/>
  <c r="K50" i="137"/>
  <c r="L50" i="137"/>
  <c r="M50" i="137"/>
  <c r="N50" i="137"/>
  <c r="B50" i="137"/>
  <c r="C49" i="137"/>
  <c r="D49" i="137"/>
  <c r="E49" i="137"/>
  <c r="F49" i="137"/>
  <c r="G49" i="137"/>
  <c r="H49" i="137"/>
  <c r="I49" i="137"/>
  <c r="J49" i="137"/>
  <c r="K49" i="137"/>
  <c r="L49" i="137"/>
  <c r="M49" i="137"/>
  <c r="N49" i="137"/>
  <c r="B49" i="137"/>
  <c r="C48" i="137"/>
  <c r="D48" i="137"/>
  <c r="E48" i="137"/>
  <c r="F48" i="137"/>
  <c r="G48" i="137"/>
  <c r="H48" i="137"/>
  <c r="I48" i="137"/>
  <c r="J48" i="137"/>
  <c r="K48" i="137"/>
  <c r="L48" i="137"/>
  <c r="M48" i="137"/>
  <c r="N48" i="137"/>
  <c r="B48" i="137"/>
  <c r="C47" i="137"/>
  <c r="D47" i="137"/>
  <c r="E47" i="137"/>
  <c r="F47" i="137"/>
  <c r="G47" i="137"/>
  <c r="H47" i="137"/>
  <c r="I47" i="137"/>
  <c r="J47" i="137"/>
  <c r="K47" i="137"/>
  <c r="L47" i="137"/>
  <c r="M47" i="137"/>
  <c r="N47" i="137"/>
  <c r="B47" i="137"/>
  <c r="C21" i="136"/>
  <c r="D21" i="136"/>
  <c r="E21" i="136"/>
  <c r="F21" i="136"/>
  <c r="G21" i="136"/>
  <c r="H21" i="136"/>
  <c r="I21" i="136"/>
  <c r="J21" i="136"/>
  <c r="K21" i="136"/>
  <c r="L21" i="136"/>
  <c r="M21" i="136"/>
  <c r="N21" i="136"/>
  <c r="B21" i="136"/>
  <c r="C20" i="136"/>
  <c r="D20" i="136"/>
  <c r="E20" i="136"/>
  <c r="F20" i="136"/>
  <c r="G20" i="136"/>
  <c r="H20" i="136"/>
  <c r="I20" i="136"/>
  <c r="J20" i="136"/>
  <c r="K20" i="136"/>
  <c r="L20" i="136"/>
  <c r="M20" i="136"/>
  <c r="N20" i="136"/>
  <c r="B20" i="136"/>
  <c r="C18" i="136"/>
  <c r="D18" i="136"/>
  <c r="E18" i="136"/>
  <c r="F18" i="136"/>
  <c r="G18" i="136"/>
  <c r="H18" i="136"/>
  <c r="I18" i="136"/>
  <c r="J18" i="136"/>
  <c r="K18" i="136"/>
  <c r="L18" i="136"/>
  <c r="M18" i="136"/>
  <c r="N18" i="136"/>
  <c r="B18" i="136"/>
  <c r="C17" i="136"/>
  <c r="D17" i="136"/>
  <c r="E17" i="136"/>
  <c r="F17" i="136"/>
  <c r="G17" i="136"/>
  <c r="H17" i="136"/>
  <c r="I17" i="136"/>
  <c r="J17" i="136"/>
  <c r="K17" i="136"/>
  <c r="L17" i="136"/>
  <c r="M17" i="136"/>
  <c r="N17" i="136"/>
  <c r="B17" i="136"/>
  <c r="C16" i="136"/>
  <c r="D16" i="136"/>
  <c r="E16" i="136"/>
  <c r="F16" i="136"/>
  <c r="G16" i="136"/>
  <c r="H16" i="136"/>
  <c r="I16" i="136"/>
  <c r="J16" i="136"/>
  <c r="K16" i="136"/>
  <c r="L16" i="136"/>
  <c r="M16" i="136"/>
  <c r="N16" i="136"/>
  <c r="B16" i="136"/>
  <c r="C50" i="135"/>
  <c r="D50" i="135"/>
  <c r="E50" i="135"/>
  <c r="F50" i="135"/>
  <c r="G50" i="135"/>
  <c r="H50" i="135"/>
  <c r="I50" i="135"/>
  <c r="J50" i="135"/>
  <c r="K50" i="135"/>
  <c r="L50" i="135"/>
  <c r="M50" i="135"/>
  <c r="N50" i="135"/>
  <c r="B50" i="135"/>
  <c r="C49" i="135"/>
  <c r="D49" i="135"/>
  <c r="E49" i="135"/>
  <c r="F49" i="135"/>
  <c r="G49" i="135"/>
  <c r="H49" i="135"/>
  <c r="I49" i="135"/>
  <c r="J49" i="135"/>
  <c r="K49" i="135"/>
  <c r="L49" i="135"/>
  <c r="M49" i="135"/>
  <c r="N49" i="135"/>
  <c r="B49" i="135"/>
  <c r="C48" i="135"/>
  <c r="D48" i="135"/>
  <c r="E48" i="135"/>
  <c r="F48" i="135"/>
  <c r="G48" i="135"/>
  <c r="H48" i="135"/>
  <c r="I48" i="135"/>
  <c r="J48" i="135"/>
  <c r="K48" i="135"/>
  <c r="L48" i="135"/>
  <c r="M48" i="135"/>
  <c r="N48" i="135"/>
  <c r="B48" i="135"/>
  <c r="C47" i="135"/>
  <c r="D47" i="135"/>
  <c r="E47" i="135"/>
  <c r="F47" i="135"/>
  <c r="G47" i="135"/>
  <c r="H47" i="135"/>
  <c r="I47" i="135"/>
  <c r="J47" i="135"/>
  <c r="K47" i="135"/>
  <c r="L47" i="135"/>
  <c r="M47" i="135"/>
  <c r="N47" i="135"/>
  <c r="B47" i="135"/>
  <c r="C46" i="135"/>
  <c r="D46" i="135"/>
  <c r="E46" i="135"/>
  <c r="F46" i="135"/>
  <c r="G46" i="135"/>
  <c r="H46" i="135"/>
  <c r="I46" i="135"/>
  <c r="J46" i="135"/>
  <c r="K46" i="135"/>
  <c r="L46" i="135"/>
  <c r="M46" i="135"/>
  <c r="N46" i="135"/>
  <c r="B46" i="135"/>
  <c r="C45" i="135"/>
  <c r="D45" i="135"/>
  <c r="E45" i="135"/>
  <c r="F45" i="135"/>
  <c r="G45" i="135"/>
  <c r="H45" i="135"/>
  <c r="I45" i="135"/>
  <c r="J45" i="135"/>
  <c r="K45" i="135"/>
  <c r="L45" i="135"/>
  <c r="M45" i="135"/>
  <c r="N45" i="135"/>
  <c r="B45" i="135"/>
  <c r="C66" i="134"/>
  <c r="D66" i="134"/>
  <c r="E66" i="134"/>
  <c r="F66" i="134"/>
  <c r="G66" i="134"/>
  <c r="H66" i="134"/>
  <c r="I66" i="134"/>
  <c r="J66" i="134"/>
  <c r="K66" i="134"/>
  <c r="L66" i="134"/>
  <c r="M66" i="134"/>
  <c r="N66" i="134"/>
  <c r="B66" i="134"/>
  <c r="C65" i="134"/>
  <c r="D65" i="134"/>
  <c r="E65" i="134"/>
  <c r="F65" i="134"/>
  <c r="G65" i="134"/>
  <c r="H65" i="134"/>
  <c r="I65" i="134"/>
  <c r="J65" i="134"/>
  <c r="K65" i="134"/>
  <c r="L65" i="134"/>
  <c r="M65" i="134"/>
  <c r="N65" i="134"/>
  <c r="B65" i="134"/>
  <c r="C64" i="134"/>
  <c r="D64" i="134"/>
  <c r="E64" i="134"/>
  <c r="F64" i="134"/>
  <c r="G64" i="134"/>
  <c r="H64" i="134"/>
  <c r="I64" i="134"/>
  <c r="J64" i="134"/>
  <c r="K64" i="134"/>
  <c r="L64" i="134"/>
  <c r="M64" i="134"/>
  <c r="N64" i="134"/>
  <c r="B64" i="134"/>
  <c r="C63" i="134"/>
  <c r="D63" i="134"/>
  <c r="E63" i="134"/>
  <c r="F63" i="134"/>
  <c r="G63" i="134"/>
  <c r="H63" i="134"/>
  <c r="I63" i="134"/>
  <c r="J63" i="134"/>
  <c r="K63" i="134"/>
  <c r="L63" i="134"/>
  <c r="M63" i="134"/>
  <c r="N63" i="134"/>
  <c r="B63" i="134"/>
  <c r="C62" i="134"/>
  <c r="D62" i="134"/>
  <c r="E62" i="134"/>
  <c r="F62" i="134"/>
  <c r="G62" i="134"/>
  <c r="H62" i="134"/>
  <c r="I62" i="134"/>
  <c r="J62" i="134"/>
  <c r="K62" i="134"/>
  <c r="L62" i="134"/>
  <c r="M62" i="134"/>
  <c r="N62" i="134"/>
  <c r="B62" i="134"/>
  <c r="C61" i="134"/>
  <c r="D61" i="134"/>
  <c r="E61" i="134"/>
  <c r="F61" i="134"/>
  <c r="G61" i="134"/>
  <c r="H61" i="134"/>
  <c r="I61" i="134"/>
  <c r="J61" i="134"/>
  <c r="K61" i="134"/>
  <c r="L61" i="134"/>
  <c r="M61" i="134"/>
  <c r="N61" i="134"/>
  <c r="B61" i="134"/>
  <c r="C45" i="133"/>
  <c r="D45" i="133"/>
  <c r="E45" i="133"/>
  <c r="F45" i="133"/>
  <c r="G45" i="133"/>
  <c r="H45" i="133"/>
  <c r="I45" i="133"/>
  <c r="J45" i="133"/>
  <c r="K45" i="133"/>
  <c r="L45" i="133"/>
  <c r="M45" i="133"/>
  <c r="N45" i="133"/>
  <c r="B45" i="133"/>
  <c r="C44" i="133"/>
  <c r="D44" i="133"/>
  <c r="E44" i="133"/>
  <c r="F44" i="133"/>
  <c r="G44" i="133"/>
  <c r="H44" i="133"/>
  <c r="I44" i="133"/>
  <c r="J44" i="133"/>
  <c r="K44" i="133"/>
  <c r="L44" i="133"/>
  <c r="M44" i="133"/>
  <c r="N44" i="133"/>
  <c r="B44" i="133"/>
  <c r="C43" i="133"/>
  <c r="D43" i="133"/>
  <c r="E43" i="133"/>
  <c r="F43" i="133"/>
  <c r="G43" i="133"/>
  <c r="H43" i="133"/>
  <c r="I43" i="133"/>
  <c r="J43" i="133"/>
  <c r="K43" i="133"/>
  <c r="L43" i="133"/>
  <c r="M43" i="133"/>
  <c r="N43" i="133"/>
  <c r="B43" i="133"/>
  <c r="C42" i="133"/>
  <c r="D42" i="133"/>
  <c r="E42" i="133"/>
  <c r="F42" i="133"/>
  <c r="G42" i="133"/>
  <c r="H42" i="133"/>
  <c r="I42" i="133"/>
  <c r="J42" i="133"/>
  <c r="K42" i="133"/>
  <c r="L42" i="133"/>
  <c r="M42" i="133"/>
  <c r="N42" i="133"/>
  <c r="B42" i="133"/>
  <c r="C41" i="133"/>
  <c r="D41" i="133"/>
  <c r="E41" i="133"/>
  <c r="F41" i="133"/>
  <c r="G41" i="133"/>
  <c r="H41" i="133"/>
  <c r="I41" i="133"/>
  <c r="J41" i="133"/>
  <c r="K41" i="133"/>
  <c r="L41" i="133"/>
  <c r="M41" i="133"/>
  <c r="N41" i="133"/>
  <c r="B41" i="133"/>
  <c r="C40" i="133"/>
  <c r="D40" i="133"/>
  <c r="E40" i="133"/>
  <c r="F40" i="133"/>
  <c r="G40" i="133"/>
  <c r="H40" i="133"/>
  <c r="I40" i="133"/>
  <c r="J40" i="133"/>
  <c r="K40" i="133"/>
  <c r="L40" i="133"/>
  <c r="M40" i="133"/>
  <c r="N40" i="133"/>
  <c r="B40" i="133"/>
  <c r="C29" i="132"/>
  <c r="D29" i="132"/>
  <c r="E29" i="132"/>
  <c r="F29" i="132"/>
  <c r="G29" i="132"/>
  <c r="H29" i="132"/>
  <c r="I29" i="132"/>
  <c r="J29" i="132"/>
  <c r="K29" i="132"/>
  <c r="L29" i="132"/>
  <c r="M29" i="132"/>
  <c r="N29" i="132"/>
  <c r="B29" i="132"/>
  <c r="C28" i="132"/>
  <c r="D28" i="132"/>
  <c r="E28" i="132"/>
  <c r="F28" i="132"/>
  <c r="G28" i="132"/>
  <c r="H28" i="132"/>
  <c r="I28" i="132"/>
  <c r="J28" i="132"/>
  <c r="K28" i="132"/>
  <c r="L28" i="132"/>
  <c r="M28" i="132"/>
  <c r="N28" i="132"/>
  <c r="B28" i="132"/>
  <c r="C26" i="132"/>
  <c r="D26" i="132"/>
  <c r="E26" i="132"/>
  <c r="F26" i="132"/>
  <c r="G26" i="132"/>
  <c r="H26" i="132"/>
  <c r="I26" i="132"/>
  <c r="J26" i="132"/>
  <c r="K26" i="132"/>
  <c r="L26" i="132"/>
  <c r="M26" i="132"/>
  <c r="N26" i="132"/>
  <c r="B26" i="132"/>
  <c r="C25" i="132"/>
  <c r="D25" i="132"/>
  <c r="E25" i="132"/>
  <c r="F25" i="132"/>
  <c r="G25" i="132"/>
  <c r="H25" i="132"/>
  <c r="I25" i="132"/>
  <c r="J25" i="132"/>
  <c r="K25" i="132"/>
  <c r="L25" i="132"/>
  <c r="M25" i="132"/>
  <c r="N25" i="132"/>
  <c r="B25" i="132"/>
  <c r="C24" i="132"/>
  <c r="D24" i="132"/>
  <c r="E24" i="132"/>
  <c r="F24" i="132"/>
  <c r="G24" i="132"/>
  <c r="H24" i="132"/>
  <c r="I24" i="132"/>
  <c r="J24" i="132"/>
  <c r="K24" i="132"/>
  <c r="L24" i="132"/>
  <c r="M24" i="132"/>
  <c r="N24" i="132"/>
  <c r="B24" i="132"/>
  <c r="C60" i="131"/>
  <c r="D60" i="131"/>
  <c r="E60" i="131"/>
  <c r="F60" i="131"/>
  <c r="G60" i="131"/>
  <c r="H60" i="131"/>
  <c r="I60" i="131"/>
  <c r="J60" i="131"/>
  <c r="K60" i="131"/>
  <c r="L60" i="131"/>
  <c r="M60" i="131"/>
  <c r="N60" i="131"/>
  <c r="B60" i="131"/>
  <c r="C59" i="131"/>
  <c r="D59" i="131"/>
  <c r="E59" i="131"/>
  <c r="F59" i="131"/>
  <c r="G59" i="131"/>
  <c r="H59" i="131"/>
  <c r="I59" i="131"/>
  <c r="J59" i="131"/>
  <c r="K59" i="131"/>
  <c r="L59" i="131"/>
  <c r="M59" i="131"/>
  <c r="N59" i="131"/>
  <c r="B59" i="131"/>
  <c r="C58" i="131"/>
  <c r="D58" i="131"/>
  <c r="E58" i="131"/>
  <c r="F58" i="131"/>
  <c r="G58" i="131"/>
  <c r="H58" i="131"/>
  <c r="I58" i="131"/>
  <c r="J58" i="131"/>
  <c r="K58" i="131"/>
  <c r="L58" i="131"/>
  <c r="M58" i="131"/>
  <c r="N58" i="131"/>
  <c r="B58" i="131"/>
  <c r="C57" i="131"/>
  <c r="D57" i="131"/>
  <c r="E57" i="131"/>
  <c r="F57" i="131"/>
  <c r="G57" i="131"/>
  <c r="H57" i="131"/>
  <c r="I57" i="131"/>
  <c r="J57" i="131"/>
  <c r="K57" i="131"/>
  <c r="L57" i="131"/>
  <c r="M57" i="131"/>
  <c r="N57" i="131"/>
  <c r="B57" i="131"/>
  <c r="C56" i="131"/>
  <c r="D56" i="131"/>
  <c r="E56" i="131"/>
  <c r="F56" i="131"/>
  <c r="G56" i="131"/>
  <c r="H56" i="131"/>
  <c r="I56" i="131"/>
  <c r="J56" i="131"/>
  <c r="K56" i="131"/>
  <c r="L56" i="131"/>
  <c r="M56" i="131"/>
  <c r="N56" i="131"/>
  <c r="B56" i="131"/>
  <c r="C55" i="131"/>
  <c r="D55" i="131"/>
  <c r="E55" i="131"/>
  <c r="F55" i="131"/>
  <c r="G55" i="131"/>
  <c r="H55" i="131"/>
  <c r="I55" i="131"/>
  <c r="J55" i="131"/>
  <c r="K55" i="131"/>
  <c r="L55" i="131"/>
  <c r="M55" i="131"/>
  <c r="N55" i="131"/>
  <c r="B55" i="131"/>
  <c r="C61" i="130"/>
  <c r="D61" i="130"/>
  <c r="E61" i="130"/>
  <c r="F61" i="130"/>
  <c r="G61" i="130"/>
  <c r="H61" i="130"/>
  <c r="I61" i="130"/>
  <c r="J61" i="130"/>
  <c r="K61" i="130"/>
  <c r="L61" i="130"/>
  <c r="M61" i="130"/>
  <c r="N61" i="130"/>
  <c r="B61" i="130"/>
  <c r="C60" i="130"/>
  <c r="D60" i="130"/>
  <c r="E60" i="130"/>
  <c r="F60" i="130"/>
  <c r="G60" i="130"/>
  <c r="H60" i="130"/>
  <c r="I60" i="130"/>
  <c r="J60" i="130"/>
  <c r="K60" i="130"/>
  <c r="L60" i="130"/>
  <c r="M60" i="130"/>
  <c r="N60" i="130"/>
  <c r="B60" i="130"/>
  <c r="C59" i="130"/>
  <c r="D59" i="130"/>
  <c r="E59" i="130"/>
  <c r="F59" i="130"/>
  <c r="G59" i="130"/>
  <c r="H59" i="130"/>
  <c r="I59" i="130"/>
  <c r="J59" i="130"/>
  <c r="K59" i="130"/>
  <c r="L59" i="130"/>
  <c r="M59" i="130"/>
  <c r="N59" i="130"/>
  <c r="B59" i="130"/>
  <c r="C58" i="130"/>
  <c r="D58" i="130"/>
  <c r="E58" i="130"/>
  <c r="F58" i="130"/>
  <c r="G58" i="130"/>
  <c r="H58" i="130"/>
  <c r="I58" i="130"/>
  <c r="J58" i="130"/>
  <c r="K58" i="130"/>
  <c r="L58" i="130"/>
  <c r="M58" i="130"/>
  <c r="N58" i="130"/>
  <c r="B58" i="130"/>
  <c r="C57" i="130"/>
  <c r="D57" i="130"/>
  <c r="E57" i="130"/>
  <c r="F57" i="130"/>
  <c r="G57" i="130"/>
  <c r="H57" i="130"/>
  <c r="I57" i="130"/>
  <c r="J57" i="130"/>
  <c r="K57" i="130"/>
  <c r="L57" i="130"/>
  <c r="M57" i="130"/>
  <c r="N57" i="130"/>
  <c r="B57" i="130"/>
  <c r="C56" i="130"/>
  <c r="D56" i="130"/>
  <c r="E56" i="130"/>
  <c r="F56" i="130"/>
  <c r="G56" i="130"/>
  <c r="H56" i="130"/>
  <c r="I56" i="130"/>
  <c r="J56" i="130"/>
  <c r="K56" i="130"/>
  <c r="L56" i="130"/>
  <c r="M56" i="130"/>
  <c r="N56" i="130"/>
  <c r="B56" i="130"/>
  <c r="C62" i="129"/>
  <c r="D62" i="129"/>
  <c r="E62" i="129"/>
  <c r="F62" i="129"/>
  <c r="G62" i="129"/>
  <c r="H62" i="129"/>
  <c r="I62" i="129"/>
  <c r="J62" i="129"/>
  <c r="K62" i="129"/>
  <c r="L62" i="129"/>
  <c r="M62" i="129"/>
  <c r="N62" i="129"/>
  <c r="B62" i="129"/>
  <c r="C61" i="129"/>
  <c r="D61" i="129"/>
  <c r="E61" i="129"/>
  <c r="F61" i="129"/>
  <c r="G61" i="129"/>
  <c r="H61" i="129"/>
  <c r="I61" i="129"/>
  <c r="J61" i="129"/>
  <c r="K61" i="129"/>
  <c r="L61" i="129"/>
  <c r="M61" i="129"/>
  <c r="N61" i="129"/>
  <c r="B61" i="129"/>
  <c r="C60" i="129"/>
  <c r="D60" i="129"/>
  <c r="E60" i="129"/>
  <c r="F60" i="129"/>
  <c r="G60" i="129"/>
  <c r="H60" i="129"/>
  <c r="I60" i="129"/>
  <c r="J60" i="129"/>
  <c r="K60" i="129"/>
  <c r="L60" i="129"/>
  <c r="M60" i="129"/>
  <c r="N60" i="129"/>
  <c r="B60" i="129"/>
  <c r="C59" i="129"/>
  <c r="D59" i="129"/>
  <c r="E59" i="129"/>
  <c r="F59" i="129"/>
  <c r="G59" i="129"/>
  <c r="H59" i="129"/>
  <c r="I59" i="129"/>
  <c r="J59" i="129"/>
  <c r="K59" i="129"/>
  <c r="L59" i="129"/>
  <c r="M59" i="129"/>
  <c r="N59" i="129"/>
  <c r="B59" i="129"/>
  <c r="C58" i="129"/>
  <c r="D58" i="129"/>
  <c r="E58" i="129"/>
  <c r="F58" i="129"/>
  <c r="G58" i="129"/>
  <c r="H58" i="129"/>
  <c r="I58" i="129"/>
  <c r="J58" i="129"/>
  <c r="K58" i="129"/>
  <c r="L58" i="129"/>
  <c r="M58" i="129"/>
  <c r="N58" i="129"/>
  <c r="B58" i="129"/>
  <c r="C57" i="129"/>
  <c r="D57" i="129"/>
  <c r="E57" i="129"/>
  <c r="F57" i="129"/>
  <c r="G57" i="129"/>
  <c r="H57" i="129"/>
  <c r="I57" i="129"/>
  <c r="J57" i="129"/>
  <c r="K57" i="129"/>
  <c r="L57" i="129"/>
  <c r="M57" i="129"/>
  <c r="N57" i="129"/>
  <c r="B57" i="129"/>
  <c r="C87" i="89"/>
  <c r="D87" i="89"/>
  <c r="E87" i="89"/>
  <c r="F87" i="89"/>
  <c r="G87" i="89"/>
  <c r="H87" i="89"/>
  <c r="I87" i="89"/>
  <c r="J87" i="89"/>
  <c r="K87" i="89"/>
  <c r="L87" i="89"/>
  <c r="M87" i="89"/>
  <c r="N87" i="89"/>
  <c r="B87" i="89"/>
  <c r="C86" i="89"/>
  <c r="D86" i="89"/>
  <c r="E86" i="89"/>
  <c r="F86" i="89"/>
  <c r="G86" i="89"/>
  <c r="H86" i="89"/>
  <c r="I86" i="89"/>
  <c r="J86" i="89"/>
  <c r="K86" i="89"/>
  <c r="L86" i="89"/>
  <c r="M86" i="89"/>
  <c r="N86" i="89"/>
  <c r="B86" i="89"/>
  <c r="C85" i="89"/>
  <c r="D85" i="89"/>
  <c r="E85" i="89"/>
  <c r="F85" i="89"/>
  <c r="G85" i="89"/>
  <c r="H85" i="89"/>
  <c r="I85" i="89"/>
  <c r="J85" i="89"/>
  <c r="K85" i="89"/>
  <c r="L85" i="89"/>
  <c r="M85" i="89"/>
  <c r="N85" i="89"/>
  <c r="B85" i="89"/>
  <c r="C84" i="89"/>
  <c r="D84" i="89"/>
  <c r="E84" i="89"/>
  <c r="F84" i="89"/>
  <c r="G84" i="89"/>
  <c r="H84" i="89"/>
  <c r="I84" i="89"/>
  <c r="J84" i="89"/>
  <c r="K84" i="89"/>
  <c r="L84" i="89"/>
  <c r="M84" i="89"/>
  <c r="N84" i="89"/>
  <c r="B84" i="89"/>
  <c r="C83" i="89"/>
  <c r="D83" i="89"/>
  <c r="E83" i="89"/>
  <c r="F83" i="89"/>
  <c r="G83" i="89"/>
  <c r="H83" i="89"/>
  <c r="I83" i="89"/>
  <c r="J83" i="89"/>
  <c r="K83" i="89"/>
  <c r="L83" i="89"/>
  <c r="M83" i="89"/>
  <c r="N83" i="89"/>
  <c r="B83" i="89"/>
  <c r="C82" i="89"/>
  <c r="D82" i="89"/>
  <c r="E82" i="89"/>
  <c r="F82" i="89"/>
  <c r="G82" i="89"/>
  <c r="H82" i="89"/>
  <c r="I82" i="89"/>
  <c r="J82" i="89"/>
  <c r="K82" i="89"/>
  <c r="L82" i="89"/>
  <c r="M82" i="89"/>
  <c r="N82" i="89"/>
  <c r="B82" i="89"/>
  <c r="C57" i="128"/>
  <c r="D57" i="128"/>
  <c r="E57" i="128"/>
  <c r="F57" i="128"/>
  <c r="G57" i="128"/>
  <c r="H57" i="128"/>
  <c r="I57" i="128"/>
  <c r="J57" i="128"/>
  <c r="K57" i="128"/>
  <c r="L57" i="128"/>
  <c r="M57" i="128"/>
  <c r="N57" i="128"/>
  <c r="B57" i="128"/>
  <c r="C56" i="128"/>
  <c r="D56" i="128"/>
  <c r="E56" i="128"/>
  <c r="F56" i="128"/>
  <c r="G56" i="128"/>
  <c r="H56" i="128"/>
  <c r="I56" i="128"/>
  <c r="J56" i="128"/>
  <c r="K56" i="128"/>
  <c r="L56" i="128"/>
  <c r="M56" i="128"/>
  <c r="N56" i="128"/>
  <c r="B56" i="128"/>
  <c r="C55" i="128"/>
  <c r="D55" i="128"/>
  <c r="E55" i="128"/>
  <c r="F55" i="128"/>
  <c r="G55" i="128"/>
  <c r="H55" i="128"/>
  <c r="I55" i="128"/>
  <c r="J55" i="128"/>
  <c r="K55" i="128"/>
  <c r="L55" i="128"/>
  <c r="M55" i="128"/>
  <c r="N55" i="128"/>
  <c r="B55" i="128"/>
  <c r="C54" i="128"/>
  <c r="D54" i="128"/>
  <c r="E54" i="128"/>
  <c r="F54" i="128"/>
  <c r="G54" i="128"/>
  <c r="H54" i="128"/>
  <c r="I54" i="128"/>
  <c r="J54" i="128"/>
  <c r="K54" i="128"/>
  <c r="L54" i="128"/>
  <c r="M54" i="128"/>
  <c r="N54" i="128"/>
  <c r="B54" i="128"/>
  <c r="C53" i="128"/>
  <c r="D53" i="128"/>
  <c r="E53" i="128"/>
  <c r="F53" i="128"/>
  <c r="G53" i="128"/>
  <c r="H53" i="128"/>
  <c r="I53" i="128"/>
  <c r="J53" i="128"/>
  <c r="K53" i="128"/>
  <c r="L53" i="128"/>
  <c r="M53" i="128"/>
  <c r="N53" i="128"/>
  <c r="B53" i="128"/>
  <c r="C52" i="128"/>
  <c r="D52" i="128"/>
  <c r="E52" i="128"/>
  <c r="F52" i="128"/>
  <c r="G52" i="128"/>
  <c r="H52" i="128"/>
  <c r="I52" i="128"/>
  <c r="J52" i="128"/>
  <c r="K52" i="128"/>
  <c r="L52" i="128"/>
  <c r="M52" i="128"/>
  <c r="N52" i="128"/>
  <c r="B52" i="128"/>
  <c r="C47" i="127"/>
  <c r="D47" i="127"/>
  <c r="E47" i="127"/>
  <c r="F47" i="127"/>
  <c r="G47" i="127"/>
  <c r="H47" i="127"/>
  <c r="I47" i="127"/>
  <c r="J47" i="127"/>
  <c r="K47" i="127"/>
  <c r="L47" i="127"/>
  <c r="M47" i="127"/>
  <c r="N47" i="127"/>
  <c r="B47" i="127"/>
  <c r="C46" i="127"/>
  <c r="D46" i="127"/>
  <c r="E46" i="127"/>
  <c r="F46" i="127"/>
  <c r="G46" i="127"/>
  <c r="H46" i="127"/>
  <c r="I46" i="127"/>
  <c r="J46" i="127"/>
  <c r="K46" i="127"/>
  <c r="L46" i="127"/>
  <c r="M46" i="127"/>
  <c r="N46" i="127"/>
  <c r="B46" i="127"/>
  <c r="C45" i="127"/>
  <c r="D45" i="127"/>
  <c r="E45" i="127"/>
  <c r="F45" i="127"/>
  <c r="G45" i="127"/>
  <c r="H45" i="127"/>
  <c r="I45" i="127"/>
  <c r="J45" i="127"/>
  <c r="K45" i="127"/>
  <c r="L45" i="127"/>
  <c r="M45" i="127"/>
  <c r="N45" i="127"/>
  <c r="B45" i="127"/>
  <c r="C44" i="127"/>
  <c r="D44" i="127"/>
  <c r="E44" i="127"/>
  <c r="F44" i="127"/>
  <c r="G44" i="127"/>
  <c r="H44" i="127"/>
  <c r="I44" i="127"/>
  <c r="J44" i="127"/>
  <c r="K44" i="127"/>
  <c r="L44" i="127"/>
  <c r="M44" i="127"/>
  <c r="N44" i="127"/>
  <c r="B44" i="127"/>
  <c r="C43" i="127"/>
  <c r="D43" i="127"/>
  <c r="E43" i="127"/>
  <c r="F43" i="127"/>
  <c r="G43" i="127"/>
  <c r="H43" i="127"/>
  <c r="I43" i="127"/>
  <c r="J43" i="127"/>
  <c r="K43" i="127"/>
  <c r="L43" i="127"/>
  <c r="M43" i="127"/>
  <c r="N43" i="127"/>
  <c r="B43" i="127"/>
  <c r="C42" i="127"/>
  <c r="D42" i="127"/>
  <c r="E42" i="127"/>
  <c r="F42" i="127"/>
  <c r="G42" i="127"/>
  <c r="H42" i="127"/>
  <c r="I42" i="127"/>
  <c r="J42" i="127"/>
  <c r="K42" i="127"/>
  <c r="L42" i="127"/>
  <c r="M42" i="127"/>
  <c r="N42" i="127"/>
  <c r="B42" i="127"/>
  <c r="C65" i="88"/>
  <c r="D65" i="88"/>
  <c r="E65" i="88"/>
  <c r="F65" i="88"/>
  <c r="G65" i="88"/>
  <c r="H65" i="88"/>
  <c r="I65" i="88"/>
  <c r="J65" i="88"/>
  <c r="K65" i="88"/>
  <c r="L65" i="88"/>
  <c r="M65" i="88"/>
  <c r="N65" i="88"/>
  <c r="B65" i="88"/>
  <c r="C64" i="88"/>
  <c r="D64" i="88"/>
  <c r="E64" i="88"/>
  <c r="F64" i="88"/>
  <c r="G64" i="88"/>
  <c r="H64" i="88"/>
  <c r="I64" i="88"/>
  <c r="J64" i="88"/>
  <c r="K64" i="88"/>
  <c r="L64" i="88"/>
  <c r="M64" i="88"/>
  <c r="N64" i="88"/>
  <c r="B64" i="88"/>
  <c r="C63" i="88"/>
  <c r="D63" i="88"/>
  <c r="E63" i="88"/>
  <c r="F63" i="88"/>
  <c r="G63" i="88"/>
  <c r="H63" i="88"/>
  <c r="I63" i="88"/>
  <c r="J63" i="88"/>
  <c r="K63" i="88"/>
  <c r="L63" i="88"/>
  <c r="M63" i="88"/>
  <c r="N63" i="88"/>
  <c r="B63" i="88"/>
  <c r="C62" i="88"/>
  <c r="D62" i="88"/>
  <c r="E62" i="88"/>
  <c r="F62" i="88"/>
  <c r="G62" i="88"/>
  <c r="H62" i="88"/>
  <c r="I62" i="88"/>
  <c r="J62" i="88"/>
  <c r="K62" i="88"/>
  <c r="L62" i="88"/>
  <c r="M62" i="88"/>
  <c r="N62" i="88"/>
  <c r="B62" i="88"/>
  <c r="C61" i="88"/>
  <c r="D61" i="88"/>
  <c r="E61" i="88"/>
  <c r="F61" i="88"/>
  <c r="G61" i="88"/>
  <c r="H61" i="88"/>
  <c r="I61" i="88"/>
  <c r="J61" i="88"/>
  <c r="K61" i="88"/>
  <c r="L61" i="88"/>
  <c r="M61" i="88"/>
  <c r="N61" i="88"/>
  <c r="B61" i="88"/>
  <c r="C60" i="88"/>
  <c r="D60" i="88"/>
  <c r="E60" i="88"/>
  <c r="F60" i="88"/>
  <c r="G60" i="88"/>
  <c r="H60" i="88"/>
  <c r="I60" i="88"/>
  <c r="J60" i="88"/>
  <c r="K60" i="88"/>
  <c r="L60" i="88"/>
  <c r="M60" i="88"/>
  <c r="N60" i="88"/>
  <c r="B60" i="88"/>
  <c r="C35" i="126"/>
  <c r="D35" i="126"/>
  <c r="E35" i="126"/>
  <c r="F35" i="126"/>
  <c r="G35" i="126"/>
  <c r="H35" i="126"/>
  <c r="I35" i="126"/>
  <c r="J35" i="126"/>
  <c r="K35" i="126"/>
  <c r="L35" i="126"/>
  <c r="M35" i="126"/>
  <c r="N35" i="126"/>
  <c r="B35" i="126"/>
  <c r="C33" i="126"/>
  <c r="D33" i="126"/>
  <c r="E33" i="126"/>
  <c r="F33" i="126"/>
  <c r="G33" i="126"/>
  <c r="H33" i="126"/>
  <c r="I33" i="126"/>
  <c r="J33" i="126"/>
  <c r="K33" i="126"/>
  <c r="L33" i="126"/>
  <c r="M33" i="126"/>
  <c r="N33" i="126"/>
  <c r="B33" i="126"/>
  <c r="C32" i="126"/>
  <c r="D32" i="126"/>
  <c r="E32" i="126"/>
  <c r="F32" i="126"/>
  <c r="G32" i="126"/>
  <c r="H32" i="126"/>
  <c r="I32" i="126"/>
  <c r="J32" i="126"/>
  <c r="K32" i="126"/>
  <c r="L32" i="126"/>
  <c r="M32" i="126"/>
  <c r="N32" i="126"/>
  <c r="B32" i="126"/>
  <c r="C31" i="126"/>
  <c r="D31" i="126"/>
  <c r="E31" i="126"/>
  <c r="F31" i="126"/>
  <c r="G31" i="126"/>
  <c r="H31" i="126"/>
  <c r="I31" i="126"/>
  <c r="J31" i="126"/>
  <c r="K31" i="126"/>
  <c r="L31" i="126"/>
  <c r="M31" i="126"/>
  <c r="N31" i="126"/>
  <c r="B31" i="126"/>
  <c r="C30" i="126"/>
  <c r="D30" i="126"/>
  <c r="E30" i="126"/>
  <c r="F30" i="126"/>
  <c r="G30" i="126"/>
  <c r="H30" i="126"/>
  <c r="I30" i="126"/>
  <c r="J30" i="126"/>
  <c r="K30" i="126"/>
  <c r="L30" i="126"/>
  <c r="M30" i="126"/>
  <c r="N30" i="126"/>
  <c r="B30" i="126"/>
  <c r="C35" i="87"/>
  <c r="D35" i="87"/>
  <c r="E35" i="87"/>
  <c r="F35" i="87"/>
  <c r="G35" i="87"/>
  <c r="H35" i="87"/>
  <c r="I35" i="87"/>
  <c r="J35" i="87"/>
  <c r="K35" i="87"/>
  <c r="L35" i="87"/>
  <c r="M35" i="87"/>
  <c r="N35" i="87"/>
  <c r="B35" i="87"/>
  <c r="C33" i="87"/>
  <c r="D33" i="87"/>
  <c r="E33" i="87"/>
  <c r="F33" i="87"/>
  <c r="G33" i="87"/>
  <c r="H33" i="87"/>
  <c r="I33" i="87"/>
  <c r="J33" i="87"/>
  <c r="K33" i="87"/>
  <c r="L33" i="87"/>
  <c r="M33" i="87"/>
  <c r="N33" i="87"/>
  <c r="B33" i="87"/>
  <c r="C32" i="87"/>
  <c r="D32" i="87"/>
  <c r="E32" i="87"/>
  <c r="F32" i="87"/>
  <c r="G32" i="87"/>
  <c r="H32" i="87"/>
  <c r="I32" i="87"/>
  <c r="J32" i="87"/>
  <c r="K32" i="87"/>
  <c r="L32" i="87"/>
  <c r="M32" i="87"/>
  <c r="N32" i="87"/>
  <c r="B32" i="87"/>
  <c r="C31" i="87"/>
  <c r="D31" i="87"/>
  <c r="E31" i="87"/>
  <c r="F31" i="87"/>
  <c r="G31" i="87"/>
  <c r="H31" i="87"/>
  <c r="I31" i="87"/>
  <c r="J31" i="87"/>
  <c r="K31" i="87"/>
  <c r="L31" i="87"/>
  <c r="M31" i="87"/>
  <c r="N31" i="87"/>
  <c r="B31" i="87"/>
  <c r="C30" i="87"/>
  <c r="D30" i="87"/>
  <c r="E30" i="87"/>
  <c r="F30" i="87"/>
  <c r="G30" i="87"/>
  <c r="H30" i="87"/>
  <c r="I30" i="87"/>
  <c r="J30" i="87"/>
  <c r="K30" i="87"/>
  <c r="L30" i="87"/>
  <c r="M30" i="87"/>
  <c r="N30" i="87"/>
  <c r="B30" i="87"/>
  <c r="C66" i="125"/>
  <c r="D66" i="125"/>
  <c r="E66" i="125"/>
  <c r="F66" i="125"/>
  <c r="G66" i="125"/>
  <c r="H66" i="125"/>
  <c r="I66" i="125"/>
  <c r="J66" i="125"/>
  <c r="K66" i="125"/>
  <c r="L66" i="125"/>
  <c r="M66" i="125"/>
  <c r="N66" i="125"/>
  <c r="B66" i="125"/>
  <c r="C65" i="125"/>
  <c r="D65" i="125"/>
  <c r="E65" i="125"/>
  <c r="F65" i="125"/>
  <c r="G65" i="125"/>
  <c r="H65" i="125"/>
  <c r="I65" i="125"/>
  <c r="J65" i="125"/>
  <c r="K65" i="125"/>
  <c r="L65" i="125"/>
  <c r="M65" i="125"/>
  <c r="N65" i="125"/>
  <c r="B65" i="125"/>
  <c r="C64" i="125"/>
  <c r="D64" i="125"/>
  <c r="E64" i="125"/>
  <c r="F64" i="125"/>
  <c r="G64" i="125"/>
  <c r="H64" i="125"/>
  <c r="I64" i="125"/>
  <c r="J64" i="125"/>
  <c r="K64" i="125"/>
  <c r="L64" i="125"/>
  <c r="M64" i="125"/>
  <c r="N64" i="125"/>
  <c r="B64" i="125"/>
  <c r="C63" i="125"/>
  <c r="D63" i="125"/>
  <c r="E63" i="125"/>
  <c r="F63" i="125"/>
  <c r="G63" i="125"/>
  <c r="H63" i="125"/>
  <c r="I63" i="125"/>
  <c r="J63" i="125"/>
  <c r="K63" i="125"/>
  <c r="L63" i="125"/>
  <c r="M63" i="125"/>
  <c r="N63" i="125"/>
  <c r="B63" i="125"/>
  <c r="C62" i="125"/>
  <c r="D62" i="125"/>
  <c r="E62" i="125"/>
  <c r="F62" i="125"/>
  <c r="G62" i="125"/>
  <c r="H62" i="125"/>
  <c r="I62" i="125"/>
  <c r="J62" i="125"/>
  <c r="K62" i="125"/>
  <c r="L62" i="125"/>
  <c r="M62" i="125"/>
  <c r="N62" i="125"/>
  <c r="B62" i="125"/>
  <c r="C61" i="125"/>
  <c r="D61" i="125"/>
  <c r="E61" i="125"/>
  <c r="F61" i="125"/>
  <c r="G61" i="125"/>
  <c r="H61" i="125"/>
  <c r="I61" i="125"/>
  <c r="J61" i="125"/>
  <c r="K61" i="125"/>
  <c r="L61" i="125"/>
  <c r="M61" i="125"/>
  <c r="N61" i="125"/>
  <c r="B61" i="125"/>
  <c r="C63" i="124"/>
  <c r="D63" i="124"/>
  <c r="E63" i="124"/>
  <c r="F63" i="124"/>
  <c r="G63" i="124"/>
  <c r="H63" i="124"/>
  <c r="I63" i="124"/>
  <c r="J63" i="124"/>
  <c r="K63" i="124"/>
  <c r="L63" i="124"/>
  <c r="M63" i="124"/>
  <c r="N63" i="124"/>
  <c r="B63" i="124"/>
  <c r="C62" i="124"/>
  <c r="D62" i="124"/>
  <c r="E62" i="124"/>
  <c r="F62" i="124"/>
  <c r="G62" i="124"/>
  <c r="H62" i="124"/>
  <c r="I62" i="124"/>
  <c r="J62" i="124"/>
  <c r="K62" i="124"/>
  <c r="L62" i="124"/>
  <c r="M62" i="124"/>
  <c r="N62" i="124"/>
  <c r="B62" i="124"/>
  <c r="C61" i="124"/>
  <c r="D61" i="124"/>
  <c r="E61" i="124"/>
  <c r="F61" i="124"/>
  <c r="G61" i="124"/>
  <c r="H61" i="124"/>
  <c r="I61" i="124"/>
  <c r="J61" i="124"/>
  <c r="K61" i="124"/>
  <c r="L61" i="124"/>
  <c r="M61" i="124"/>
  <c r="N61" i="124"/>
  <c r="B61" i="124"/>
  <c r="C60" i="124"/>
  <c r="D60" i="124"/>
  <c r="E60" i="124"/>
  <c r="F60" i="124"/>
  <c r="G60" i="124"/>
  <c r="H60" i="124"/>
  <c r="I60" i="124"/>
  <c r="J60" i="124"/>
  <c r="K60" i="124"/>
  <c r="L60" i="124"/>
  <c r="M60" i="124"/>
  <c r="N60" i="124"/>
  <c r="B60" i="124"/>
  <c r="C59" i="124"/>
  <c r="D59" i="124"/>
  <c r="E59" i="124"/>
  <c r="F59" i="124"/>
  <c r="G59" i="124"/>
  <c r="H59" i="124"/>
  <c r="I59" i="124"/>
  <c r="J59" i="124"/>
  <c r="K59" i="124"/>
  <c r="L59" i="124"/>
  <c r="M59" i="124"/>
  <c r="N59" i="124"/>
  <c r="B59" i="124"/>
  <c r="C58" i="124"/>
  <c r="D58" i="124"/>
  <c r="E58" i="124"/>
  <c r="F58" i="124"/>
  <c r="G58" i="124"/>
  <c r="H58" i="124"/>
  <c r="I58" i="124"/>
  <c r="J58" i="124"/>
  <c r="K58" i="124"/>
  <c r="L58" i="124"/>
  <c r="M58" i="124"/>
  <c r="N58" i="124"/>
  <c r="B58" i="124"/>
  <c r="C17" i="123"/>
  <c r="D17" i="123"/>
  <c r="E17" i="123"/>
  <c r="F17" i="123"/>
  <c r="G17" i="123"/>
  <c r="H17" i="123"/>
  <c r="I17" i="123"/>
  <c r="J17" i="123"/>
  <c r="K17" i="123"/>
  <c r="L17" i="123"/>
  <c r="M17" i="123"/>
  <c r="N17" i="123"/>
  <c r="B17" i="123"/>
  <c r="C14" i="123"/>
  <c r="D14" i="123"/>
  <c r="E14" i="123"/>
  <c r="F14" i="123"/>
  <c r="G14" i="123"/>
  <c r="H14" i="123"/>
  <c r="I14" i="123"/>
  <c r="J14" i="123"/>
  <c r="K14" i="123"/>
  <c r="L14" i="123"/>
  <c r="M14" i="123"/>
  <c r="N14" i="123"/>
  <c r="B14" i="123"/>
  <c r="C12" i="123"/>
  <c r="D12" i="123"/>
  <c r="E12" i="123"/>
  <c r="F12" i="123"/>
  <c r="G12" i="123"/>
  <c r="H12" i="123"/>
  <c r="I12" i="123"/>
  <c r="J12" i="123"/>
  <c r="K12" i="123"/>
  <c r="L12" i="123"/>
  <c r="M12" i="123"/>
  <c r="N12" i="123"/>
  <c r="B12" i="123"/>
  <c r="C15" i="122"/>
  <c r="D15" i="122"/>
  <c r="E15" i="122"/>
  <c r="F15" i="122"/>
  <c r="G15" i="122"/>
  <c r="H15" i="122"/>
  <c r="I15" i="122"/>
  <c r="J15" i="122"/>
  <c r="K15" i="122"/>
  <c r="L15" i="122"/>
  <c r="M15" i="122"/>
  <c r="N15" i="122"/>
  <c r="B15" i="122"/>
  <c r="C11" i="122"/>
  <c r="D11" i="122"/>
  <c r="E11" i="122"/>
  <c r="F11" i="122"/>
  <c r="G11" i="122"/>
  <c r="H11" i="122"/>
  <c r="I11" i="122"/>
  <c r="J11" i="122"/>
  <c r="K11" i="122"/>
  <c r="L11" i="122"/>
  <c r="M11" i="122"/>
  <c r="N11" i="122"/>
  <c r="B11" i="122"/>
  <c r="C60" i="121"/>
  <c r="D60" i="121"/>
  <c r="E60" i="121"/>
  <c r="F60" i="121"/>
  <c r="G60" i="121"/>
  <c r="H60" i="121"/>
  <c r="I60" i="121"/>
  <c r="J60" i="121"/>
  <c r="K60" i="121"/>
  <c r="L60" i="121"/>
  <c r="M60" i="121"/>
  <c r="N60" i="121"/>
  <c r="B60" i="121"/>
  <c r="C59" i="121"/>
  <c r="D59" i="121"/>
  <c r="E59" i="121"/>
  <c r="F59" i="121"/>
  <c r="G59" i="121"/>
  <c r="H59" i="121"/>
  <c r="I59" i="121"/>
  <c r="J59" i="121"/>
  <c r="K59" i="121"/>
  <c r="L59" i="121"/>
  <c r="M59" i="121"/>
  <c r="N59" i="121"/>
  <c r="B59" i="121"/>
  <c r="C58" i="121"/>
  <c r="D58" i="121"/>
  <c r="E58" i="121"/>
  <c r="F58" i="121"/>
  <c r="G58" i="121"/>
  <c r="H58" i="121"/>
  <c r="I58" i="121"/>
  <c r="J58" i="121"/>
  <c r="K58" i="121"/>
  <c r="L58" i="121"/>
  <c r="M58" i="121"/>
  <c r="N58" i="121"/>
  <c r="B58" i="121"/>
  <c r="C57" i="121"/>
  <c r="D57" i="121"/>
  <c r="E57" i="121"/>
  <c r="F57" i="121"/>
  <c r="G57" i="121"/>
  <c r="H57" i="121"/>
  <c r="I57" i="121"/>
  <c r="J57" i="121"/>
  <c r="K57" i="121"/>
  <c r="L57" i="121"/>
  <c r="M57" i="121"/>
  <c r="N57" i="121"/>
  <c r="B57" i="121"/>
  <c r="C56" i="121"/>
  <c r="D56" i="121"/>
  <c r="E56" i="121"/>
  <c r="F56" i="121"/>
  <c r="G56" i="121"/>
  <c r="H56" i="121"/>
  <c r="I56" i="121"/>
  <c r="J56" i="121"/>
  <c r="K56" i="121"/>
  <c r="L56" i="121"/>
  <c r="M56" i="121"/>
  <c r="N56" i="121"/>
  <c r="B56" i="121"/>
  <c r="C55" i="121"/>
  <c r="D55" i="121"/>
  <c r="E55" i="121"/>
  <c r="F55" i="121"/>
  <c r="G55" i="121"/>
  <c r="H55" i="121"/>
  <c r="I55" i="121"/>
  <c r="J55" i="121"/>
  <c r="K55" i="121"/>
  <c r="L55" i="121"/>
  <c r="M55" i="121"/>
  <c r="N55" i="121"/>
  <c r="B55" i="121"/>
  <c r="C75" i="120"/>
  <c r="D75" i="120"/>
  <c r="E75" i="120"/>
  <c r="F75" i="120"/>
  <c r="G75" i="120"/>
  <c r="H75" i="120"/>
  <c r="I75" i="120"/>
  <c r="J75" i="120"/>
  <c r="K75" i="120"/>
  <c r="L75" i="120"/>
  <c r="M75" i="120"/>
  <c r="N75" i="120"/>
  <c r="B75" i="120"/>
  <c r="C74" i="120"/>
  <c r="D74" i="120"/>
  <c r="E74" i="120"/>
  <c r="F74" i="120"/>
  <c r="G74" i="120"/>
  <c r="H74" i="120"/>
  <c r="I74" i="120"/>
  <c r="J74" i="120"/>
  <c r="K74" i="120"/>
  <c r="L74" i="120"/>
  <c r="M74" i="120"/>
  <c r="N74" i="120"/>
  <c r="B74" i="120"/>
  <c r="C73" i="120"/>
  <c r="D73" i="120"/>
  <c r="E73" i="120"/>
  <c r="F73" i="120"/>
  <c r="G73" i="120"/>
  <c r="H73" i="120"/>
  <c r="I73" i="120"/>
  <c r="J73" i="120"/>
  <c r="K73" i="120"/>
  <c r="L73" i="120"/>
  <c r="M73" i="120"/>
  <c r="N73" i="120"/>
  <c r="B73" i="120"/>
  <c r="C72" i="120"/>
  <c r="D72" i="120"/>
  <c r="E72" i="120"/>
  <c r="F72" i="120"/>
  <c r="G72" i="120"/>
  <c r="H72" i="120"/>
  <c r="I72" i="120"/>
  <c r="J72" i="120"/>
  <c r="K72" i="120"/>
  <c r="L72" i="120"/>
  <c r="M72" i="120"/>
  <c r="N72" i="120"/>
  <c r="B72" i="120"/>
  <c r="C71" i="120"/>
  <c r="D71" i="120"/>
  <c r="E71" i="120"/>
  <c r="F71" i="120"/>
  <c r="G71" i="120"/>
  <c r="H71" i="120"/>
  <c r="I71" i="120"/>
  <c r="J71" i="120"/>
  <c r="K71" i="120"/>
  <c r="L71" i="120"/>
  <c r="M71" i="120"/>
  <c r="N71" i="120"/>
  <c r="B71" i="120"/>
  <c r="C70" i="120"/>
  <c r="D70" i="120"/>
  <c r="E70" i="120"/>
  <c r="F70" i="120"/>
  <c r="G70" i="120"/>
  <c r="H70" i="120"/>
  <c r="I70" i="120"/>
  <c r="J70" i="120"/>
  <c r="K70" i="120"/>
  <c r="L70" i="120"/>
  <c r="M70" i="120"/>
  <c r="N70" i="120"/>
  <c r="B70" i="120"/>
  <c r="C67" i="119"/>
  <c r="D67" i="119"/>
  <c r="E67" i="119"/>
  <c r="F67" i="119"/>
  <c r="G67" i="119"/>
  <c r="H67" i="119"/>
  <c r="I67" i="119"/>
  <c r="J67" i="119"/>
  <c r="K67" i="119"/>
  <c r="L67" i="119"/>
  <c r="M67" i="119"/>
  <c r="N67" i="119"/>
  <c r="B67" i="119"/>
  <c r="C66" i="119"/>
  <c r="D66" i="119"/>
  <c r="E66" i="119"/>
  <c r="F66" i="119"/>
  <c r="G66" i="119"/>
  <c r="H66" i="119"/>
  <c r="I66" i="119"/>
  <c r="J66" i="119"/>
  <c r="K66" i="119"/>
  <c r="L66" i="119"/>
  <c r="M66" i="119"/>
  <c r="N66" i="119"/>
  <c r="B66" i="119"/>
  <c r="C65" i="119"/>
  <c r="D65" i="119"/>
  <c r="E65" i="119"/>
  <c r="F65" i="119"/>
  <c r="G65" i="119"/>
  <c r="H65" i="119"/>
  <c r="I65" i="119"/>
  <c r="J65" i="119"/>
  <c r="K65" i="119"/>
  <c r="L65" i="119"/>
  <c r="M65" i="119"/>
  <c r="N65" i="119"/>
  <c r="B65" i="119"/>
  <c r="C64" i="119"/>
  <c r="D64" i="119"/>
  <c r="E64" i="119"/>
  <c r="F64" i="119"/>
  <c r="G64" i="119"/>
  <c r="H64" i="119"/>
  <c r="I64" i="119"/>
  <c r="J64" i="119"/>
  <c r="K64" i="119"/>
  <c r="L64" i="119"/>
  <c r="M64" i="119"/>
  <c r="N64" i="119"/>
  <c r="B64" i="119"/>
  <c r="C63" i="119"/>
  <c r="D63" i="119"/>
  <c r="E63" i="119"/>
  <c r="F63" i="119"/>
  <c r="G63" i="119"/>
  <c r="H63" i="119"/>
  <c r="I63" i="119"/>
  <c r="J63" i="119"/>
  <c r="K63" i="119"/>
  <c r="L63" i="119"/>
  <c r="M63" i="119"/>
  <c r="N63" i="119"/>
  <c r="B63" i="119"/>
  <c r="C62" i="119"/>
  <c r="D62" i="119"/>
  <c r="E62" i="119"/>
  <c r="F62" i="119"/>
  <c r="G62" i="119"/>
  <c r="H62" i="119"/>
  <c r="I62" i="119"/>
  <c r="J62" i="119"/>
  <c r="K62" i="119"/>
  <c r="L62" i="119"/>
  <c r="M62" i="119"/>
  <c r="N62" i="119"/>
  <c r="B62" i="119"/>
  <c r="C107" i="86"/>
  <c r="D107" i="86"/>
  <c r="E107" i="86"/>
  <c r="F107" i="86"/>
  <c r="G107" i="86"/>
  <c r="H107" i="86"/>
  <c r="I107" i="86"/>
  <c r="J107" i="86"/>
  <c r="K107" i="86"/>
  <c r="L107" i="86"/>
  <c r="M107" i="86"/>
  <c r="N107" i="86"/>
  <c r="B107" i="86"/>
  <c r="C106" i="86"/>
  <c r="D106" i="86"/>
  <c r="E106" i="86"/>
  <c r="F106" i="86"/>
  <c r="G106" i="86"/>
  <c r="H106" i="86"/>
  <c r="I106" i="86"/>
  <c r="J106" i="86"/>
  <c r="K106" i="86"/>
  <c r="L106" i="86"/>
  <c r="M106" i="86"/>
  <c r="N106" i="86"/>
  <c r="B106" i="86"/>
  <c r="C105" i="86"/>
  <c r="D105" i="86"/>
  <c r="E105" i="86"/>
  <c r="F105" i="86"/>
  <c r="G105" i="86"/>
  <c r="H105" i="86"/>
  <c r="I105" i="86"/>
  <c r="J105" i="86"/>
  <c r="K105" i="86"/>
  <c r="L105" i="86"/>
  <c r="M105" i="86"/>
  <c r="N105" i="86"/>
  <c r="B105" i="86"/>
  <c r="C104" i="86"/>
  <c r="D104" i="86"/>
  <c r="E104" i="86"/>
  <c r="F104" i="86"/>
  <c r="G104" i="86"/>
  <c r="H104" i="86"/>
  <c r="I104" i="86"/>
  <c r="J104" i="86"/>
  <c r="K104" i="86"/>
  <c r="L104" i="86"/>
  <c r="M104" i="86"/>
  <c r="N104" i="86"/>
  <c r="B104" i="86"/>
  <c r="C103" i="86"/>
  <c r="D103" i="86"/>
  <c r="E103" i="86"/>
  <c r="F103" i="86"/>
  <c r="G103" i="86"/>
  <c r="H103" i="86"/>
  <c r="I103" i="86"/>
  <c r="J103" i="86"/>
  <c r="K103" i="86"/>
  <c r="L103" i="86"/>
  <c r="M103" i="86"/>
  <c r="N103" i="86"/>
  <c r="B103" i="86"/>
  <c r="C102" i="86"/>
  <c r="D102" i="86"/>
  <c r="E102" i="86"/>
  <c r="F102" i="86"/>
  <c r="G102" i="86"/>
  <c r="H102" i="86"/>
  <c r="I102" i="86"/>
  <c r="J102" i="86"/>
  <c r="K102" i="86"/>
  <c r="L102" i="86"/>
  <c r="M102" i="86"/>
  <c r="N102" i="86"/>
  <c r="B102" i="86"/>
  <c r="C27" i="157" l="1"/>
  <c r="D27" i="157"/>
  <c r="E27" i="157"/>
  <c r="F27" i="157"/>
  <c r="G27" i="157"/>
  <c r="H27" i="157"/>
  <c r="I27" i="157"/>
  <c r="J27" i="157"/>
  <c r="K27" i="157"/>
  <c r="L27" i="157"/>
  <c r="M27" i="157"/>
  <c r="N27" i="157"/>
  <c r="B27" i="157"/>
  <c r="C26" i="157"/>
  <c r="D26" i="157"/>
  <c r="E26" i="157"/>
  <c r="F26" i="157"/>
  <c r="G26" i="157"/>
  <c r="H26" i="157"/>
  <c r="I26" i="157"/>
  <c r="J26" i="157"/>
  <c r="K26" i="157"/>
  <c r="L26" i="157"/>
  <c r="M26" i="157"/>
  <c r="N26" i="157"/>
  <c r="B26" i="157"/>
  <c r="C25" i="157"/>
  <c r="D25" i="157"/>
  <c r="E25" i="157"/>
  <c r="F25" i="157"/>
  <c r="G25" i="157"/>
  <c r="H25" i="157"/>
  <c r="I25" i="157"/>
  <c r="J25" i="157"/>
  <c r="K25" i="157"/>
  <c r="L25" i="157"/>
  <c r="M25" i="157"/>
  <c r="N25" i="157"/>
  <c r="B25" i="157"/>
  <c r="C24" i="157"/>
  <c r="D24" i="157"/>
  <c r="E24" i="157"/>
  <c r="F24" i="157"/>
  <c r="G24" i="157"/>
  <c r="H24" i="157"/>
  <c r="I24" i="157"/>
  <c r="J24" i="157"/>
  <c r="K24" i="157"/>
  <c r="L24" i="157"/>
  <c r="M24" i="157"/>
  <c r="N24" i="157"/>
  <c r="B24" i="157"/>
  <c r="C23" i="157"/>
  <c r="D23" i="157"/>
  <c r="E23" i="157"/>
  <c r="F23" i="157"/>
  <c r="G23" i="157"/>
  <c r="H23" i="157"/>
  <c r="I23" i="157"/>
  <c r="J23" i="157"/>
  <c r="K23" i="157"/>
  <c r="L23" i="157"/>
  <c r="M23" i="157"/>
  <c r="N23" i="157"/>
  <c r="B23" i="157"/>
  <c r="C22" i="157"/>
  <c r="D22" i="157"/>
  <c r="E22" i="157"/>
  <c r="F22" i="157"/>
  <c r="G22" i="157"/>
  <c r="H22" i="157"/>
  <c r="I22" i="157"/>
  <c r="J22" i="157"/>
  <c r="K22" i="157"/>
  <c r="L22" i="157"/>
  <c r="M22" i="157"/>
  <c r="N22" i="157"/>
  <c r="B22" i="157"/>
  <c r="C27" i="156" l="1"/>
  <c r="D27" i="156"/>
  <c r="E27" i="156"/>
  <c r="F27" i="156"/>
  <c r="G27" i="156"/>
  <c r="H27" i="156"/>
  <c r="I27" i="156"/>
  <c r="J27" i="156"/>
  <c r="K27" i="156"/>
  <c r="L27" i="156"/>
  <c r="M27" i="156"/>
  <c r="N27" i="156"/>
  <c r="B27" i="156"/>
  <c r="C26" i="156"/>
  <c r="D26" i="156"/>
  <c r="E26" i="156"/>
  <c r="F26" i="156"/>
  <c r="G26" i="156"/>
  <c r="H26" i="156"/>
  <c r="I26" i="156"/>
  <c r="J26" i="156"/>
  <c r="K26" i="156"/>
  <c r="L26" i="156"/>
  <c r="M26" i="156"/>
  <c r="N26" i="156"/>
  <c r="B26" i="156"/>
  <c r="C25" i="156"/>
  <c r="D25" i="156"/>
  <c r="E25" i="156"/>
  <c r="F25" i="156"/>
  <c r="G25" i="156"/>
  <c r="H25" i="156"/>
  <c r="I25" i="156"/>
  <c r="J25" i="156"/>
  <c r="K25" i="156"/>
  <c r="L25" i="156"/>
  <c r="M25" i="156"/>
  <c r="N25" i="156"/>
  <c r="B25" i="156"/>
  <c r="C24" i="156"/>
  <c r="D24" i="156"/>
  <c r="E24" i="156"/>
  <c r="F24" i="156"/>
  <c r="G24" i="156"/>
  <c r="H24" i="156"/>
  <c r="I24" i="156"/>
  <c r="J24" i="156"/>
  <c r="K24" i="156"/>
  <c r="L24" i="156"/>
  <c r="M24" i="156"/>
  <c r="N24" i="156"/>
  <c r="B24" i="156"/>
  <c r="C23" i="156"/>
  <c r="D23" i="156"/>
  <c r="E23" i="156"/>
  <c r="F23" i="156"/>
  <c r="G23" i="156"/>
  <c r="H23" i="156"/>
  <c r="I23" i="156"/>
  <c r="J23" i="156"/>
  <c r="K23" i="156"/>
  <c r="L23" i="156"/>
  <c r="M23" i="156"/>
  <c r="N23" i="156"/>
  <c r="B23" i="156"/>
  <c r="C22" i="156"/>
  <c r="D22" i="156"/>
  <c r="E22" i="156"/>
  <c r="F22" i="156"/>
  <c r="G22" i="156"/>
  <c r="H22" i="156"/>
  <c r="I22" i="156"/>
  <c r="J22" i="156"/>
  <c r="K22" i="156"/>
  <c r="L22" i="156"/>
  <c r="M22" i="156"/>
  <c r="N22" i="156"/>
  <c r="B22" i="156"/>
  <c r="C46" i="118"/>
  <c r="D46" i="118"/>
  <c r="E46" i="118"/>
  <c r="F46" i="118"/>
  <c r="G46" i="118"/>
  <c r="H46" i="118"/>
  <c r="I46" i="118"/>
  <c r="J46" i="118"/>
  <c r="K46" i="118"/>
  <c r="L46" i="118"/>
  <c r="M46" i="118"/>
  <c r="N46" i="118"/>
  <c r="B46" i="118"/>
  <c r="C45" i="118"/>
  <c r="D45" i="118"/>
  <c r="E45" i="118"/>
  <c r="F45" i="118"/>
  <c r="G45" i="118"/>
  <c r="H45" i="118"/>
  <c r="I45" i="118"/>
  <c r="J45" i="118"/>
  <c r="K45" i="118"/>
  <c r="L45" i="118"/>
  <c r="M45" i="118"/>
  <c r="N45" i="118"/>
  <c r="B45" i="118"/>
  <c r="C44" i="118"/>
  <c r="D44" i="118"/>
  <c r="E44" i="118"/>
  <c r="F44" i="118"/>
  <c r="G44" i="118"/>
  <c r="H44" i="118"/>
  <c r="I44" i="118"/>
  <c r="J44" i="118"/>
  <c r="K44" i="118"/>
  <c r="L44" i="118"/>
  <c r="M44" i="118"/>
  <c r="N44" i="118"/>
  <c r="B44" i="118"/>
  <c r="C43" i="118"/>
  <c r="D43" i="118"/>
  <c r="E43" i="118"/>
  <c r="F43" i="118"/>
  <c r="G43" i="118"/>
  <c r="H43" i="118"/>
  <c r="I43" i="118"/>
  <c r="J43" i="118"/>
  <c r="K43" i="118"/>
  <c r="L43" i="118"/>
  <c r="M43" i="118"/>
  <c r="N43" i="118"/>
  <c r="B43" i="118"/>
  <c r="C42" i="118"/>
  <c r="D42" i="118"/>
  <c r="E42" i="118"/>
  <c r="F42" i="118"/>
  <c r="G42" i="118"/>
  <c r="H42" i="118"/>
  <c r="I42" i="118"/>
  <c r="J42" i="118"/>
  <c r="K42" i="118"/>
  <c r="L42" i="118"/>
  <c r="M42" i="118"/>
  <c r="N42" i="118"/>
  <c r="B42" i="118"/>
  <c r="C41" i="118"/>
  <c r="D41" i="118"/>
  <c r="E41" i="118"/>
  <c r="F41" i="118"/>
  <c r="G41" i="118"/>
  <c r="H41" i="118"/>
  <c r="I41" i="118"/>
  <c r="J41" i="118"/>
  <c r="K41" i="118"/>
  <c r="L41" i="118"/>
  <c r="M41" i="118"/>
  <c r="N41" i="118"/>
  <c r="B41" i="118"/>
  <c r="C53" i="117"/>
  <c r="D53" i="117"/>
  <c r="E53" i="117"/>
  <c r="F53" i="117"/>
  <c r="G53" i="117"/>
  <c r="H53" i="117"/>
  <c r="I53" i="117"/>
  <c r="J53" i="117"/>
  <c r="K53" i="117"/>
  <c r="L53" i="117"/>
  <c r="M53" i="117"/>
  <c r="N53" i="117"/>
  <c r="B53" i="117"/>
  <c r="C52" i="117"/>
  <c r="D52" i="117"/>
  <c r="E52" i="117"/>
  <c r="F52" i="117"/>
  <c r="G52" i="117"/>
  <c r="H52" i="117"/>
  <c r="I52" i="117"/>
  <c r="J52" i="117"/>
  <c r="K52" i="117"/>
  <c r="L52" i="117"/>
  <c r="M52" i="117"/>
  <c r="N52" i="117"/>
  <c r="B52" i="117"/>
  <c r="C51" i="117"/>
  <c r="D51" i="117"/>
  <c r="E51" i="117"/>
  <c r="F51" i="117"/>
  <c r="G51" i="117"/>
  <c r="H51" i="117"/>
  <c r="I51" i="117"/>
  <c r="J51" i="117"/>
  <c r="K51" i="117"/>
  <c r="L51" i="117"/>
  <c r="M51" i="117"/>
  <c r="N51" i="117"/>
  <c r="B51" i="117"/>
  <c r="C50" i="117"/>
  <c r="D50" i="117"/>
  <c r="E50" i="117"/>
  <c r="F50" i="117"/>
  <c r="G50" i="117"/>
  <c r="H50" i="117"/>
  <c r="I50" i="117"/>
  <c r="J50" i="117"/>
  <c r="K50" i="117"/>
  <c r="L50" i="117"/>
  <c r="M50" i="117"/>
  <c r="N50" i="117"/>
  <c r="B50" i="117"/>
  <c r="C49" i="117"/>
  <c r="D49" i="117"/>
  <c r="E49" i="117"/>
  <c r="F49" i="117"/>
  <c r="G49" i="117"/>
  <c r="H49" i="117"/>
  <c r="I49" i="117"/>
  <c r="J49" i="117"/>
  <c r="K49" i="117"/>
  <c r="L49" i="117"/>
  <c r="M49" i="117"/>
  <c r="N49" i="117"/>
  <c r="B49" i="117"/>
  <c r="C48" i="117"/>
  <c r="D48" i="117"/>
  <c r="E48" i="117"/>
  <c r="F48" i="117"/>
  <c r="G48" i="117"/>
  <c r="H48" i="117"/>
  <c r="I48" i="117"/>
  <c r="J48" i="117"/>
  <c r="K48" i="117"/>
  <c r="L48" i="117"/>
  <c r="M48" i="117"/>
  <c r="N48" i="117"/>
  <c r="B48" i="117"/>
  <c r="C59" i="85"/>
  <c r="D59" i="85"/>
  <c r="E59" i="85"/>
  <c r="F59" i="85"/>
  <c r="G59" i="85"/>
  <c r="H59" i="85"/>
  <c r="I59" i="85"/>
  <c r="J59" i="85"/>
  <c r="K59" i="85"/>
  <c r="L59" i="85"/>
  <c r="M59" i="85"/>
  <c r="N59" i="85"/>
  <c r="B59" i="85"/>
  <c r="C58" i="85"/>
  <c r="D58" i="85"/>
  <c r="E58" i="85"/>
  <c r="F58" i="85"/>
  <c r="G58" i="85"/>
  <c r="H58" i="85"/>
  <c r="I58" i="85"/>
  <c r="J58" i="85"/>
  <c r="K58" i="85"/>
  <c r="L58" i="85"/>
  <c r="M58" i="85"/>
  <c r="N58" i="85"/>
  <c r="B58" i="85"/>
  <c r="C57" i="85"/>
  <c r="D57" i="85"/>
  <c r="E57" i="85"/>
  <c r="F57" i="85"/>
  <c r="G57" i="85"/>
  <c r="H57" i="85"/>
  <c r="I57" i="85"/>
  <c r="J57" i="85"/>
  <c r="K57" i="85"/>
  <c r="L57" i="85"/>
  <c r="M57" i="85"/>
  <c r="N57" i="85"/>
  <c r="B57" i="85"/>
  <c r="C56" i="85"/>
  <c r="D56" i="85"/>
  <c r="E56" i="85"/>
  <c r="F56" i="85"/>
  <c r="G56" i="85"/>
  <c r="H56" i="85"/>
  <c r="I56" i="85"/>
  <c r="J56" i="85"/>
  <c r="K56" i="85"/>
  <c r="L56" i="85"/>
  <c r="M56" i="85"/>
  <c r="N56" i="85"/>
  <c r="B56" i="85"/>
  <c r="C55" i="85"/>
  <c r="D55" i="85"/>
  <c r="E55" i="85"/>
  <c r="F55" i="85"/>
  <c r="G55" i="85"/>
  <c r="H55" i="85"/>
  <c r="I55" i="85"/>
  <c r="J55" i="85"/>
  <c r="K55" i="85"/>
  <c r="L55" i="85"/>
  <c r="M55" i="85"/>
  <c r="N55" i="85"/>
  <c r="B55" i="85"/>
  <c r="C54" i="85"/>
  <c r="D54" i="85"/>
  <c r="E54" i="85"/>
  <c r="F54" i="85"/>
  <c r="G54" i="85"/>
  <c r="H54" i="85"/>
  <c r="I54" i="85"/>
  <c r="J54" i="85"/>
  <c r="K54" i="85"/>
  <c r="L54" i="85"/>
  <c r="M54" i="85"/>
  <c r="N54" i="85"/>
  <c r="B54" i="85"/>
  <c r="C43" i="116" l="1"/>
  <c r="D43" i="116"/>
  <c r="E43" i="116"/>
  <c r="F43" i="116"/>
  <c r="G43" i="116"/>
  <c r="H43" i="116"/>
  <c r="I43" i="116"/>
  <c r="J43" i="116"/>
  <c r="K43" i="116"/>
  <c r="L43" i="116"/>
  <c r="M43" i="116"/>
  <c r="N43" i="116"/>
  <c r="B43" i="116"/>
  <c r="C42" i="116"/>
  <c r="D42" i="116"/>
  <c r="E42" i="116"/>
  <c r="F42" i="116"/>
  <c r="G42" i="116"/>
  <c r="H42" i="116"/>
  <c r="I42" i="116"/>
  <c r="J42" i="116"/>
  <c r="K42" i="116"/>
  <c r="L42" i="116"/>
  <c r="M42" i="116"/>
  <c r="N42" i="116"/>
  <c r="B42" i="116"/>
  <c r="C41" i="116"/>
  <c r="D41" i="116"/>
  <c r="E41" i="116"/>
  <c r="F41" i="116"/>
  <c r="G41" i="116"/>
  <c r="H41" i="116"/>
  <c r="I41" i="116"/>
  <c r="J41" i="116"/>
  <c r="K41" i="116"/>
  <c r="L41" i="116"/>
  <c r="M41" i="116"/>
  <c r="N41" i="116"/>
  <c r="B41" i="116"/>
  <c r="C40" i="116"/>
  <c r="D40" i="116"/>
  <c r="E40" i="116"/>
  <c r="F40" i="116"/>
  <c r="G40" i="116"/>
  <c r="H40" i="116"/>
  <c r="I40" i="116"/>
  <c r="J40" i="116"/>
  <c r="K40" i="116"/>
  <c r="L40" i="116"/>
  <c r="M40" i="116"/>
  <c r="N40" i="116"/>
  <c r="B40" i="116"/>
  <c r="C39" i="116"/>
  <c r="D39" i="116"/>
  <c r="E39" i="116"/>
  <c r="F39" i="116"/>
  <c r="G39" i="116"/>
  <c r="H39" i="116"/>
  <c r="I39" i="116"/>
  <c r="J39" i="116"/>
  <c r="K39" i="116"/>
  <c r="L39" i="116"/>
  <c r="M39" i="116"/>
  <c r="N39" i="116"/>
  <c r="B39" i="116"/>
  <c r="C38" i="116"/>
  <c r="D38" i="116"/>
  <c r="E38" i="116"/>
  <c r="F38" i="116"/>
  <c r="G38" i="116"/>
  <c r="H38" i="116"/>
  <c r="I38" i="116"/>
  <c r="J38" i="116"/>
  <c r="K38" i="116"/>
  <c r="L38" i="116"/>
  <c r="M38" i="116"/>
  <c r="N38" i="116"/>
  <c r="B38" i="116"/>
  <c r="C42" i="84"/>
  <c r="D42" i="84"/>
  <c r="E42" i="84"/>
  <c r="F42" i="84"/>
  <c r="G42" i="84"/>
  <c r="H42" i="84"/>
  <c r="I42" i="84"/>
  <c r="J42" i="84"/>
  <c r="K42" i="84"/>
  <c r="L42" i="84"/>
  <c r="M42" i="84"/>
  <c r="N42" i="84"/>
  <c r="B42" i="84"/>
  <c r="C41" i="84"/>
  <c r="D41" i="84"/>
  <c r="E41" i="84"/>
  <c r="F41" i="84"/>
  <c r="G41" i="84"/>
  <c r="H41" i="84"/>
  <c r="I41" i="84"/>
  <c r="J41" i="84"/>
  <c r="K41" i="84"/>
  <c r="L41" i="84"/>
  <c r="M41" i="84"/>
  <c r="N41" i="84"/>
  <c r="B41" i="84"/>
  <c r="C40" i="84"/>
  <c r="D40" i="84"/>
  <c r="E40" i="84"/>
  <c r="F40" i="84"/>
  <c r="G40" i="84"/>
  <c r="H40" i="84"/>
  <c r="I40" i="84"/>
  <c r="J40" i="84"/>
  <c r="K40" i="84"/>
  <c r="L40" i="84"/>
  <c r="M40" i="84"/>
  <c r="N40" i="84"/>
  <c r="B40" i="84"/>
  <c r="C39" i="84"/>
  <c r="D39" i="84"/>
  <c r="E39" i="84"/>
  <c r="E43" i="84" s="1"/>
  <c r="F39" i="84"/>
  <c r="G39" i="84"/>
  <c r="H39" i="84"/>
  <c r="I39" i="84"/>
  <c r="I43" i="84" s="1"/>
  <c r="J39" i="84"/>
  <c r="K39" i="84"/>
  <c r="L39" i="84"/>
  <c r="M39" i="84"/>
  <c r="M43" i="84" s="1"/>
  <c r="N39" i="84"/>
  <c r="B39" i="84"/>
  <c r="C38" i="84"/>
  <c r="C43" i="84" s="1"/>
  <c r="D38" i="84"/>
  <c r="D43" i="84" s="1"/>
  <c r="E38" i="84"/>
  <c r="F38" i="84"/>
  <c r="F43" i="84" s="1"/>
  <c r="G38" i="84"/>
  <c r="G43" i="84" s="1"/>
  <c r="H38" i="84"/>
  <c r="H43" i="84" s="1"/>
  <c r="I38" i="84"/>
  <c r="J38" i="84"/>
  <c r="J43" i="84" s="1"/>
  <c r="K38" i="84"/>
  <c r="K43" i="84" s="1"/>
  <c r="L38" i="84"/>
  <c r="L43" i="84" s="1"/>
  <c r="M38" i="84"/>
  <c r="N38" i="84"/>
  <c r="N43" i="84" s="1"/>
  <c r="B38" i="84"/>
  <c r="B43" i="84" s="1"/>
  <c r="N7" i="158" l="1"/>
  <c r="N8" i="158"/>
  <c r="N9" i="158"/>
  <c r="N11" i="158"/>
  <c r="N12" i="158"/>
  <c r="N13" i="158"/>
  <c r="N14" i="158"/>
  <c r="N15" i="158"/>
  <c r="N16" i="158"/>
  <c r="N17" i="158"/>
  <c r="N18" i="158"/>
  <c r="N19" i="158"/>
  <c r="N20" i="158"/>
  <c r="N21" i="158"/>
  <c r="N22" i="158"/>
  <c r="N23" i="158"/>
  <c r="N24" i="158"/>
  <c r="N25" i="158"/>
  <c r="N26" i="158"/>
  <c r="N27" i="158"/>
  <c r="N28" i="158"/>
  <c r="N29" i="158"/>
  <c r="N30" i="158"/>
  <c r="N31" i="158"/>
  <c r="N32" i="158"/>
  <c r="N33" i="158"/>
  <c r="N34" i="158"/>
  <c r="N35" i="158"/>
  <c r="N36" i="158"/>
  <c r="N37" i="158"/>
  <c r="N38" i="158"/>
  <c r="N39" i="158"/>
  <c r="N40" i="158"/>
  <c r="N41" i="158"/>
  <c r="N42" i="158"/>
  <c r="N44" i="158"/>
  <c r="N64" i="158" s="1"/>
  <c r="N45" i="158"/>
  <c r="N46" i="158"/>
  <c r="N47" i="158"/>
  <c r="N48" i="158"/>
  <c r="N49" i="158"/>
  <c r="N50" i="158"/>
  <c r="N52" i="158"/>
  <c r="N65" i="158" s="1"/>
  <c r="N53" i="158"/>
  <c r="N54" i="158"/>
  <c r="N55" i="158"/>
  <c r="N56" i="158"/>
  <c r="N57" i="158"/>
  <c r="N59" i="158"/>
  <c r="N60" i="158"/>
  <c r="N66" i="158" s="1"/>
  <c r="N6" i="158"/>
  <c r="C67" i="158"/>
  <c r="D67" i="158"/>
  <c r="E67" i="158"/>
  <c r="F67" i="158"/>
  <c r="G67" i="158"/>
  <c r="H67" i="158"/>
  <c r="I67" i="158"/>
  <c r="J67" i="158"/>
  <c r="K67" i="158"/>
  <c r="L67" i="158"/>
  <c r="M67" i="158"/>
  <c r="B67" i="158"/>
  <c r="C66" i="158"/>
  <c r="D66" i="158"/>
  <c r="E66" i="158"/>
  <c r="F66" i="158"/>
  <c r="G66" i="158"/>
  <c r="H66" i="158"/>
  <c r="I66" i="158"/>
  <c r="J66" i="158"/>
  <c r="K66" i="158"/>
  <c r="L66" i="158"/>
  <c r="M66" i="158"/>
  <c r="B66" i="158"/>
  <c r="C65" i="158"/>
  <c r="D65" i="158"/>
  <c r="E65" i="158"/>
  <c r="F65" i="158"/>
  <c r="G65" i="158"/>
  <c r="H65" i="158"/>
  <c r="I65" i="158"/>
  <c r="J65" i="158"/>
  <c r="K65" i="158"/>
  <c r="L65" i="158"/>
  <c r="M65" i="158"/>
  <c r="B65" i="158"/>
  <c r="C64" i="158"/>
  <c r="D64" i="158"/>
  <c r="E64" i="158"/>
  <c r="F64" i="158"/>
  <c r="G64" i="158"/>
  <c r="H64" i="158"/>
  <c r="I64" i="158"/>
  <c r="J64" i="158"/>
  <c r="K64" i="158"/>
  <c r="L64" i="158"/>
  <c r="M64" i="158"/>
  <c r="B64" i="158"/>
  <c r="C63" i="158"/>
  <c r="D63" i="158"/>
  <c r="E63" i="158"/>
  <c r="F63" i="158"/>
  <c r="G63" i="158"/>
  <c r="H63" i="158"/>
  <c r="I63" i="158"/>
  <c r="J63" i="158"/>
  <c r="K63" i="158"/>
  <c r="L63" i="158"/>
  <c r="M63" i="158"/>
  <c r="N63" i="158"/>
  <c r="B63" i="158"/>
  <c r="C62" i="158"/>
  <c r="D62" i="158"/>
  <c r="E62" i="158"/>
  <c r="F62" i="158"/>
  <c r="G62" i="158"/>
  <c r="H62" i="158"/>
  <c r="I62" i="158"/>
  <c r="J62" i="158"/>
  <c r="K62" i="158"/>
  <c r="L62" i="158"/>
  <c r="M62" i="158"/>
  <c r="N62" i="158"/>
  <c r="B62" i="158"/>
  <c r="C66" i="113"/>
  <c r="D66" i="113"/>
  <c r="E66" i="113"/>
  <c r="F66" i="113"/>
  <c r="G66" i="113"/>
  <c r="H66" i="113"/>
  <c r="I66" i="113"/>
  <c r="J66" i="113"/>
  <c r="K66" i="113"/>
  <c r="L66" i="113"/>
  <c r="M66" i="113"/>
  <c r="N66" i="113"/>
  <c r="B66" i="113"/>
  <c r="C65" i="113"/>
  <c r="D65" i="113"/>
  <c r="E65" i="113"/>
  <c r="F65" i="113"/>
  <c r="G65" i="113"/>
  <c r="H65" i="113"/>
  <c r="I65" i="113"/>
  <c r="J65" i="113"/>
  <c r="K65" i="113"/>
  <c r="L65" i="113"/>
  <c r="M65" i="113"/>
  <c r="N65" i="113"/>
  <c r="B65" i="113"/>
  <c r="C64" i="113"/>
  <c r="D64" i="113"/>
  <c r="E64" i="113"/>
  <c r="F64" i="113"/>
  <c r="G64" i="113"/>
  <c r="H64" i="113"/>
  <c r="I64" i="113"/>
  <c r="J64" i="113"/>
  <c r="K64" i="113"/>
  <c r="L64" i="113"/>
  <c r="M64" i="113"/>
  <c r="N64" i="113"/>
  <c r="B64" i="113"/>
  <c r="C63" i="113"/>
  <c r="D63" i="113"/>
  <c r="E63" i="113"/>
  <c r="F63" i="113"/>
  <c r="G63" i="113"/>
  <c r="H63" i="113"/>
  <c r="I63" i="113"/>
  <c r="J63" i="113"/>
  <c r="K63" i="113"/>
  <c r="L63" i="113"/>
  <c r="M63" i="113"/>
  <c r="N63" i="113"/>
  <c r="B63" i="113"/>
  <c r="C62" i="113"/>
  <c r="D62" i="113"/>
  <c r="E62" i="113"/>
  <c r="F62" i="113"/>
  <c r="G62" i="113"/>
  <c r="H62" i="113"/>
  <c r="I62" i="113"/>
  <c r="J62" i="113"/>
  <c r="K62" i="113"/>
  <c r="L62" i="113"/>
  <c r="M62" i="113"/>
  <c r="N62" i="113"/>
  <c r="B62" i="113"/>
  <c r="C61" i="113"/>
  <c r="D61" i="113"/>
  <c r="E61" i="113"/>
  <c r="F61" i="113"/>
  <c r="G61" i="113"/>
  <c r="H61" i="113"/>
  <c r="I61" i="113"/>
  <c r="J61" i="113"/>
  <c r="K61" i="113"/>
  <c r="L61" i="113"/>
  <c r="M61" i="113"/>
  <c r="N61" i="113"/>
  <c r="B61" i="113"/>
  <c r="C58" i="112"/>
  <c r="D58" i="112"/>
  <c r="E58" i="112"/>
  <c r="F58" i="112"/>
  <c r="G58" i="112"/>
  <c r="H58" i="112"/>
  <c r="I58" i="112"/>
  <c r="J58" i="112"/>
  <c r="K58" i="112"/>
  <c r="L58" i="112"/>
  <c r="M58" i="112"/>
  <c r="N58" i="112"/>
  <c r="B58" i="112"/>
  <c r="C57" i="112"/>
  <c r="D57" i="112"/>
  <c r="E57" i="112"/>
  <c r="F57" i="112"/>
  <c r="G57" i="112"/>
  <c r="H57" i="112"/>
  <c r="I57" i="112"/>
  <c r="J57" i="112"/>
  <c r="K57" i="112"/>
  <c r="L57" i="112"/>
  <c r="M57" i="112"/>
  <c r="N57" i="112"/>
  <c r="B57" i="112"/>
  <c r="C56" i="112"/>
  <c r="D56" i="112"/>
  <c r="E56" i="112"/>
  <c r="F56" i="112"/>
  <c r="G56" i="112"/>
  <c r="H56" i="112"/>
  <c r="I56" i="112"/>
  <c r="J56" i="112"/>
  <c r="K56" i="112"/>
  <c r="L56" i="112"/>
  <c r="M56" i="112"/>
  <c r="N56" i="112"/>
  <c r="B56" i="112"/>
  <c r="C55" i="112"/>
  <c r="D55" i="112"/>
  <c r="E55" i="112"/>
  <c r="F55" i="112"/>
  <c r="G55" i="112"/>
  <c r="H55" i="112"/>
  <c r="I55" i="112"/>
  <c r="J55" i="112"/>
  <c r="K55" i="112"/>
  <c r="L55" i="112"/>
  <c r="M55" i="112"/>
  <c r="N55" i="112"/>
  <c r="B55" i="112"/>
  <c r="C54" i="112"/>
  <c r="D54" i="112"/>
  <c r="E54" i="112"/>
  <c r="F54" i="112"/>
  <c r="G54" i="112"/>
  <c r="H54" i="112"/>
  <c r="I54" i="112"/>
  <c r="J54" i="112"/>
  <c r="K54" i="112"/>
  <c r="L54" i="112"/>
  <c r="M54" i="112"/>
  <c r="N54" i="112"/>
  <c r="B54" i="112"/>
  <c r="C53" i="112"/>
  <c r="D53" i="112"/>
  <c r="E53" i="112"/>
  <c r="F53" i="112"/>
  <c r="G53" i="112"/>
  <c r="H53" i="112"/>
  <c r="I53" i="112"/>
  <c r="J53" i="112"/>
  <c r="K53" i="112"/>
  <c r="L53" i="112"/>
  <c r="M53" i="112"/>
  <c r="N53" i="112"/>
  <c r="B53" i="112"/>
  <c r="C92" i="83"/>
  <c r="D92" i="83"/>
  <c r="E92" i="83"/>
  <c r="F92" i="83"/>
  <c r="G92" i="83"/>
  <c r="H92" i="83"/>
  <c r="I92" i="83"/>
  <c r="J92" i="83"/>
  <c r="K92" i="83"/>
  <c r="L92" i="83"/>
  <c r="M92" i="83"/>
  <c r="N92" i="83"/>
  <c r="B92" i="83"/>
  <c r="C91" i="83"/>
  <c r="D91" i="83"/>
  <c r="E91" i="83"/>
  <c r="F91" i="83"/>
  <c r="G91" i="83"/>
  <c r="H91" i="83"/>
  <c r="I91" i="83"/>
  <c r="J91" i="83"/>
  <c r="K91" i="83"/>
  <c r="L91" i="83"/>
  <c r="M91" i="83"/>
  <c r="N91" i="83"/>
  <c r="B91" i="83"/>
  <c r="C90" i="83"/>
  <c r="D90" i="83"/>
  <c r="E90" i="83"/>
  <c r="F90" i="83"/>
  <c r="G90" i="83"/>
  <c r="H90" i="83"/>
  <c r="I90" i="83"/>
  <c r="J90" i="83"/>
  <c r="K90" i="83"/>
  <c r="L90" i="83"/>
  <c r="M90" i="83"/>
  <c r="N90" i="83"/>
  <c r="B90" i="83"/>
  <c r="C89" i="83"/>
  <c r="D89" i="83"/>
  <c r="E89" i="83"/>
  <c r="E93" i="83" s="1"/>
  <c r="F89" i="83"/>
  <c r="G89" i="83"/>
  <c r="H89" i="83"/>
  <c r="I89" i="83"/>
  <c r="I93" i="83" s="1"/>
  <c r="J89" i="83"/>
  <c r="K89" i="83"/>
  <c r="L89" i="83"/>
  <c r="M89" i="83"/>
  <c r="M93" i="83" s="1"/>
  <c r="N89" i="83"/>
  <c r="B89" i="83"/>
  <c r="C88" i="83"/>
  <c r="C93" i="83" s="1"/>
  <c r="D88" i="83"/>
  <c r="D93" i="83" s="1"/>
  <c r="E88" i="83"/>
  <c r="F88" i="83"/>
  <c r="F93" i="83" s="1"/>
  <c r="G88" i="83"/>
  <c r="G93" i="83" s="1"/>
  <c r="H88" i="83"/>
  <c r="H93" i="83" s="1"/>
  <c r="I88" i="83"/>
  <c r="J88" i="83"/>
  <c r="J93" i="83" s="1"/>
  <c r="K88" i="83"/>
  <c r="K93" i="83" s="1"/>
  <c r="L88" i="83"/>
  <c r="L93" i="83" s="1"/>
  <c r="M88" i="83"/>
  <c r="N88" i="83"/>
  <c r="N93" i="83" s="1"/>
  <c r="B88" i="83"/>
  <c r="B93" i="83" s="1"/>
  <c r="C47" i="111"/>
  <c r="D47" i="111"/>
  <c r="E47" i="111"/>
  <c r="F47" i="111"/>
  <c r="G47" i="111"/>
  <c r="H47" i="111"/>
  <c r="I47" i="111"/>
  <c r="J47" i="111"/>
  <c r="K47" i="111"/>
  <c r="L47" i="111"/>
  <c r="M47" i="111"/>
  <c r="N47" i="111"/>
  <c r="B47" i="111"/>
  <c r="C46" i="111"/>
  <c r="D46" i="111"/>
  <c r="E46" i="111"/>
  <c r="F46" i="111"/>
  <c r="G46" i="111"/>
  <c r="H46" i="111"/>
  <c r="I46" i="111"/>
  <c r="J46" i="111"/>
  <c r="K46" i="111"/>
  <c r="L46" i="111"/>
  <c r="M46" i="111"/>
  <c r="N46" i="111"/>
  <c r="B46" i="111"/>
  <c r="C45" i="111"/>
  <c r="D45" i="111"/>
  <c r="E45" i="111"/>
  <c r="F45" i="111"/>
  <c r="G45" i="111"/>
  <c r="H45" i="111"/>
  <c r="I45" i="111"/>
  <c r="J45" i="111"/>
  <c r="K45" i="111"/>
  <c r="L45" i="111"/>
  <c r="M45" i="111"/>
  <c r="N45" i="111"/>
  <c r="B45" i="111"/>
  <c r="C44" i="111"/>
  <c r="D44" i="111"/>
  <c r="E44" i="111"/>
  <c r="F44" i="111"/>
  <c r="G44" i="111"/>
  <c r="H44" i="111"/>
  <c r="I44" i="111"/>
  <c r="J44" i="111"/>
  <c r="K44" i="111"/>
  <c r="L44" i="111"/>
  <c r="M44" i="111"/>
  <c r="N44" i="111"/>
  <c r="B44" i="111"/>
  <c r="C43" i="111"/>
  <c r="D43" i="111"/>
  <c r="E43" i="111"/>
  <c r="F43" i="111"/>
  <c r="G43" i="111"/>
  <c r="H43" i="111"/>
  <c r="I43" i="111"/>
  <c r="J43" i="111"/>
  <c r="K43" i="111"/>
  <c r="L43" i="111"/>
  <c r="M43" i="111"/>
  <c r="N43" i="111"/>
  <c r="B43" i="111"/>
  <c r="C42" i="111"/>
  <c r="D42" i="111"/>
  <c r="E42" i="111"/>
  <c r="F42" i="111"/>
  <c r="G42" i="111"/>
  <c r="H42" i="111"/>
  <c r="I42" i="111"/>
  <c r="J42" i="111"/>
  <c r="K42" i="111"/>
  <c r="L42" i="111"/>
  <c r="M42" i="111"/>
  <c r="N42" i="111"/>
  <c r="B42" i="111"/>
  <c r="C42" i="110"/>
  <c r="D42" i="110"/>
  <c r="E42" i="110"/>
  <c r="F42" i="110"/>
  <c r="G42" i="110"/>
  <c r="H42" i="110"/>
  <c r="I42" i="110"/>
  <c r="J42" i="110"/>
  <c r="K42" i="110"/>
  <c r="L42" i="110"/>
  <c r="M42" i="110"/>
  <c r="N42" i="110"/>
  <c r="B42" i="110"/>
  <c r="C41" i="110"/>
  <c r="D41" i="110"/>
  <c r="E41" i="110"/>
  <c r="F41" i="110"/>
  <c r="G41" i="110"/>
  <c r="H41" i="110"/>
  <c r="I41" i="110"/>
  <c r="J41" i="110"/>
  <c r="K41" i="110"/>
  <c r="L41" i="110"/>
  <c r="M41" i="110"/>
  <c r="N41" i="110"/>
  <c r="B41" i="110"/>
  <c r="C40" i="110"/>
  <c r="D40" i="110"/>
  <c r="E40" i="110"/>
  <c r="F40" i="110"/>
  <c r="G40" i="110"/>
  <c r="H40" i="110"/>
  <c r="I40" i="110"/>
  <c r="J40" i="110"/>
  <c r="K40" i="110"/>
  <c r="L40" i="110"/>
  <c r="M40" i="110"/>
  <c r="N40" i="110"/>
  <c r="B40" i="110"/>
  <c r="C39" i="110"/>
  <c r="D39" i="110"/>
  <c r="E39" i="110"/>
  <c r="F39" i="110"/>
  <c r="G39" i="110"/>
  <c r="H39" i="110"/>
  <c r="I39" i="110"/>
  <c r="J39" i="110"/>
  <c r="K39" i="110"/>
  <c r="L39" i="110"/>
  <c r="M39" i="110"/>
  <c r="N39" i="110"/>
  <c r="B39" i="110"/>
  <c r="C38" i="110"/>
  <c r="D38" i="110"/>
  <c r="E38" i="110"/>
  <c r="F38" i="110"/>
  <c r="G38" i="110"/>
  <c r="H38" i="110"/>
  <c r="I38" i="110"/>
  <c r="J38" i="110"/>
  <c r="K38" i="110"/>
  <c r="L38" i="110"/>
  <c r="M38" i="110"/>
  <c r="N38" i="110"/>
  <c r="B38" i="110"/>
  <c r="C37" i="110"/>
  <c r="D37" i="110"/>
  <c r="E37" i="110"/>
  <c r="F37" i="110"/>
  <c r="G37" i="110"/>
  <c r="H37" i="110"/>
  <c r="I37" i="110"/>
  <c r="J37" i="110"/>
  <c r="K37" i="110"/>
  <c r="L37" i="110"/>
  <c r="M37" i="110"/>
  <c r="N37" i="110"/>
  <c r="B37" i="110"/>
  <c r="C69" i="109"/>
  <c r="D69" i="109"/>
  <c r="E69" i="109"/>
  <c r="F69" i="109"/>
  <c r="G69" i="109"/>
  <c r="H69" i="109"/>
  <c r="I69" i="109"/>
  <c r="J69" i="109"/>
  <c r="K69" i="109"/>
  <c r="L69" i="109"/>
  <c r="M69" i="109"/>
  <c r="N69" i="109"/>
  <c r="B69" i="109"/>
  <c r="C68" i="109"/>
  <c r="D68" i="109"/>
  <c r="E68" i="109"/>
  <c r="F68" i="109"/>
  <c r="G68" i="109"/>
  <c r="H68" i="109"/>
  <c r="I68" i="109"/>
  <c r="J68" i="109"/>
  <c r="K68" i="109"/>
  <c r="L68" i="109"/>
  <c r="M68" i="109"/>
  <c r="N68" i="109"/>
  <c r="B68" i="109"/>
  <c r="C67" i="109"/>
  <c r="D67" i="109"/>
  <c r="E67" i="109"/>
  <c r="F67" i="109"/>
  <c r="G67" i="109"/>
  <c r="H67" i="109"/>
  <c r="I67" i="109"/>
  <c r="J67" i="109"/>
  <c r="K67" i="109"/>
  <c r="L67" i="109"/>
  <c r="M67" i="109"/>
  <c r="N67" i="109"/>
  <c r="B67" i="109"/>
  <c r="C66" i="109"/>
  <c r="D66" i="109"/>
  <c r="E66" i="109"/>
  <c r="F66" i="109"/>
  <c r="G66" i="109"/>
  <c r="H66" i="109"/>
  <c r="I66" i="109"/>
  <c r="J66" i="109"/>
  <c r="K66" i="109"/>
  <c r="L66" i="109"/>
  <c r="M66" i="109"/>
  <c r="N66" i="109"/>
  <c r="B66" i="109"/>
  <c r="C65" i="109"/>
  <c r="D65" i="109"/>
  <c r="E65" i="109"/>
  <c r="F65" i="109"/>
  <c r="G65" i="109"/>
  <c r="H65" i="109"/>
  <c r="I65" i="109"/>
  <c r="J65" i="109"/>
  <c r="K65" i="109"/>
  <c r="L65" i="109"/>
  <c r="M65" i="109"/>
  <c r="N65" i="109"/>
  <c r="B65" i="109"/>
  <c r="C64" i="109"/>
  <c r="D64" i="109"/>
  <c r="E64" i="109"/>
  <c r="F64" i="109"/>
  <c r="G64" i="109"/>
  <c r="H64" i="109"/>
  <c r="I64" i="109"/>
  <c r="J64" i="109"/>
  <c r="K64" i="109"/>
  <c r="L64" i="109"/>
  <c r="M64" i="109"/>
  <c r="N64" i="109"/>
  <c r="B64" i="109"/>
  <c r="N67" i="158" l="1"/>
  <c r="C81" i="82"/>
  <c r="D81" i="82"/>
  <c r="E81" i="82"/>
  <c r="F81" i="82"/>
  <c r="G81" i="82"/>
  <c r="H81" i="82"/>
  <c r="I81" i="82"/>
  <c r="J81" i="82"/>
  <c r="K81" i="82"/>
  <c r="L81" i="82"/>
  <c r="M81" i="82"/>
  <c r="N81" i="82"/>
  <c r="B81" i="82"/>
  <c r="C80" i="82"/>
  <c r="D80" i="82"/>
  <c r="E80" i="82"/>
  <c r="F80" i="82"/>
  <c r="G80" i="82"/>
  <c r="H80" i="82"/>
  <c r="I80" i="82"/>
  <c r="J80" i="82"/>
  <c r="K80" i="82"/>
  <c r="L80" i="82"/>
  <c r="M80" i="82"/>
  <c r="N80" i="82"/>
  <c r="B80" i="82"/>
  <c r="C79" i="82"/>
  <c r="D79" i="82"/>
  <c r="E79" i="82"/>
  <c r="F79" i="82"/>
  <c r="G79" i="82"/>
  <c r="H79" i="82"/>
  <c r="I79" i="82"/>
  <c r="J79" i="82"/>
  <c r="K79" i="82"/>
  <c r="L79" i="82"/>
  <c r="M79" i="82"/>
  <c r="N79" i="82"/>
  <c r="B79" i="82"/>
  <c r="C78" i="82"/>
  <c r="D78" i="82"/>
  <c r="E78" i="82"/>
  <c r="F78" i="82"/>
  <c r="G78" i="82"/>
  <c r="H78" i="82"/>
  <c r="I78" i="82"/>
  <c r="J78" i="82"/>
  <c r="K78" i="82"/>
  <c r="L78" i="82"/>
  <c r="M78" i="82"/>
  <c r="N78" i="82"/>
  <c r="B78" i="82"/>
  <c r="C77" i="82"/>
  <c r="D77" i="82"/>
  <c r="E77" i="82"/>
  <c r="F77" i="82"/>
  <c r="G77" i="82"/>
  <c r="H77" i="82"/>
  <c r="I77" i="82"/>
  <c r="J77" i="82"/>
  <c r="K77" i="82"/>
  <c r="L77" i="82"/>
  <c r="M77" i="82"/>
  <c r="N77" i="82"/>
  <c r="B77" i="82"/>
  <c r="C76" i="82"/>
  <c r="D76" i="82"/>
  <c r="E76" i="82"/>
  <c r="F76" i="82"/>
  <c r="G76" i="82"/>
  <c r="H76" i="82"/>
  <c r="I76" i="82"/>
  <c r="J76" i="82"/>
  <c r="K76" i="82"/>
  <c r="L76" i="82"/>
  <c r="M76" i="82"/>
  <c r="N76" i="82"/>
  <c r="B76" i="82"/>
  <c r="C38" i="108"/>
  <c r="D38" i="108"/>
  <c r="E38" i="108"/>
  <c r="F38" i="108"/>
  <c r="G38" i="108"/>
  <c r="H38" i="108"/>
  <c r="I38" i="108"/>
  <c r="J38" i="108"/>
  <c r="K38" i="108"/>
  <c r="L38" i="108"/>
  <c r="M38" i="108"/>
  <c r="N38" i="108"/>
  <c r="B38" i="108"/>
  <c r="C37" i="108"/>
  <c r="D37" i="108"/>
  <c r="E37" i="108"/>
  <c r="F37" i="108"/>
  <c r="G37" i="108"/>
  <c r="H37" i="108"/>
  <c r="I37" i="108"/>
  <c r="J37" i="108"/>
  <c r="K37" i="108"/>
  <c r="L37" i="108"/>
  <c r="M37" i="108"/>
  <c r="N37" i="108"/>
  <c r="B37" i="108"/>
  <c r="C36" i="108"/>
  <c r="D36" i="108"/>
  <c r="E36" i="108"/>
  <c r="F36" i="108"/>
  <c r="G36" i="108"/>
  <c r="H36" i="108"/>
  <c r="I36" i="108"/>
  <c r="J36" i="108"/>
  <c r="K36" i="108"/>
  <c r="L36" i="108"/>
  <c r="M36" i="108"/>
  <c r="N36" i="108"/>
  <c r="B36" i="108"/>
  <c r="C35" i="108"/>
  <c r="D35" i="108"/>
  <c r="E35" i="108"/>
  <c r="F35" i="108"/>
  <c r="G35" i="108"/>
  <c r="H35" i="108"/>
  <c r="I35" i="108"/>
  <c r="J35" i="108"/>
  <c r="K35" i="108"/>
  <c r="L35" i="108"/>
  <c r="M35" i="108"/>
  <c r="N35" i="108"/>
  <c r="B35" i="108"/>
  <c r="C34" i="108"/>
  <c r="D34" i="108"/>
  <c r="E34" i="108"/>
  <c r="F34" i="108"/>
  <c r="G34" i="108"/>
  <c r="H34" i="108"/>
  <c r="I34" i="108"/>
  <c r="J34" i="108"/>
  <c r="K34" i="108"/>
  <c r="L34" i="108"/>
  <c r="M34" i="108"/>
  <c r="N34" i="108"/>
  <c r="B34" i="108"/>
  <c r="C33" i="108"/>
  <c r="D33" i="108"/>
  <c r="E33" i="108"/>
  <c r="F33" i="108"/>
  <c r="G33" i="108"/>
  <c r="H33" i="108"/>
  <c r="I33" i="108"/>
  <c r="J33" i="108"/>
  <c r="K33" i="108"/>
  <c r="L33" i="108"/>
  <c r="M33" i="108"/>
  <c r="N33" i="108"/>
  <c r="B33" i="108"/>
  <c r="C32" i="107"/>
  <c r="D32" i="107"/>
  <c r="E32" i="107"/>
  <c r="F32" i="107"/>
  <c r="G32" i="107"/>
  <c r="H32" i="107"/>
  <c r="I32" i="107"/>
  <c r="J32" i="107"/>
  <c r="K32" i="107"/>
  <c r="L32" i="107"/>
  <c r="M32" i="107"/>
  <c r="N32" i="107"/>
  <c r="B32" i="107"/>
  <c r="C31" i="107"/>
  <c r="D31" i="107"/>
  <c r="E31" i="107"/>
  <c r="F31" i="107"/>
  <c r="G31" i="107"/>
  <c r="H31" i="107"/>
  <c r="I31" i="107"/>
  <c r="J31" i="107"/>
  <c r="K31" i="107"/>
  <c r="L31" i="107"/>
  <c r="M31" i="107"/>
  <c r="N31" i="107"/>
  <c r="B31" i="107"/>
  <c r="C29" i="107"/>
  <c r="D29" i="107"/>
  <c r="E29" i="107"/>
  <c r="F29" i="107"/>
  <c r="G29" i="107"/>
  <c r="H29" i="107"/>
  <c r="I29" i="107"/>
  <c r="J29" i="107"/>
  <c r="K29" i="107"/>
  <c r="L29" i="107"/>
  <c r="M29" i="107"/>
  <c r="N29" i="107"/>
  <c r="B29" i="107"/>
  <c r="C28" i="107"/>
  <c r="D28" i="107"/>
  <c r="E28" i="107"/>
  <c r="F28" i="107"/>
  <c r="G28" i="107"/>
  <c r="H28" i="107"/>
  <c r="I28" i="107"/>
  <c r="J28" i="107"/>
  <c r="K28" i="107"/>
  <c r="L28" i="107"/>
  <c r="M28" i="107"/>
  <c r="N28" i="107"/>
  <c r="B28" i="107"/>
  <c r="C27" i="107"/>
  <c r="D27" i="107"/>
  <c r="E27" i="107"/>
  <c r="F27" i="107"/>
  <c r="G27" i="107"/>
  <c r="H27" i="107"/>
  <c r="I27" i="107"/>
  <c r="J27" i="107"/>
  <c r="K27" i="107"/>
  <c r="L27" i="107"/>
  <c r="M27" i="107"/>
  <c r="N27" i="107"/>
  <c r="B27" i="107"/>
  <c r="C58" i="106"/>
  <c r="D58" i="106"/>
  <c r="E58" i="106"/>
  <c r="F58" i="106"/>
  <c r="G58" i="106"/>
  <c r="H58" i="106"/>
  <c r="I58" i="106"/>
  <c r="J58" i="106"/>
  <c r="K58" i="106"/>
  <c r="L58" i="106"/>
  <c r="M58" i="106"/>
  <c r="N58" i="106"/>
  <c r="B58" i="106"/>
  <c r="C57" i="106"/>
  <c r="D57" i="106"/>
  <c r="E57" i="106"/>
  <c r="F57" i="106"/>
  <c r="G57" i="106"/>
  <c r="H57" i="106"/>
  <c r="I57" i="106"/>
  <c r="J57" i="106"/>
  <c r="K57" i="106"/>
  <c r="L57" i="106"/>
  <c r="M57" i="106"/>
  <c r="N57" i="106"/>
  <c r="B57" i="106"/>
  <c r="C56" i="106"/>
  <c r="D56" i="106"/>
  <c r="E56" i="106"/>
  <c r="F56" i="106"/>
  <c r="G56" i="106"/>
  <c r="H56" i="106"/>
  <c r="I56" i="106"/>
  <c r="J56" i="106"/>
  <c r="K56" i="106"/>
  <c r="L56" i="106"/>
  <c r="M56" i="106"/>
  <c r="N56" i="106"/>
  <c r="B56" i="106"/>
  <c r="C55" i="106"/>
  <c r="D55" i="106"/>
  <c r="E55" i="106"/>
  <c r="F55" i="106"/>
  <c r="G55" i="106"/>
  <c r="H55" i="106"/>
  <c r="I55" i="106"/>
  <c r="J55" i="106"/>
  <c r="K55" i="106"/>
  <c r="L55" i="106"/>
  <c r="M55" i="106"/>
  <c r="N55" i="106"/>
  <c r="B55" i="106"/>
  <c r="C54" i="106"/>
  <c r="D54" i="106"/>
  <c r="E54" i="106"/>
  <c r="F54" i="106"/>
  <c r="G54" i="106"/>
  <c r="H54" i="106"/>
  <c r="I54" i="106"/>
  <c r="J54" i="106"/>
  <c r="K54" i="106"/>
  <c r="L54" i="106"/>
  <c r="M54" i="106"/>
  <c r="N54" i="106"/>
  <c r="B54" i="106"/>
  <c r="C53" i="106"/>
  <c r="D53" i="106"/>
  <c r="E53" i="106"/>
  <c r="F53" i="106"/>
  <c r="G53" i="106"/>
  <c r="H53" i="106"/>
  <c r="I53" i="106"/>
  <c r="J53" i="106"/>
  <c r="K53" i="106"/>
  <c r="L53" i="106"/>
  <c r="M53" i="106"/>
  <c r="N53" i="106"/>
  <c r="B53" i="106"/>
  <c r="C68" i="81"/>
  <c r="D68" i="81"/>
  <c r="E68" i="81"/>
  <c r="F68" i="81"/>
  <c r="G68" i="81"/>
  <c r="H68" i="81"/>
  <c r="I68" i="81"/>
  <c r="J68" i="81"/>
  <c r="K68" i="81"/>
  <c r="L68" i="81"/>
  <c r="M68" i="81"/>
  <c r="N68" i="81"/>
  <c r="B68" i="81"/>
  <c r="C67" i="81"/>
  <c r="D67" i="81"/>
  <c r="E67" i="81"/>
  <c r="F67" i="81"/>
  <c r="G67" i="81"/>
  <c r="H67" i="81"/>
  <c r="I67" i="81"/>
  <c r="J67" i="81"/>
  <c r="K67" i="81"/>
  <c r="L67" i="81"/>
  <c r="M67" i="81"/>
  <c r="N67" i="81"/>
  <c r="B67" i="81"/>
  <c r="C66" i="81"/>
  <c r="D66" i="81"/>
  <c r="E66" i="81"/>
  <c r="F66" i="81"/>
  <c r="G66" i="81"/>
  <c r="H66" i="81"/>
  <c r="I66" i="81"/>
  <c r="J66" i="81"/>
  <c r="K66" i="81"/>
  <c r="L66" i="81"/>
  <c r="M66" i="81"/>
  <c r="N66" i="81"/>
  <c r="B66" i="81"/>
  <c r="C65" i="81"/>
  <c r="D65" i="81"/>
  <c r="E65" i="81"/>
  <c r="F65" i="81"/>
  <c r="G65" i="81"/>
  <c r="H65" i="81"/>
  <c r="I65" i="81"/>
  <c r="J65" i="81"/>
  <c r="K65" i="81"/>
  <c r="L65" i="81"/>
  <c r="M65" i="81"/>
  <c r="N65" i="81"/>
  <c r="B65" i="81"/>
  <c r="C64" i="81"/>
  <c r="D64" i="81"/>
  <c r="E64" i="81"/>
  <c r="F64" i="81"/>
  <c r="G64" i="81"/>
  <c r="H64" i="81"/>
  <c r="I64" i="81"/>
  <c r="J64" i="81"/>
  <c r="K64" i="81"/>
  <c r="L64" i="81"/>
  <c r="M64" i="81"/>
  <c r="N64" i="81"/>
  <c r="B64" i="81"/>
  <c r="C63" i="81"/>
  <c r="D63" i="81"/>
  <c r="E63" i="81"/>
  <c r="F63" i="81"/>
  <c r="G63" i="81"/>
  <c r="H63" i="81"/>
  <c r="I63" i="81"/>
  <c r="J63" i="81"/>
  <c r="K63" i="81"/>
  <c r="L63" i="81"/>
  <c r="M63" i="81"/>
  <c r="N63" i="81"/>
  <c r="B63" i="81"/>
  <c r="C33" i="105"/>
  <c r="D33" i="105"/>
  <c r="E33" i="105"/>
  <c r="F33" i="105"/>
  <c r="G33" i="105"/>
  <c r="H33" i="105"/>
  <c r="I33" i="105"/>
  <c r="J33" i="105"/>
  <c r="K33" i="105"/>
  <c r="L33" i="105"/>
  <c r="M33" i="105"/>
  <c r="N33" i="105"/>
  <c r="B33" i="105"/>
  <c r="C32" i="105"/>
  <c r="D32" i="105"/>
  <c r="E32" i="105"/>
  <c r="F32" i="105"/>
  <c r="G32" i="105"/>
  <c r="H32" i="105"/>
  <c r="I32" i="105"/>
  <c r="J32" i="105"/>
  <c r="K32" i="105"/>
  <c r="L32" i="105"/>
  <c r="M32" i="105"/>
  <c r="N32" i="105"/>
  <c r="B32" i="105"/>
  <c r="C30" i="105"/>
  <c r="D30" i="105"/>
  <c r="E30" i="105"/>
  <c r="F30" i="105"/>
  <c r="G30" i="105"/>
  <c r="H30" i="105"/>
  <c r="I30" i="105"/>
  <c r="J30" i="105"/>
  <c r="K30" i="105"/>
  <c r="L30" i="105"/>
  <c r="M30" i="105"/>
  <c r="N30" i="105"/>
  <c r="B30" i="105"/>
  <c r="C29" i="105"/>
  <c r="D29" i="105"/>
  <c r="E29" i="105"/>
  <c r="F29" i="105"/>
  <c r="G29" i="105"/>
  <c r="H29" i="105"/>
  <c r="I29" i="105"/>
  <c r="J29" i="105"/>
  <c r="K29" i="105"/>
  <c r="L29" i="105"/>
  <c r="M29" i="105"/>
  <c r="N29" i="105"/>
  <c r="B29" i="105"/>
  <c r="C28" i="105"/>
  <c r="D28" i="105"/>
  <c r="E28" i="105"/>
  <c r="F28" i="105"/>
  <c r="G28" i="105"/>
  <c r="H28" i="105"/>
  <c r="I28" i="105"/>
  <c r="J28" i="105"/>
  <c r="K28" i="105"/>
  <c r="L28" i="105"/>
  <c r="M28" i="105"/>
  <c r="N28" i="105"/>
  <c r="B28" i="105"/>
  <c r="C37" i="104" l="1"/>
  <c r="D37" i="104"/>
  <c r="E37" i="104"/>
  <c r="F37" i="104"/>
  <c r="G37" i="104"/>
  <c r="H37" i="104"/>
  <c r="I37" i="104"/>
  <c r="J37" i="104"/>
  <c r="K37" i="104"/>
  <c r="L37" i="104"/>
  <c r="M37" i="104"/>
  <c r="N37" i="104"/>
  <c r="B37" i="104"/>
  <c r="C36" i="104"/>
  <c r="D36" i="104"/>
  <c r="E36" i="104"/>
  <c r="F36" i="104"/>
  <c r="G36" i="104"/>
  <c r="H36" i="104"/>
  <c r="I36" i="104"/>
  <c r="J36" i="104"/>
  <c r="K36" i="104"/>
  <c r="L36" i="104"/>
  <c r="M36" i="104"/>
  <c r="N36" i="104"/>
  <c r="B36" i="104"/>
  <c r="C34" i="104"/>
  <c r="D34" i="104"/>
  <c r="E34" i="104"/>
  <c r="F34" i="104"/>
  <c r="G34" i="104"/>
  <c r="H34" i="104"/>
  <c r="I34" i="104"/>
  <c r="J34" i="104"/>
  <c r="K34" i="104"/>
  <c r="L34" i="104"/>
  <c r="M34" i="104"/>
  <c r="N34" i="104"/>
  <c r="B34" i="104"/>
  <c r="C33" i="104"/>
  <c r="D33" i="104"/>
  <c r="E33" i="104"/>
  <c r="F33" i="104"/>
  <c r="G33" i="104"/>
  <c r="H33" i="104"/>
  <c r="I33" i="104"/>
  <c r="J33" i="104"/>
  <c r="K33" i="104"/>
  <c r="L33" i="104"/>
  <c r="M33" i="104"/>
  <c r="N33" i="104"/>
  <c r="B33" i="104"/>
  <c r="C32" i="104"/>
  <c r="D32" i="104"/>
  <c r="E32" i="104"/>
  <c r="F32" i="104"/>
  <c r="G32" i="104"/>
  <c r="H32" i="104"/>
  <c r="I32" i="104"/>
  <c r="J32" i="104"/>
  <c r="K32" i="104"/>
  <c r="L32" i="104"/>
  <c r="M32" i="104"/>
  <c r="N32" i="104"/>
  <c r="B32" i="104"/>
  <c r="C45" i="103"/>
  <c r="D45" i="103"/>
  <c r="E45" i="103"/>
  <c r="F45" i="103"/>
  <c r="G45" i="103"/>
  <c r="H45" i="103"/>
  <c r="I45" i="103"/>
  <c r="J45" i="103"/>
  <c r="K45" i="103"/>
  <c r="L45" i="103"/>
  <c r="M45" i="103"/>
  <c r="N45" i="103"/>
  <c r="B45" i="103"/>
  <c r="C44" i="103"/>
  <c r="D44" i="103"/>
  <c r="E44" i="103"/>
  <c r="F44" i="103"/>
  <c r="G44" i="103"/>
  <c r="H44" i="103"/>
  <c r="I44" i="103"/>
  <c r="J44" i="103"/>
  <c r="K44" i="103"/>
  <c r="L44" i="103"/>
  <c r="M44" i="103"/>
  <c r="N44" i="103"/>
  <c r="B44" i="103"/>
  <c r="C43" i="103"/>
  <c r="D43" i="103"/>
  <c r="E43" i="103"/>
  <c r="F43" i="103"/>
  <c r="G43" i="103"/>
  <c r="H43" i="103"/>
  <c r="I43" i="103"/>
  <c r="J43" i="103"/>
  <c r="K43" i="103"/>
  <c r="L43" i="103"/>
  <c r="M43" i="103"/>
  <c r="N43" i="103"/>
  <c r="B43" i="103"/>
  <c r="C42" i="103"/>
  <c r="D42" i="103"/>
  <c r="E42" i="103"/>
  <c r="F42" i="103"/>
  <c r="G42" i="103"/>
  <c r="H42" i="103"/>
  <c r="I42" i="103"/>
  <c r="J42" i="103"/>
  <c r="K42" i="103"/>
  <c r="L42" i="103"/>
  <c r="M42" i="103"/>
  <c r="N42" i="103"/>
  <c r="B42" i="103"/>
  <c r="C41" i="103"/>
  <c r="D41" i="103"/>
  <c r="E41" i="103"/>
  <c r="F41" i="103"/>
  <c r="G41" i="103"/>
  <c r="H41" i="103"/>
  <c r="I41" i="103"/>
  <c r="J41" i="103"/>
  <c r="K41" i="103"/>
  <c r="L41" i="103"/>
  <c r="M41" i="103"/>
  <c r="N41" i="103"/>
  <c r="B41" i="103"/>
  <c r="C40" i="103"/>
  <c r="D40" i="103"/>
  <c r="E40" i="103"/>
  <c r="F40" i="103"/>
  <c r="G40" i="103"/>
  <c r="H40" i="103"/>
  <c r="I40" i="103"/>
  <c r="J40" i="103"/>
  <c r="K40" i="103"/>
  <c r="L40" i="103"/>
  <c r="M40" i="103"/>
  <c r="N40" i="103"/>
  <c r="B40" i="103"/>
  <c r="C47" i="102"/>
  <c r="D47" i="102"/>
  <c r="E47" i="102"/>
  <c r="F47" i="102"/>
  <c r="G47" i="102"/>
  <c r="H47" i="102"/>
  <c r="I47" i="102"/>
  <c r="J47" i="102"/>
  <c r="K47" i="102"/>
  <c r="L47" i="102"/>
  <c r="M47" i="102"/>
  <c r="N47" i="102"/>
  <c r="B47" i="102"/>
  <c r="C46" i="102"/>
  <c r="D46" i="102"/>
  <c r="E46" i="102"/>
  <c r="F46" i="102"/>
  <c r="G46" i="102"/>
  <c r="H46" i="102"/>
  <c r="I46" i="102"/>
  <c r="J46" i="102"/>
  <c r="K46" i="102"/>
  <c r="L46" i="102"/>
  <c r="M46" i="102"/>
  <c r="N46" i="102"/>
  <c r="B46" i="102"/>
  <c r="C45" i="102"/>
  <c r="D45" i="102"/>
  <c r="E45" i="102"/>
  <c r="F45" i="102"/>
  <c r="G45" i="102"/>
  <c r="H45" i="102"/>
  <c r="I45" i="102"/>
  <c r="J45" i="102"/>
  <c r="K45" i="102"/>
  <c r="L45" i="102"/>
  <c r="M45" i="102"/>
  <c r="N45" i="102"/>
  <c r="B45" i="102"/>
  <c r="C44" i="102"/>
  <c r="D44" i="102"/>
  <c r="E44" i="102"/>
  <c r="F44" i="102"/>
  <c r="G44" i="102"/>
  <c r="H44" i="102"/>
  <c r="I44" i="102"/>
  <c r="J44" i="102"/>
  <c r="K44" i="102"/>
  <c r="L44" i="102"/>
  <c r="M44" i="102"/>
  <c r="N44" i="102"/>
  <c r="B44" i="102"/>
  <c r="C43" i="102"/>
  <c r="D43" i="102"/>
  <c r="E43" i="102"/>
  <c r="F43" i="102"/>
  <c r="G43" i="102"/>
  <c r="H43" i="102"/>
  <c r="I43" i="102"/>
  <c r="J43" i="102"/>
  <c r="K43" i="102"/>
  <c r="L43" i="102"/>
  <c r="M43" i="102"/>
  <c r="N43" i="102"/>
  <c r="B43" i="102"/>
  <c r="C42" i="102"/>
  <c r="D42" i="102"/>
  <c r="E42" i="102"/>
  <c r="F42" i="102"/>
  <c r="G42" i="102"/>
  <c r="H42" i="102"/>
  <c r="I42" i="102"/>
  <c r="J42" i="102"/>
  <c r="K42" i="102"/>
  <c r="L42" i="102"/>
  <c r="M42" i="102"/>
  <c r="N42" i="102"/>
  <c r="B42" i="102"/>
  <c r="C58" i="80"/>
  <c r="D58" i="80"/>
  <c r="E58" i="80"/>
  <c r="F58" i="80"/>
  <c r="G58" i="80"/>
  <c r="H58" i="80"/>
  <c r="I58" i="80"/>
  <c r="J58" i="80"/>
  <c r="K58" i="80"/>
  <c r="L58" i="80"/>
  <c r="M58" i="80"/>
  <c r="N58" i="80"/>
  <c r="B58" i="80"/>
  <c r="C57" i="80"/>
  <c r="D57" i="80"/>
  <c r="E57" i="80"/>
  <c r="F57" i="80"/>
  <c r="G57" i="80"/>
  <c r="H57" i="80"/>
  <c r="I57" i="80"/>
  <c r="J57" i="80"/>
  <c r="K57" i="80"/>
  <c r="L57" i="80"/>
  <c r="M57" i="80"/>
  <c r="N57" i="80"/>
  <c r="B57" i="80"/>
  <c r="C56" i="80"/>
  <c r="D56" i="80"/>
  <c r="E56" i="80"/>
  <c r="F56" i="80"/>
  <c r="G56" i="80"/>
  <c r="H56" i="80"/>
  <c r="I56" i="80"/>
  <c r="J56" i="80"/>
  <c r="K56" i="80"/>
  <c r="L56" i="80"/>
  <c r="M56" i="80"/>
  <c r="N56" i="80"/>
  <c r="B56" i="80"/>
  <c r="C55" i="80"/>
  <c r="D55" i="80"/>
  <c r="E55" i="80"/>
  <c r="F55" i="80"/>
  <c r="G55" i="80"/>
  <c r="H55" i="80"/>
  <c r="I55" i="80"/>
  <c r="J55" i="80"/>
  <c r="K55" i="80"/>
  <c r="L55" i="80"/>
  <c r="M55" i="80"/>
  <c r="N55" i="80"/>
  <c r="B55" i="80"/>
  <c r="C54" i="80"/>
  <c r="D54" i="80"/>
  <c r="E54" i="80"/>
  <c r="F54" i="80"/>
  <c r="G54" i="80"/>
  <c r="H54" i="80"/>
  <c r="I54" i="80"/>
  <c r="J54" i="80"/>
  <c r="K54" i="80"/>
  <c r="L54" i="80"/>
  <c r="M54" i="80"/>
  <c r="N54" i="80"/>
  <c r="B54" i="80"/>
  <c r="C53" i="80"/>
  <c r="D53" i="80"/>
  <c r="E53" i="80"/>
  <c r="F53" i="80"/>
  <c r="G53" i="80"/>
  <c r="H53" i="80"/>
  <c r="I53" i="80"/>
  <c r="J53" i="80"/>
  <c r="K53" i="80"/>
  <c r="L53" i="80"/>
  <c r="M53" i="80"/>
  <c r="N53" i="80"/>
  <c r="B53" i="80"/>
  <c r="C52" i="101"/>
  <c r="D52" i="101"/>
  <c r="E52" i="101"/>
  <c r="F52" i="101"/>
  <c r="G52" i="101"/>
  <c r="H52" i="101"/>
  <c r="I52" i="101"/>
  <c r="J52" i="101"/>
  <c r="K52" i="101"/>
  <c r="L52" i="101"/>
  <c r="M52" i="101"/>
  <c r="N52" i="101"/>
  <c r="B52" i="101"/>
  <c r="C51" i="101"/>
  <c r="D51" i="101"/>
  <c r="E51" i="101"/>
  <c r="F51" i="101"/>
  <c r="G51" i="101"/>
  <c r="H51" i="101"/>
  <c r="I51" i="101"/>
  <c r="J51" i="101"/>
  <c r="K51" i="101"/>
  <c r="L51" i="101"/>
  <c r="M51" i="101"/>
  <c r="N51" i="101"/>
  <c r="B51" i="101"/>
  <c r="C50" i="101"/>
  <c r="D50" i="101"/>
  <c r="E50" i="101"/>
  <c r="F50" i="101"/>
  <c r="G50" i="101"/>
  <c r="H50" i="101"/>
  <c r="I50" i="101"/>
  <c r="J50" i="101"/>
  <c r="K50" i="101"/>
  <c r="L50" i="101"/>
  <c r="M50" i="101"/>
  <c r="N50" i="101"/>
  <c r="B50" i="101"/>
  <c r="C49" i="101"/>
  <c r="D49" i="101"/>
  <c r="E49" i="101"/>
  <c r="F49" i="101"/>
  <c r="G49" i="101"/>
  <c r="H49" i="101"/>
  <c r="I49" i="101"/>
  <c r="J49" i="101"/>
  <c r="K49" i="101"/>
  <c r="L49" i="101"/>
  <c r="M49" i="101"/>
  <c r="N49" i="101"/>
  <c r="B49" i="101"/>
  <c r="C48" i="101"/>
  <c r="D48" i="101"/>
  <c r="E48" i="101"/>
  <c r="F48" i="101"/>
  <c r="G48" i="101"/>
  <c r="H48" i="101"/>
  <c r="I48" i="101"/>
  <c r="J48" i="101"/>
  <c r="K48" i="101"/>
  <c r="L48" i="101"/>
  <c r="M48" i="101"/>
  <c r="N48" i="101"/>
  <c r="B48" i="101"/>
  <c r="C47" i="101"/>
  <c r="D47" i="101"/>
  <c r="E47" i="101"/>
  <c r="F47" i="101"/>
  <c r="G47" i="101"/>
  <c r="H47" i="101"/>
  <c r="I47" i="101"/>
  <c r="J47" i="101"/>
  <c r="K47" i="101"/>
  <c r="L47" i="101"/>
  <c r="M47" i="101"/>
  <c r="N47" i="101"/>
  <c r="B47" i="101"/>
  <c r="C52" i="79"/>
  <c r="D52" i="79"/>
  <c r="E52" i="79"/>
  <c r="F52" i="79"/>
  <c r="G52" i="79"/>
  <c r="H52" i="79"/>
  <c r="I52" i="79"/>
  <c r="J52" i="79"/>
  <c r="K52" i="79"/>
  <c r="L52" i="79"/>
  <c r="M52" i="79"/>
  <c r="N52" i="79"/>
  <c r="B52" i="79"/>
  <c r="C51" i="79"/>
  <c r="D51" i="79"/>
  <c r="E51" i="79"/>
  <c r="F51" i="79"/>
  <c r="G51" i="79"/>
  <c r="H51" i="79"/>
  <c r="I51" i="79"/>
  <c r="J51" i="79"/>
  <c r="K51" i="79"/>
  <c r="L51" i="79"/>
  <c r="M51" i="79"/>
  <c r="N51" i="79"/>
  <c r="B51" i="79"/>
  <c r="C50" i="79"/>
  <c r="D50" i="79"/>
  <c r="E50" i="79"/>
  <c r="F50" i="79"/>
  <c r="G50" i="79"/>
  <c r="H50" i="79"/>
  <c r="I50" i="79"/>
  <c r="J50" i="79"/>
  <c r="K50" i="79"/>
  <c r="L50" i="79"/>
  <c r="M50" i="79"/>
  <c r="N50" i="79"/>
  <c r="B50" i="79"/>
  <c r="C49" i="79"/>
  <c r="D49" i="79"/>
  <c r="E49" i="79"/>
  <c r="F49" i="79"/>
  <c r="G49" i="79"/>
  <c r="H49" i="79"/>
  <c r="I49" i="79"/>
  <c r="J49" i="79"/>
  <c r="K49" i="79"/>
  <c r="L49" i="79"/>
  <c r="M49" i="79"/>
  <c r="N49" i="79"/>
  <c r="B49" i="79"/>
  <c r="C48" i="79"/>
  <c r="D48" i="79"/>
  <c r="E48" i="79"/>
  <c r="F48" i="79"/>
  <c r="G48" i="79"/>
  <c r="H48" i="79"/>
  <c r="I48" i="79"/>
  <c r="J48" i="79"/>
  <c r="K48" i="79"/>
  <c r="L48" i="79"/>
  <c r="M48" i="79"/>
  <c r="N48" i="79"/>
  <c r="B48" i="79"/>
  <c r="C47" i="79"/>
  <c r="D47" i="79"/>
  <c r="E47" i="79"/>
  <c r="F47" i="79"/>
  <c r="G47" i="79"/>
  <c r="H47" i="79"/>
  <c r="I47" i="79"/>
  <c r="J47" i="79"/>
  <c r="K47" i="79"/>
  <c r="L47" i="79"/>
  <c r="M47" i="79"/>
  <c r="N47" i="79"/>
  <c r="B47" i="79"/>
  <c r="C48" i="100" l="1"/>
  <c r="D48" i="100"/>
  <c r="E48" i="100"/>
  <c r="F48" i="100"/>
  <c r="G48" i="100"/>
  <c r="H48" i="100"/>
  <c r="I48" i="100"/>
  <c r="J48" i="100"/>
  <c r="K48" i="100"/>
  <c r="L48" i="100"/>
  <c r="M48" i="100"/>
  <c r="N48" i="100"/>
  <c r="B48" i="100"/>
  <c r="C47" i="100"/>
  <c r="D47" i="100"/>
  <c r="E47" i="100"/>
  <c r="F47" i="100"/>
  <c r="G47" i="100"/>
  <c r="H47" i="100"/>
  <c r="I47" i="100"/>
  <c r="J47" i="100"/>
  <c r="K47" i="100"/>
  <c r="L47" i="100"/>
  <c r="M47" i="100"/>
  <c r="N47" i="100"/>
  <c r="B47" i="100"/>
  <c r="C46" i="100"/>
  <c r="D46" i="100"/>
  <c r="E46" i="100"/>
  <c r="F46" i="100"/>
  <c r="G46" i="100"/>
  <c r="H46" i="100"/>
  <c r="I46" i="100"/>
  <c r="J46" i="100"/>
  <c r="K46" i="100"/>
  <c r="L46" i="100"/>
  <c r="M46" i="100"/>
  <c r="N46" i="100"/>
  <c r="B46" i="100"/>
  <c r="C45" i="100"/>
  <c r="D45" i="100"/>
  <c r="E45" i="100"/>
  <c r="F45" i="100"/>
  <c r="G45" i="100"/>
  <c r="H45" i="100"/>
  <c r="I45" i="100"/>
  <c r="J45" i="100"/>
  <c r="K45" i="100"/>
  <c r="L45" i="100"/>
  <c r="M45" i="100"/>
  <c r="N45" i="100"/>
  <c r="B45" i="100"/>
  <c r="C44" i="100"/>
  <c r="D44" i="100"/>
  <c r="E44" i="100"/>
  <c r="F44" i="100"/>
  <c r="G44" i="100"/>
  <c r="H44" i="100"/>
  <c r="I44" i="100"/>
  <c r="J44" i="100"/>
  <c r="K44" i="100"/>
  <c r="L44" i="100"/>
  <c r="M44" i="100"/>
  <c r="N44" i="100"/>
  <c r="B44" i="100"/>
  <c r="C43" i="100"/>
  <c r="D43" i="100"/>
  <c r="E43" i="100"/>
  <c r="F43" i="100"/>
  <c r="G43" i="100"/>
  <c r="H43" i="100"/>
  <c r="I43" i="100"/>
  <c r="J43" i="100"/>
  <c r="K43" i="100"/>
  <c r="L43" i="100"/>
  <c r="M43" i="100"/>
  <c r="N43" i="100"/>
  <c r="B43" i="100"/>
  <c r="C48" i="99"/>
  <c r="D48" i="99"/>
  <c r="E48" i="99"/>
  <c r="F48" i="99"/>
  <c r="G48" i="99"/>
  <c r="H48" i="99"/>
  <c r="I48" i="99"/>
  <c r="J48" i="99"/>
  <c r="K48" i="99"/>
  <c r="L48" i="99"/>
  <c r="M48" i="99"/>
  <c r="N48" i="99"/>
  <c r="B48" i="99"/>
  <c r="C47" i="99"/>
  <c r="D47" i="99"/>
  <c r="E47" i="99"/>
  <c r="F47" i="99"/>
  <c r="G47" i="99"/>
  <c r="H47" i="99"/>
  <c r="I47" i="99"/>
  <c r="J47" i="99"/>
  <c r="K47" i="99"/>
  <c r="L47" i="99"/>
  <c r="M47" i="99"/>
  <c r="N47" i="99"/>
  <c r="B47" i="99"/>
  <c r="C46" i="99"/>
  <c r="D46" i="99"/>
  <c r="E46" i="99"/>
  <c r="F46" i="99"/>
  <c r="G46" i="99"/>
  <c r="H46" i="99"/>
  <c r="I46" i="99"/>
  <c r="J46" i="99"/>
  <c r="K46" i="99"/>
  <c r="L46" i="99"/>
  <c r="M46" i="99"/>
  <c r="N46" i="99"/>
  <c r="B46" i="99"/>
  <c r="C45" i="99"/>
  <c r="D45" i="99"/>
  <c r="E45" i="99"/>
  <c r="F45" i="99"/>
  <c r="G45" i="99"/>
  <c r="H45" i="99"/>
  <c r="I45" i="99"/>
  <c r="J45" i="99"/>
  <c r="K45" i="99"/>
  <c r="L45" i="99"/>
  <c r="M45" i="99"/>
  <c r="N45" i="99"/>
  <c r="B45" i="99"/>
  <c r="C44" i="99"/>
  <c r="D44" i="99"/>
  <c r="E44" i="99"/>
  <c r="F44" i="99"/>
  <c r="G44" i="99"/>
  <c r="H44" i="99"/>
  <c r="I44" i="99"/>
  <c r="J44" i="99"/>
  <c r="K44" i="99"/>
  <c r="L44" i="99"/>
  <c r="M44" i="99"/>
  <c r="N44" i="99"/>
  <c r="B44" i="99"/>
  <c r="C43" i="99"/>
  <c r="D43" i="99"/>
  <c r="E43" i="99"/>
  <c r="F43" i="99"/>
  <c r="G43" i="99"/>
  <c r="H43" i="99"/>
  <c r="I43" i="99"/>
  <c r="J43" i="99"/>
  <c r="K43" i="99"/>
  <c r="L43" i="99"/>
  <c r="M43" i="99"/>
  <c r="N43" i="99"/>
  <c r="B43" i="99"/>
</calcChain>
</file>

<file path=xl/sharedStrings.xml><?xml version="1.0" encoding="utf-8"?>
<sst xmlns="http://schemas.openxmlformats.org/spreadsheetml/2006/main" count="16225" uniqueCount="251">
  <si>
    <t>Total</t>
  </si>
  <si>
    <t>HUIRO PALO</t>
  </si>
  <si>
    <t>LUGA NEGRA O CRESPA</t>
  </si>
  <si>
    <t>AGUJILLA</t>
  </si>
  <si>
    <t>ALBACORA O PEZ ESPADA / IVI HEHEU</t>
  </si>
  <si>
    <t>ANCHOVETA</t>
  </si>
  <si>
    <t>APAÑADO</t>
  </si>
  <si>
    <t>ATUN ALETA AMARILLA / KAHI AVE AVE</t>
  </si>
  <si>
    <t>AZULEJO</t>
  </si>
  <si>
    <t>BACALAO DE PROFUNDIDAD</t>
  </si>
  <si>
    <t>BONITO</t>
  </si>
  <si>
    <t>BRECA O BILAGAY</t>
  </si>
  <si>
    <t>CABALLA</t>
  </si>
  <si>
    <t>CABINZA</t>
  </si>
  <si>
    <t>CABRILLA COMUN</t>
  </si>
  <si>
    <t>CABRILLA ESPAÑOLA</t>
  </si>
  <si>
    <t>COJINOBA DEL NORTE / PIAFRI</t>
  </si>
  <si>
    <t>COJINOBA MOTEADA</t>
  </si>
  <si>
    <t>CONGRIO DORADO</t>
  </si>
  <si>
    <t>CONGRIO NEGRO</t>
  </si>
  <si>
    <t>CORVINA</t>
  </si>
  <si>
    <t>JUREL</t>
  </si>
  <si>
    <t>LENGUADO</t>
  </si>
  <si>
    <t>LENGUADO DE OJOS CHICOS</t>
  </si>
  <si>
    <t>LISA</t>
  </si>
  <si>
    <t>MACHUELO O TRITRE</t>
  </si>
  <si>
    <t>MARLIN</t>
  </si>
  <si>
    <t>PAMPANITO</t>
  </si>
  <si>
    <t>PEJEGALLO</t>
  </si>
  <si>
    <t>PEJERREY DE MAR</t>
  </si>
  <si>
    <t>PICHIBUENO</t>
  </si>
  <si>
    <t>ROLLIZO</t>
  </si>
  <si>
    <t>RONCACHO</t>
  </si>
  <si>
    <t>SARDINA COMUN</t>
  </si>
  <si>
    <t>TIBURON O MARRAJO DENTUDO</t>
  </si>
  <si>
    <t>TIBURON SARDINERO</t>
  </si>
  <si>
    <t>TOLLO</t>
  </si>
  <si>
    <t>VIDRIOLA, PALOMETA, DORADO O TOREMO</t>
  </si>
  <si>
    <t>VIEJA O MULATA</t>
  </si>
  <si>
    <t>ALMEJA</t>
  </si>
  <si>
    <t>CARACOL LOCATE</t>
  </si>
  <si>
    <t>CHOLGA</t>
  </si>
  <si>
    <t>CHORITO</t>
  </si>
  <si>
    <t>CHORO</t>
  </si>
  <si>
    <t>CULENGUE</t>
  </si>
  <si>
    <t>JIBIA O CALAMAR ROJO</t>
  </si>
  <si>
    <t>LAPA NEGRA</t>
  </si>
  <si>
    <t>LAPA REINA</t>
  </si>
  <si>
    <t>OSTION DEL NORTE</t>
  </si>
  <si>
    <t>PULPO DEL NORTE</t>
  </si>
  <si>
    <t>TUMBAO</t>
  </si>
  <si>
    <t>JAIBA MARMOLA</t>
  </si>
  <si>
    <t>JAIBA MORA</t>
  </si>
  <si>
    <t>JAIBA PELUDA O PACHONA</t>
  </si>
  <si>
    <t>JAIBA REINA</t>
  </si>
  <si>
    <t>LANGOSTINO ENANO</t>
  </si>
  <si>
    <t>PICOROCO</t>
  </si>
  <si>
    <t>ERIZO</t>
  </si>
  <si>
    <t>PIURE</t>
  </si>
  <si>
    <t>POR ESPECIE Y MES</t>
  </si>
  <si>
    <t>(En toneladas)</t>
  </si>
  <si>
    <t>ESPECIE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</si>
  <si>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</si>
  <si>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</si>
  <si>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</si>
  <si>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</si>
  <si>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</si>
  <si>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</si>
  <si>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</si>
  <si>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</si>
  <si>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</si>
  <si>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</si>
  <si>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</si>
  <si>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</si>
  <si>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 ALGAS</t>
  </si>
  <si>
    <t>TOTAL PECES</t>
  </si>
  <si>
    <t>TOTAL MOLUSCOS</t>
  </si>
  <si>
    <t>TOTAL CRUSTACEOS</t>
  </si>
  <si>
    <t>TOTAL OTRAS ESPECIES</t>
  </si>
  <si>
    <t>TOTAL GENERAL</t>
  </si>
  <si>
    <t>HUIRO</t>
  </si>
  <si>
    <t>LUCHE</t>
  </si>
  <si>
    <t>BACALADILLO O MOTE</t>
  </si>
  <si>
    <t>CONGRIO COLORADO</t>
  </si>
  <si>
    <t>PEJEZORRO</t>
  </si>
  <si>
    <t>PEZ SOL</t>
  </si>
  <si>
    <t>CARACOL TEGULA</t>
  </si>
  <si>
    <t>LAPA BONETE</t>
  </si>
  <si>
    <t>LOCO</t>
  </si>
  <si>
    <t>OSTRA DEL PACIFICO</t>
  </si>
  <si>
    <t>CENTOLLA</t>
  </si>
  <si>
    <t>JAIBA PANCHOTE O CANGREJO</t>
  </si>
  <si>
    <t>LANGOSTINO COLORADO</t>
  </si>
  <si>
    <t>MEDUSA</t>
  </si>
  <si>
    <t>CHICOREA DE MAR</t>
  </si>
  <si>
    <t>COCHAYUYO</t>
  </si>
  <si>
    <t>LECHUGUILLA</t>
  </si>
  <si>
    <t>LIQUEN GOMOSO</t>
  </si>
  <si>
    <t>PELILLO</t>
  </si>
  <si>
    <t>ANGUILA</t>
  </si>
  <si>
    <t>ATUN ALETA LARGA</t>
  </si>
  <si>
    <t>BLANQUILLO</t>
  </si>
  <si>
    <t>JERGUILLA</t>
  </si>
  <si>
    <t>JUREL DE JUAN FERNANDEZ</t>
  </si>
  <si>
    <t>MERLUZA COMUN</t>
  </si>
  <si>
    <t>REINETA</t>
  </si>
  <si>
    <t>ROBALO</t>
  </si>
  <si>
    <t>SARDINA ESPAÑOLA</t>
  </si>
  <si>
    <t>SIERRA</t>
  </si>
  <si>
    <t>CARACOL PALO PALO</t>
  </si>
  <si>
    <t>HUEPO O NAVAJA DE MAR</t>
  </si>
  <si>
    <t>LAPA PICTA</t>
  </si>
  <si>
    <t>LAPA ROSADA</t>
  </si>
  <si>
    <t>MACHA</t>
  </si>
  <si>
    <t>NAVAJUELA</t>
  </si>
  <si>
    <t>CAMARON NAILON</t>
  </si>
  <si>
    <t>CENTOLLON</t>
  </si>
  <si>
    <t>JAIBA PATUDA</t>
  </si>
  <si>
    <t>JAIBA REMADORA</t>
  </si>
  <si>
    <t>PEPINO DE MAR</t>
  </si>
  <si>
    <t>CHASCA</t>
  </si>
  <si>
    <t>ATUN OJOS GRANDES / KAHI MATA TATA</t>
  </si>
  <si>
    <t>HUAIQUIL O CORVINILLA</t>
  </si>
  <si>
    <t>RAYA VOLANTIN</t>
  </si>
  <si>
    <t>ABALON JAPONES</t>
  </si>
  <si>
    <t>ABALON ROJO</t>
  </si>
  <si>
    <t>CARACOL TRUMULCO</t>
  </si>
  <si>
    <t>CHOCHA</t>
  </si>
  <si>
    <t>TAQUILLA</t>
  </si>
  <si>
    <t>LANGOSTINO AMARILLO</t>
  </si>
  <si>
    <t xml:space="preserve">POR ESPECIE Y MES </t>
  </si>
  <si>
    <t xml:space="preserve">ESPECIE </t>
  </si>
  <si>
    <t>LUGA CUCHARA O CORTA</t>
  </si>
  <si>
    <t>LUGA-ROJA</t>
  </si>
  <si>
    <t>ATUN CHAUCHERA</t>
  </si>
  <si>
    <t>BACALAO I.PASCUA,ATUN ESCOFINA/KONSO</t>
  </si>
  <si>
    <t>CHANCHARRO</t>
  </si>
  <si>
    <t>TRUCHA ARCOIRIS</t>
  </si>
  <si>
    <t>GAMBA</t>
  </si>
  <si>
    <t>JAIBA LIMON</t>
  </si>
  <si>
    <t>JAIBA PACO</t>
  </si>
  <si>
    <t>COJINOBA DEL SUR O AZUL</t>
  </si>
  <si>
    <t>MERLUZA DE COLA</t>
  </si>
  <si>
    <t>PULPO DE JUAN FERNANDEZ</t>
  </si>
  <si>
    <t>CANGREJO DORADO DE J. FERNANDEZ</t>
  </si>
  <si>
    <t>LANGOSTA DE J.FERNANDEZ</t>
  </si>
  <si>
    <t>MERLUZA DEL SUR O AUSTRAL</t>
  </si>
  <si>
    <t>OSTRA CHILENA</t>
  </si>
  <si>
    <t>PULPO DEL SUR</t>
  </si>
  <si>
    <t>(en toneladas)</t>
  </si>
  <si>
    <t>SALMON DEL ATLANTICO</t>
  </si>
  <si>
    <t>SALMON PLATEADO O COHO</t>
  </si>
  <si>
    <t>SARDINA AUSTRAL</t>
  </si>
  <si>
    <t>JULIANA O TAWERA</t>
  </si>
  <si>
    <t>OSTION DEL SUR</t>
  </si>
  <si>
    <t>HAEMATOCOCCUS</t>
  </si>
  <si>
    <t>PAMPANITO DE JUAN FERNANDEZ</t>
  </si>
  <si>
    <t>-</t>
  </si>
  <si>
    <t>JUREL FINO</t>
  </si>
  <si>
    <t>JAIBA PANCORA</t>
  </si>
  <si>
    <t>CALAMAR</t>
  </si>
  <si>
    <t>BACALAO DE J.FERNANDEZ / KOPUKU HAHA ROA</t>
  </si>
  <si>
    <t>BARRACUDA O PETO / KANA KANA</t>
  </si>
  <si>
    <t>MATAHUIRA, KARA KARA O KRA KRA</t>
  </si>
  <si>
    <t>TIBURON FUME, GRIS O GATA DE MAR</t>
  </si>
  <si>
    <t>VIII REGIÓN, LOTA, DESEMBARQUE TOTAL AÑO 2017</t>
  </si>
  <si>
    <t>TURBOT</t>
  </si>
  <si>
    <t>LANGOSTINO DE LOS CANALES</t>
  </si>
  <si>
    <t>SPIRULINA</t>
  </si>
  <si>
    <t>ALGAS MIXTAS</t>
  </si>
  <si>
    <t>HUIRO NEGRO O CHASCON</t>
  </si>
  <si>
    <t>BRECA DE JUAN FERNANDEZ</t>
  </si>
  <si>
    <t>TACA</t>
  </si>
  <si>
    <t>MERLUZA DE TRES ALETAS</t>
  </si>
  <si>
    <t>CUBICEPS</t>
  </si>
  <si>
    <t>BAGRE</t>
  </si>
  <si>
    <t>DORADO DE ALTURA / MAHI MAHI</t>
  </si>
  <si>
    <t>TOMOYO</t>
  </si>
  <si>
    <t>XV REGIÓN, DESEMBARQUE TOTAL AÑO 2018</t>
  </si>
  <si>
    <t>XV REGIÓN, ARICA, DESEMBARQUE TOTAL AÑO 2018</t>
  </si>
  <si>
    <t>I REGIÓN, IQUIQUE, DESEMBARQUE TOTAL AÑO 2018</t>
  </si>
  <si>
    <t>I REGIÓN, DESEMBARQUE TOTAL AÑO 2018</t>
  </si>
  <si>
    <t>ANCHOVETA BLANCA</t>
  </si>
  <si>
    <t>II REGIÓN, DESEMBARQUE TOTAL AÑO 2018</t>
  </si>
  <si>
    <t>II REGIÓN, ANTOFAGASTA, DESEMBARQUE TOTAL AÑO 2018</t>
  </si>
  <si>
    <t>II REGIÓN, MEJILLONES, DESEMBARQUE TOTAL AÑO 2018</t>
  </si>
  <si>
    <t>II REGIÓN, TALTAL, DESEMBARQUE TOTAL AÑO 2018</t>
  </si>
  <si>
    <t>II REGIÓN, TOCOPILLA, DESEMBARQUE TOTAL AÑO 2018</t>
  </si>
  <si>
    <t>III REGIÓN, DESEMBARQUE TOTAL AÑO 2018</t>
  </si>
  <si>
    <t>III REGIÓN, CALDERA, DESEMBARQUE TOTAL AÑO 2018</t>
  </si>
  <si>
    <t>III REGIÓN, CHAÑARAL, DESEMBARQUE TOTAL AÑO 2018</t>
  </si>
  <si>
    <t>III REGIÓN, HUASCO, DESEMBARQUE TOTAL AÑO 2018</t>
  </si>
  <si>
    <t>CANQUE</t>
  </si>
  <si>
    <t>IV REGIÓN, DESEMBARQUE TOTAL AÑO 2018</t>
  </si>
  <si>
    <t>IV REGIÓN, COQUIMBO, DESEMBARQUE TOTAL AÑO 2018</t>
  </si>
  <si>
    <t>IV REGIÓN, LOS VILOS, DESEMBARQUE TOTAL AÑO 2018</t>
  </si>
  <si>
    <t>IV REGIÓN, TONGOY, DESEMBARQUE TOTAL AÑO 2018</t>
  </si>
  <si>
    <t>ANGUILA BABOSA</t>
  </si>
  <si>
    <t>CORVINA DE JUAN FERNANDEZ</t>
  </si>
  <si>
    <t>SIERRA DE ISLA DE PASCUA / SIERA</t>
  </si>
  <si>
    <t>V REGIÓN, DESEMBARQUE TOTAL AÑO 2018</t>
  </si>
  <si>
    <t>V REGIÓN, QUINTERO, DESEMBARQUE TOTAL AÑO 2018</t>
  </si>
  <si>
    <t>V REGIÓN, SAN ANTONIO, DESEMBARQUE TOTAL AÑO 2018</t>
  </si>
  <si>
    <t>V REGIÓN, VALPARAÍSO, DESEMBARQUE TOTAL AÑO 2018</t>
  </si>
  <si>
    <t>XII REGIÓN, LANCHAS TRANSPORTADORA, DESEMBARQUE TOTAL AÑO 2018</t>
  </si>
  <si>
    <t>VI REGIÓN, DESEMBARQUE TOTAL AÑO 2018</t>
  </si>
  <si>
    <t>VI REGIÓN, PICHILEMU, DESEMBARQUE  TOTAL AÑO 2018</t>
  </si>
  <si>
    <t>VII REGIÓN, DESEMBARQUE TOTAL AÑO 2018</t>
  </si>
  <si>
    <t>VII REGIÓN, CONSTITUCIÓN, DESEMBARQUE TOTAL AÑO 2018</t>
  </si>
  <si>
    <t>VII REGIÓN, PELLUHUE, DESEMBARQUE TOTAL AÑO 2018</t>
  </si>
  <si>
    <t>XVI REGIÓN, DESEMBARQUE TOTAL AÑO 2018</t>
  </si>
  <si>
    <t>XVI REGIÓN, COBQUECURA, DESEMBARQUE TOTAL AÑO 2018</t>
  </si>
  <si>
    <t>RAYA DE HONDURA</t>
  </si>
  <si>
    <t>REINETA CHINA</t>
  </si>
  <si>
    <t>VIII REGIÓN, DESEMBARQUE TOTAL AÑO 2018</t>
  </si>
  <si>
    <t>VIII REGIÓN, TALCAHUANO, DESEMBARQUE TOTAL AÑO 2018</t>
  </si>
  <si>
    <t>VIII REGIÓN, CORONEL, DESEMBARQUE TOTAL AÑO 2018</t>
  </si>
  <si>
    <t>VIII REGIÓN, LEBU, DESEMBARQUE TOTAL AÑO 2018</t>
  </si>
  <si>
    <t>VIII REGIÓN, LIRQUÉN, DESEMBARQUE TOTAL AÑO 2018</t>
  </si>
  <si>
    <t>VIII  REGIÓN, SAN VICENTE, DESEMBARQUE TOTAL AÑO 2018</t>
  </si>
  <si>
    <t>VIII REGIÓN, TOMÉ, DESEMBARQUE TOTAL AÑO 2018</t>
  </si>
  <si>
    <t>SALMON REY</t>
  </si>
  <si>
    <t>IX REGIÓN, DESEMBARQUE TOTAL AÑO 2018</t>
  </si>
  <si>
    <t>IX REGIÓN, PUERTO SAAVEDRA, DESEMBARQUE TOTAL AÑO 2018</t>
  </si>
  <si>
    <t>XIV REGIÓN, DESEMBARQUE TOTAL AÑO 2018</t>
  </si>
  <si>
    <t>XIV REGIÓN, CORRAL, DESEMBARQUE TOTAL AÑO 2018</t>
  </si>
  <si>
    <t>XIV REGIÓN, VALDIVIA, DESEMBARQUE TOTAL AÑO 2018</t>
  </si>
  <si>
    <t>RAYA ESPINOSA</t>
  </si>
  <si>
    <t>X REGIÓN, DESEMBARQUE TOTAL AÑO 2018</t>
  </si>
  <si>
    <t>X REGIÓN, ANCUD, DESEMBARQUE TOTAL AÑO 2018</t>
  </si>
  <si>
    <t>X REGIÓN, CALBUCO, DESEMBARQUE TOTAL AÑO 2018</t>
  </si>
  <si>
    <t>X REGIÓN, CASTRO, DESEMBARQUE TOTAL AÑO 2018</t>
  </si>
  <si>
    <t>X REGIÓN, OSORNO, DESEMBARQUE TOTAL AÑO 2018</t>
  </si>
  <si>
    <t>X REGIÓN, PALENA, DESEMBARQUE TOTAL AÑO 2018</t>
  </si>
  <si>
    <t>X REGIÓN, PUERTO MONTT, DESEMBARQUE TOTAL AÑO 2018</t>
  </si>
  <si>
    <t>X REGIÓN, QUELLÓN, DESEMBARQUE TOTAL AÑO 2018</t>
  </si>
  <si>
    <t>X REGIÓN, QUEMCHI, DESEMBARQUE TOTAL AÑO 2018</t>
  </si>
  <si>
    <t>X REGIÓN, MAULLIN, DESEMBARQUE TOTAL AÑO 2018</t>
  </si>
  <si>
    <t>X REGIÓN, LANCHAS TRANSPORTADORA, DESEMBARQUE TOTAL AÑO 2018</t>
  </si>
  <si>
    <t>XI REGIÓN, DESEMBARQUE TOTAL AÑO 2018</t>
  </si>
  <si>
    <t>XI REGIÓN, PUERTO AYSÉN, DESEMBARQUE TOTAL AÑO 2018</t>
  </si>
  <si>
    <t>XI REGIÓN, PUERTO CHACABUCO, DESEMBARQUE TOTAL AÑO 2018</t>
  </si>
  <si>
    <t>XI REGIÓN, PUERTO CISNES, DESEMBARQUE TOTAL AÑO 2018</t>
  </si>
  <si>
    <t>XI REGIÓN, MELINKA, DESEMBARQUE TOTAL AÑO 2018</t>
  </si>
  <si>
    <t>XI REGIÓN, GUAITECAS, DESEMBARQUE TOTAL AÑO 2018</t>
  </si>
  <si>
    <t>XI REGIÓN, LANCHAS TRANSPORTADORA, DESEMBARQUE TOTAL AÑO 2018</t>
  </si>
  <si>
    <t>XII REGIÓN, DESEMBARQUE TOTAL AÑO 2018</t>
  </si>
  <si>
    <t>XII REGIÓN, PORVENIR, DESEMBARQUE TOTAL AÑO 2018</t>
  </si>
  <si>
    <t>XII REGIÓN, PUERTO NATALES, DESEMBARQUE TOTAL  AÑO 2018</t>
  </si>
  <si>
    <t>XII REGIÓN, PUERTO WILLIAMS, DESEMBARQUE TOTAL AÑO 2018</t>
  </si>
  <si>
    <t>XII REGIÓN, PUNTA ARENAS, DESEMBARQUE TOTAL AÑO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</si>
</sst>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7"/>
      <color indexed="8"/>
      <name val="Arial"/>
      <family val="2"/>
    </font>
    <font>
      <b/>
      <sz val="10"/>
      <name val="Arial"/>
      <family val="2"/>
    </font>
    <font>
      <b/>
      <sz val="9"/>
      <color indexed="8"/>
      <name val="Arial"/>
      <family val="2"/>
    </font>
    <font>
      <b/>
      <sz val="9"/>
      <name val="Arial"/>
      <family val="2"/>
    </font>
    <font>
      <b/>
      <sz val="7"/>
      <name val="Arial"/>
      <family val="2"/>
    </font>
    <font>
      <sz val="7"/>
      <color theme="1"/>
      <name val="Arial"/>
      <family val="2"/>
    </font>
    <font>
      <b/>
      <sz val="9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b/>
      <sz val="10"/>
      <color indexed="8"/>
      <name val="Arial"/>
      <family val="2"/>
    </font>
    <font>
      <b/>
      <sz val="7"/>
      <color indexed="8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7"/>
      <color theme="1"/>
      <name val="Arial"/>
      <family val="2"/>
    </font>
    <font>
      <sz val="10"/>
      <color indexed="8"/>
      <name val="Arial"/>
      <family val="2"/>
    </font>
    <font>
      <sz val="7"/>
      <color theme="1"/>
      <name val="Calibri"/>
      <family val="2"/>
      <scheme val="minor"/>
    </font>
    <font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1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1" fillId="0" borderId="0"/>
  </cellStyleXfs>
  <cellXfs count="187">
    <xf numFmtId="0" fontId="0" fillId="0" borderId="0" xfId="0"/>
    <xf numFmtId="0" fontId="4" fillId="0" borderId="0" xfId="0" applyFont="1" applyBorder="1" applyAlignment="1">
      <alignment vertical="center"/>
    </xf>
    <xf numFmtId="0" fontId="4" fillId="0" borderId="0" xfId="0" applyFont="1" applyBorder="1" applyAlignment="1"/>
    <xf numFmtId="0" fontId="4" fillId="0" borderId="0" xfId="0" applyFont="1" applyBorder="1" applyAlignment="1">
      <alignment horizontal="right" vertical="center"/>
    </xf>
    <xf numFmtId="0" fontId="5" fillId="0" borderId="1" xfId="1" applyFont="1" applyFill="1" applyBorder="1" applyAlignment="1">
      <alignment horizontal="left" vertical="center"/>
    </xf>
    <xf numFmtId="0" fontId="5" fillId="0" borderId="1" xfId="1" applyFont="1" applyFill="1" applyBorder="1" applyAlignment="1">
      <alignment horizontal="right" vertical="center"/>
    </xf>
    <xf numFmtId="0" fontId="3" fillId="0" borderId="0" xfId="2" applyFont="1" applyFill="1" applyBorder="1" applyAlignment="1">
      <alignment horizontal="left" vertical="center"/>
    </xf>
    <xf numFmtId="3" fontId="3" fillId="0" borderId="0" xfId="1" applyNumberFormat="1" applyFont="1" applyFill="1" applyBorder="1" applyAlignment="1">
      <alignment vertical="center"/>
    </xf>
    <xf numFmtId="3" fontId="3" fillId="0" borderId="0" xfId="1" applyNumberFormat="1" applyFont="1" applyFill="1" applyBorder="1" applyAlignment="1">
      <alignment horizontal="right" vertical="center"/>
    </xf>
    <xf numFmtId="0" fontId="5" fillId="0" borderId="1" xfId="1" applyFont="1" applyFill="1" applyBorder="1" applyAlignment="1">
      <alignment horizontal="left"/>
    </xf>
    <xf numFmtId="0" fontId="6" fillId="0" borderId="0" xfId="0" applyFont="1" applyFill="1" applyBorder="1" applyAlignment="1"/>
    <xf numFmtId="3" fontId="5" fillId="0" borderId="1" xfId="1" applyNumberFormat="1" applyFont="1" applyFill="1" applyBorder="1" applyAlignment="1">
      <alignment horizontal="right" vertical="center"/>
    </xf>
    <xf numFmtId="0" fontId="8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0" xfId="0" applyFont="1" applyBorder="1"/>
    <xf numFmtId="3" fontId="5" fillId="0" borderId="1" xfId="4" applyNumberFormat="1" applyFont="1" applyFill="1" applyBorder="1" applyAlignment="1">
      <alignment horizontal="left"/>
    </xf>
    <xf numFmtId="3" fontId="5" fillId="0" borderId="1" xfId="4" applyNumberFormat="1" applyFont="1" applyFill="1" applyBorder="1" applyAlignment="1">
      <alignment horizontal="right"/>
    </xf>
    <xf numFmtId="0" fontId="9" fillId="0" borderId="1" xfId="0" applyFont="1" applyFill="1" applyBorder="1" applyAlignment="1">
      <alignment horizontal="right"/>
    </xf>
    <xf numFmtId="0" fontId="10" fillId="0" borderId="0" xfId="0" applyFont="1" applyFill="1" applyBorder="1" applyAlignment="1">
      <alignment vertical="center"/>
    </xf>
    <xf numFmtId="3" fontId="10" fillId="0" borderId="0" xfId="0" applyNumberFormat="1" applyFont="1" applyFill="1" applyBorder="1" applyAlignment="1">
      <alignment vertical="center"/>
    </xf>
    <xf numFmtId="0" fontId="11" fillId="0" borderId="0" xfId="0" applyFont="1" applyBorder="1"/>
    <xf numFmtId="0" fontId="11" fillId="0" borderId="0" xfId="0" applyFont="1" applyBorder="1" applyAlignment="1">
      <alignment horizontal="right"/>
    </xf>
    <xf numFmtId="0" fontId="3" fillId="0" borderId="0" xfId="0" applyFont="1" applyFill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/>
    <xf numFmtId="0" fontId="10" fillId="0" borderId="0" xfId="0" applyFont="1" applyBorder="1" applyAlignment="1">
      <alignment horizontal="right" vertical="center"/>
    </xf>
    <xf numFmtId="3" fontId="5" fillId="0" borderId="1" xfId="4" applyNumberFormat="1" applyFont="1" applyFill="1" applyBorder="1" applyAlignment="1">
      <alignment horizontal="left" vertical="center"/>
    </xf>
    <xf numFmtId="3" fontId="5" fillId="0" borderId="1" xfId="4" applyNumberFormat="1" applyFont="1" applyFill="1" applyBorder="1" applyAlignment="1">
      <alignment horizontal="right" vertical="center"/>
    </xf>
    <xf numFmtId="0" fontId="12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0" fontId="15" fillId="0" borderId="0" xfId="0" applyFont="1" applyBorder="1" applyAlignment="1">
      <alignment vertical="center"/>
    </xf>
    <xf numFmtId="0" fontId="5" fillId="0" borderId="1" xfId="8" applyFont="1" applyFill="1" applyBorder="1" applyAlignment="1">
      <alignment horizontal="left"/>
    </xf>
    <xf numFmtId="3" fontId="5" fillId="0" borderId="1" xfId="8" applyNumberFormat="1" applyFont="1" applyFill="1" applyBorder="1" applyAlignment="1">
      <alignment horizontal="right"/>
    </xf>
    <xf numFmtId="0" fontId="18" fillId="0" borderId="0" xfId="0" applyFont="1" applyFill="1" applyBorder="1" applyAlignment="1">
      <alignment horizontal="right" vertical="center"/>
    </xf>
    <xf numFmtId="0" fontId="5" fillId="0" borderId="1" xfId="14" applyFont="1" applyFill="1" applyBorder="1" applyAlignment="1">
      <alignment horizontal="left"/>
    </xf>
    <xf numFmtId="0" fontId="5" fillId="0" borderId="1" xfId="14" applyFont="1" applyFill="1" applyBorder="1" applyAlignment="1">
      <alignment horizontal="right"/>
    </xf>
    <xf numFmtId="0" fontId="3" fillId="0" borderId="0" xfId="15" applyFont="1" applyFill="1" applyBorder="1" applyAlignment="1">
      <alignment vertical="center"/>
    </xf>
    <xf numFmtId="3" fontId="3" fillId="0" borderId="0" xfId="15" applyNumberFormat="1" applyFont="1" applyFill="1" applyBorder="1" applyAlignment="1">
      <alignment horizontal="right" vertical="center"/>
    </xf>
    <xf numFmtId="3" fontId="0" fillId="0" borderId="0" xfId="0" applyNumberFormat="1"/>
    <xf numFmtId="0" fontId="0" fillId="0" borderId="0" xfId="0" applyAlignment="1">
      <alignment vertical="center"/>
    </xf>
    <xf numFmtId="0" fontId="5" fillId="0" borderId="1" xfId="3" applyFont="1" applyFill="1" applyBorder="1" applyAlignment="1">
      <alignment horizontal="left" vertical="center"/>
    </xf>
    <xf numFmtId="0" fontId="5" fillId="0" borderId="1" xfId="3" applyFont="1" applyFill="1" applyBorder="1" applyAlignment="1">
      <alignment horizontal="right" vertical="center"/>
    </xf>
    <xf numFmtId="0" fontId="9" fillId="0" borderId="1" xfId="0" applyFont="1" applyFill="1" applyBorder="1" applyAlignment="1">
      <alignment horizontal="right" vertical="center"/>
    </xf>
    <xf numFmtId="3" fontId="10" fillId="0" borderId="0" xfId="0" applyNumberFormat="1" applyFont="1" applyBorder="1" applyAlignment="1">
      <alignment horizontal="right" vertical="center"/>
    </xf>
    <xf numFmtId="3" fontId="10" fillId="0" borderId="0" xfId="0" applyNumberFormat="1" applyFont="1" applyFill="1" applyBorder="1" applyAlignment="1">
      <alignment horizontal="right" vertical="center"/>
    </xf>
    <xf numFmtId="0" fontId="20" fillId="0" borderId="0" xfId="0" applyFont="1" applyAlignment="1">
      <alignment vertical="center"/>
    </xf>
    <xf numFmtId="3" fontId="9" fillId="0" borderId="0" xfId="0" applyNumberFormat="1" applyFont="1" applyFill="1" applyBorder="1" applyAlignment="1">
      <alignment vertical="center"/>
    </xf>
    <xf numFmtId="0" fontId="14" fillId="0" borderId="0" xfId="0" applyFont="1" applyFill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0" xfId="0" applyFont="1" applyBorder="1" applyAlignment="1">
      <alignment horizontal="right" vertical="center"/>
    </xf>
    <xf numFmtId="0" fontId="15" fillId="0" borderId="0" xfId="0" applyFont="1" applyBorder="1" applyAlignment="1">
      <alignment horizontal="right" vertical="center"/>
    </xf>
    <xf numFmtId="0" fontId="5" fillId="0" borderId="1" xfId="5" applyFont="1" applyFill="1" applyBorder="1" applyAlignment="1">
      <alignment horizontal="left" vertical="center"/>
    </xf>
    <xf numFmtId="0" fontId="5" fillId="0" borderId="1" xfId="5" applyFont="1" applyFill="1" applyBorder="1" applyAlignment="1">
      <alignment horizontal="right" vertical="center"/>
    </xf>
    <xf numFmtId="3" fontId="5" fillId="0" borderId="1" xfId="6" applyNumberFormat="1" applyFont="1" applyFill="1" applyBorder="1" applyAlignment="1">
      <alignment vertical="center"/>
    </xf>
    <xf numFmtId="3" fontId="5" fillId="0" borderId="1" xfId="6" applyNumberFormat="1" applyFont="1" applyFill="1" applyBorder="1" applyAlignment="1">
      <alignment horizontal="right" vertical="center"/>
    </xf>
    <xf numFmtId="0" fontId="15" fillId="0" borderId="0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right" vertical="center"/>
    </xf>
    <xf numFmtId="3" fontId="5" fillId="0" borderId="1" xfId="6" applyNumberFormat="1" applyFont="1" applyFill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15" fillId="0" borderId="0" xfId="0" applyFont="1" applyBorder="1" applyAlignment="1">
      <alignment horizontal="left" vertical="center"/>
    </xf>
    <xf numFmtId="0" fontId="16" fillId="0" borderId="0" xfId="0" applyFont="1" applyFill="1" applyBorder="1" applyAlignment="1">
      <alignment vertical="center"/>
    </xf>
    <xf numFmtId="0" fontId="16" fillId="0" borderId="0" xfId="0" applyFont="1" applyFill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0" fillId="0" borderId="0" xfId="0" applyBorder="1" applyAlignment="1">
      <alignment vertical="center"/>
    </xf>
    <xf numFmtId="0" fontId="5" fillId="0" borderId="1" xfId="7" applyFont="1" applyFill="1" applyBorder="1" applyAlignment="1">
      <alignment horizontal="left" vertical="center"/>
    </xf>
    <xf numFmtId="0" fontId="5" fillId="0" borderId="1" xfId="7" applyFont="1" applyFill="1" applyBorder="1" applyAlignment="1">
      <alignment horizontal="right" vertical="center"/>
    </xf>
    <xf numFmtId="0" fontId="5" fillId="0" borderId="1" xfId="9" applyFont="1" applyFill="1" applyBorder="1" applyAlignment="1">
      <alignment horizontal="left" vertical="center"/>
    </xf>
    <xf numFmtId="0" fontId="5" fillId="0" borderId="1" xfId="9" applyFont="1" applyFill="1" applyBorder="1" applyAlignment="1">
      <alignment horizontal="right" vertical="center"/>
    </xf>
    <xf numFmtId="0" fontId="5" fillId="0" borderId="1" xfId="10" applyFont="1" applyFill="1" applyBorder="1" applyAlignment="1">
      <alignment horizontal="left" vertical="center"/>
    </xf>
    <xf numFmtId="0" fontId="5" fillId="0" borderId="1" xfId="10" applyFont="1" applyFill="1" applyBorder="1" applyAlignment="1">
      <alignment horizontal="right" vertical="center"/>
    </xf>
    <xf numFmtId="0" fontId="5" fillId="0" borderId="1" xfId="11" applyFont="1" applyFill="1" applyBorder="1" applyAlignment="1">
      <alignment horizontal="left" vertical="center"/>
    </xf>
    <xf numFmtId="0" fontId="5" fillId="0" borderId="1" xfId="11" applyFont="1" applyFill="1" applyBorder="1" applyAlignment="1">
      <alignment horizontal="right" vertical="center"/>
    </xf>
    <xf numFmtId="3" fontId="10" fillId="0" borderId="0" xfId="0" applyNumberFormat="1" applyFont="1" applyBorder="1" applyAlignment="1">
      <alignment vertical="center"/>
    </xf>
    <xf numFmtId="3" fontId="5" fillId="0" borderId="1" xfId="11" applyNumberFormat="1" applyFont="1" applyFill="1" applyBorder="1" applyAlignment="1">
      <alignment horizontal="right" vertical="center"/>
    </xf>
    <xf numFmtId="0" fontId="5" fillId="0" borderId="1" xfId="18" applyFont="1" applyFill="1" applyBorder="1" applyAlignment="1">
      <alignment horizontal="left" vertical="center"/>
    </xf>
    <xf numFmtId="0" fontId="5" fillId="0" borderId="1" xfId="18" applyFont="1" applyFill="1" applyBorder="1" applyAlignment="1">
      <alignment horizontal="right" vertical="center"/>
    </xf>
    <xf numFmtId="0" fontId="5" fillId="0" borderId="1" xfId="12" applyFont="1" applyFill="1" applyBorder="1" applyAlignment="1">
      <alignment horizontal="left" vertical="center"/>
    </xf>
    <xf numFmtId="0" fontId="5" fillId="0" borderId="1" xfId="12" applyFont="1" applyFill="1" applyBorder="1" applyAlignment="1">
      <alignment horizontal="right" vertical="center"/>
    </xf>
    <xf numFmtId="0" fontId="5" fillId="0" borderId="1" xfId="13" applyFont="1" applyFill="1" applyBorder="1" applyAlignment="1">
      <alignment horizontal="left" vertical="center"/>
    </xf>
    <xf numFmtId="0" fontId="5" fillId="0" borderId="1" xfId="13" applyFont="1" applyFill="1" applyBorder="1" applyAlignment="1">
      <alignment horizontal="right" vertical="center"/>
    </xf>
    <xf numFmtId="0" fontId="5" fillId="0" borderId="1" xfId="14" applyFont="1" applyFill="1" applyBorder="1" applyAlignment="1">
      <alignment horizontal="left" vertical="center"/>
    </xf>
    <xf numFmtId="0" fontId="5" fillId="0" borderId="1" xfId="14" applyFont="1" applyFill="1" applyBorder="1" applyAlignment="1">
      <alignment horizontal="right" vertical="center"/>
    </xf>
    <xf numFmtId="0" fontId="0" fillId="0" borderId="0" xfId="0"/>
    <xf numFmtId="0" fontId="9" fillId="0" borderId="0" xfId="0" applyFont="1" applyFill="1" applyBorder="1"/>
    <xf numFmtId="0" fontId="12" fillId="0" borderId="0" xfId="0" applyFont="1" applyFill="1" applyBorder="1"/>
    <xf numFmtId="0" fontId="5" fillId="0" borderId="0" xfId="0" applyFont="1" applyFill="1" applyBorder="1"/>
    <xf numFmtId="0" fontId="12" fillId="0" borderId="0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9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17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3" fontId="3" fillId="0" borderId="0" xfId="0" applyNumberFormat="1" applyFont="1" applyAlignment="1">
      <alignment vertical="center"/>
    </xf>
    <xf numFmtId="3" fontId="5" fillId="0" borderId="1" xfId="1" applyNumberFormat="1" applyFont="1" applyFill="1" applyBorder="1" applyAlignment="1">
      <alignment horizontal="left" vertical="center"/>
    </xf>
    <xf numFmtId="3" fontId="5" fillId="0" borderId="0" xfId="0" applyNumberFormat="1" applyFont="1" applyFill="1" applyBorder="1" applyAlignment="1">
      <alignment vertical="center"/>
    </xf>
    <xf numFmtId="3" fontId="3" fillId="0" borderId="0" xfId="2" applyNumberFormat="1" applyFont="1" applyFill="1" applyBorder="1" applyAlignment="1">
      <alignment horizontal="left" vertical="center"/>
    </xf>
    <xf numFmtId="3" fontId="9" fillId="0" borderId="1" xfId="0" applyNumberFormat="1" applyFont="1" applyFill="1" applyBorder="1" applyAlignment="1">
      <alignment horizontal="right" vertical="center"/>
    </xf>
    <xf numFmtId="3" fontId="3" fillId="0" borderId="0" xfId="19" applyNumberFormat="1" applyFont="1" applyFill="1" applyBorder="1" applyAlignment="1">
      <alignment horizontal="right" vertical="center" wrapText="1"/>
    </xf>
    <xf numFmtId="3" fontId="3" fillId="0" borderId="0" xfId="19" applyNumberFormat="1" applyFont="1" applyBorder="1" applyAlignment="1">
      <alignment vertical="center"/>
    </xf>
    <xf numFmtId="3" fontId="8" fillId="0" borderId="0" xfId="0" applyNumberFormat="1" applyFont="1" applyFill="1" applyBorder="1" applyAlignment="1">
      <alignment vertical="center"/>
    </xf>
    <xf numFmtId="3" fontId="11" fillId="0" borderId="0" xfId="0" applyNumberFormat="1" applyFont="1" applyBorder="1" applyAlignment="1">
      <alignment horizontal="right"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right" vertical="center"/>
    </xf>
    <xf numFmtId="0" fontId="6" fillId="0" borderId="0" xfId="0" applyFont="1" applyFill="1" applyBorder="1" applyAlignment="1">
      <alignment vertical="center"/>
    </xf>
    <xf numFmtId="0" fontId="7" fillId="0" borderId="1" xfId="0" applyFont="1" applyBorder="1" applyAlignment="1">
      <alignment vertical="center"/>
    </xf>
    <xf numFmtId="3" fontId="7" fillId="0" borderId="1" xfId="0" applyNumberFormat="1" applyFont="1" applyBorder="1" applyAlignment="1">
      <alignment vertical="center"/>
    </xf>
    <xf numFmtId="3" fontId="4" fillId="0" borderId="0" xfId="0" applyNumberFormat="1" applyFont="1" applyBorder="1" applyAlignment="1">
      <alignment vertical="center"/>
    </xf>
    <xf numFmtId="3" fontId="4" fillId="0" borderId="0" xfId="0" applyNumberFormat="1" applyFont="1" applyBorder="1" applyAlignment="1">
      <alignment horizontal="right" vertical="center"/>
    </xf>
    <xf numFmtId="0" fontId="8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3" fontId="10" fillId="0" borderId="0" xfId="0" applyNumberFormat="1" applyFont="1" applyBorder="1" applyAlignment="1">
      <alignment horizontal="right"/>
    </xf>
    <xf numFmtId="0" fontId="10" fillId="0" borderId="0" xfId="0" applyFont="1" applyBorder="1" applyAlignment="1">
      <alignment horizontal="right" vertical="center"/>
    </xf>
    <xf numFmtId="0" fontId="12" fillId="0" borderId="0" xfId="0" applyFont="1" applyFill="1" applyBorder="1" applyAlignment="1">
      <alignment vertical="center"/>
    </xf>
    <xf numFmtId="3" fontId="0" fillId="0" borderId="0" xfId="0" applyNumberFormat="1"/>
    <xf numFmtId="0" fontId="7" fillId="0" borderId="1" xfId="0" applyFont="1" applyBorder="1" applyAlignment="1">
      <alignment horizontal="left" vertical="center"/>
    </xf>
    <xf numFmtId="0" fontId="3" fillId="0" borderId="0" xfId="17" applyFont="1" applyFill="1" applyBorder="1" applyAlignment="1">
      <alignment horizontal="left" vertical="center"/>
    </xf>
    <xf numFmtId="3" fontId="7" fillId="0" borderId="1" xfId="0" applyNumberFormat="1" applyFont="1" applyBorder="1" applyAlignment="1">
      <alignment horizontal="right" vertical="center"/>
    </xf>
    <xf numFmtId="3" fontId="3" fillId="0" borderId="0" xfId="16" applyNumberFormat="1" applyFont="1" applyFill="1" applyBorder="1" applyAlignment="1">
      <alignment vertical="center"/>
    </xf>
    <xf numFmtId="3" fontId="3" fillId="0" borderId="0" xfId="16" applyNumberFormat="1" applyFont="1" applyFill="1" applyBorder="1" applyAlignment="1">
      <alignment horizontal="right" vertical="center"/>
    </xf>
    <xf numFmtId="0" fontId="0" fillId="0" borderId="0" xfId="0" applyAlignment="1">
      <alignment vertical="center"/>
    </xf>
    <xf numFmtId="3" fontId="6" fillId="0" borderId="0" xfId="0" applyNumberFormat="1" applyFont="1" applyFill="1" applyBorder="1" applyAlignment="1">
      <alignment vertical="center"/>
    </xf>
    <xf numFmtId="0" fontId="9" fillId="0" borderId="1" xfId="0" applyFont="1" applyFill="1" applyBorder="1" applyAlignment="1">
      <alignment horizontal="right" vertical="center"/>
    </xf>
    <xf numFmtId="3" fontId="0" fillId="0" borderId="0" xfId="0" applyNumberFormat="1" applyAlignment="1">
      <alignment vertical="center"/>
    </xf>
    <xf numFmtId="3" fontId="10" fillId="0" borderId="0" xfId="0" applyNumberFormat="1" applyFont="1" applyBorder="1" applyAlignment="1">
      <alignment horizontal="right" vertical="center"/>
    </xf>
    <xf numFmtId="0" fontId="20" fillId="0" borderId="0" xfId="0" applyFont="1" applyAlignment="1">
      <alignment vertical="center"/>
    </xf>
    <xf numFmtId="3" fontId="9" fillId="0" borderId="0" xfId="0" applyNumberFormat="1" applyFont="1" applyFill="1" applyBorder="1" applyAlignment="1">
      <alignment vertical="center"/>
    </xf>
    <xf numFmtId="0" fontId="8" fillId="0" borderId="0" xfId="0" applyFont="1" applyAlignment="1">
      <alignment vertical="center"/>
    </xf>
    <xf numFmtId="3" fontId="8" fillId="0" borderId="0" xfId="0" applyNumberFormat="1" applyFont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0" xfId="0" applyFont="1" applyBorder="1" applyAlignment="1">
      <alignment horizontal="right" vertical="center"/>
    </xf>
    <xf numFmtId="0" fontId="0" fillId="0" borderId="0" xfId="0" applyBorder="1" applyAlignment="1">
      <alignment vertical="center"/>
    </xf>
    <xf numFmtId="0" fontId="8" fillId="0" borderId="0" xfId="0" applyFont="1" applyFill="1" applyBorder="1" applyAlignment="1">
      <alignment vertical="center"/>
    </xf>
    <xf numFmtId="3" fontId="10" fillId="0" borderId="0" xfId="0" applyNumberFormat="1" applyFont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3" fontId="0" fillId="0" borderId="0" xfId="0" applyNumberFormat="1" applyBorder="1" applyAlignment="1">
      <alignment vertical="center"/>
    </xf>
    <xf numFmtId="3" fontId="3" fillId="0" borderId="0" xfId="0" applyNumberFormat="1" applyFont="1" applyAlignment="1">
      <alignment vertical="center"/>
    </xf>
    <xf numFmtId="3" fontId="3" fillId="0" borderId="0" xfId="0" applyNumberFormat="1" applyFont="1" applyAlignment="1">
      <alignment horizontal="right" vertical="center"/>
    </xf>
    <xf numFmtId="3" fontId="5" fillId="0" borderId="0" xfId="0" applyNumberFormat="1" applyFont="1" applyFill="1" applyBorder="1" applyAlignment="1">
      <alignment vertical="center"/>
    </xf>
    <xf numFmtId="3" fontId="9" fillId="0" borderId="1" xfId="0" applyNumberFormat="1" applyFont="1" applyFill="1" applyBorder="1" applyAlignment="1">
      <alignment horizontal="right" vertical="center"/>
    </xf>
    <xf numFmtId="0" fontId="20" fillId="0" borderId="0" xfId="0" applyFont="1" applyBorder="1" applyAlignment="1">
      <alignment vertical="center"/>
    </xf>
    <xf numFmtId="3" fontId="12" fillId="0" borderId="0" xfId="0" applyNumberFormat="1" applyFont="1" applyFill="1" applyBorder="1" applyAlignment="1">
      <alignment vertical="center"/>
    </xf>
    <xf numFmtId="3" fontId="8" fillId="0" borderId="0" xfId="0" applyNumberFormat="1" applyFont="1" applyFill="1" applyBorder="1" applyAlignment="1">
      <alignment vertical="center"/>
    </xf>
    <xf numFmtId="0" fontId="8" fillId="0" borderId="0" xfId="0" applyFont="1" applyAlignment="1">
      <alignment horizontal="right" vertical="center"/>
    </xf>
    <xf numFmtId="3" fontId="8" fillId="0" borderId="0" xfId="0" applyNumberFormat="1" applyFont="1" applyAlignment="1">
      <alignment horizontal="right" vertical="center"/>
    </xf>
    <xf numFmtId="0" fontId="8" fillId="0" borderId="2" xfId="0" applyFont="1" applyBorder="1" applyAlignment="1">
      <alignment vertical="center"/>
    </xf>
    <xf numFmtId="3" fontId="8" fillId="0" borderId="2" xfId="0" applyNumberFormat="1" applyFont="1" applyBorder="1" applyAlignment="1">
      <alignment horizontal="right" vertical="center"/>
    </xf>
    <xf numFmtId="3" fontId="8" fillId="0" borderId="2" xfId="0" applyNumberFormat="1" applyFont="1" applyBorder="1" applyAlignment="1">
      <alignment vertical="center"/>
    </xf>
    <xf numFmtId="3" fontId="8" fillId="0" borderId="0" xfId="0" applyNumberFormat="1" applyFont="1" applyBorder="1" applyAlignment="1">
      <alignment horizontal="right" vertical="center"/>
    </xf>
    <xf numFmtId="3" fontId="8" fillId="0" borderId="0" xfId="0" applyNumberFormat="1" applyFont="1" applyBorder="1" applyAlignment="1">
      <alignment vertical="center"/>
    </xf>
    <xf numFmtId="3" fontId="8" fillId="0" borderId="3" xfId="0" applyNumberFormat="1" applyFont="1" applyBorder="1" applyAlignment="1">
      <alignment vertical="center"/>
    </xf>
    <xf numFmtId="3" fontId="8" fillId="0" borderId="3" xfId="0" applyNumberFormat="1" applyFont="1" applyBorder="1" applyAlignment="1">
      <alignment horizontal="right" vertical="center"/>
    </xf>
    <xf numFmtId="0" fontId="8" fillId="0" borderId="2" xfId="0" applyFont="1" applyBorder="1" applyAlignment="1">
      <alignment horizontal="right" vertical="center"/>
    </xf>
    <xf numFmtId="3" fontId="8" fillId="0" borderId="1" xfId="0" applyNumberFormat="1" applyFont="1" applyBorder="1" applyAlignment="1">
      <alignment horizontal="right" vertical="center"/>
    </xf>
    <xf numFmtId="0" fontId="8" fillId="0" borderId="3" xfId="0" applyFont="1" applyBorder="1" applyAlignment="1">
      <alignment vertical="center"/>
    </xf>
    <xf numFmtId="0" fontId="8" fillId="0" borderId="0" xfId="0" applyFont="1"/>
    <xf numFmtId="0" fontId="8" fillId="0" borderId="0" xfId="0" applyNumberFormat="1" applyFont="1" applyAlignment="1">
      <alignment horizontal="right" vertical="center"/>
    </xf>
    <xf numFmtId="0" fontId="0" fillId="0" borderId="0" xfId="0"/>
    <xf numFmtId="3" fontId="3" fillId="0" borderId="0" xfId="20" applyNumberFormat="1" applyFont="1" applyFill="1" applyBorder="1" applyAlignment="1">
      <alignment horizontal="right" vertical="center" wrapText="1"/>
    </xf>
    <xf numFmtId="3" fontId="3" fillId="0" borderId="0" xfId="20" applyNumberFormat="1" applyFont="1" applyBorder="1" applyAlignment="1">
      <alignment vertical="center"/>
    </xf>
    <xf numFmtId="3" fontId="7" fillId="0" borderId="0" xfId="0" applyNumberFormat="1" applyFont="1" applyFill="1" applyBorder="1" applyAlignment="1">
      <alignment vertical="center"/>
    </xf>
    <xf numFmtId="3" fontId="20" fillId="0" borderId="0" xfId="0" applyNumberFormat="1" applyFont="1" applyBorder="1" applyAlignment="1">
      <alignment vertical="center"/>
    </xf>
    <xf numFmtId="0" fontId="8" fillId="0" borderId="2" xfId="0" applyNumberFormat="1" applyFont="1" applyBorder="1" applyAlignment="1">
      <alignment horizontal="right" vertical="center"/>
    </xf>
    <xf numFmtId="0" fontId="8" fillId="0" borderId="0" xfId="0" applyNumberFormat="1" applyFont="1" applyBorder="1" applyAlignment="1">
      <alignment horizontal="right" vertical="center"/>
    </xf>
    <xf numFmtId="0" fontId="0" fillId="0" borderId="0" xfId="0"/>
    <xf numFmtId="0" fontId="8" fillId="0" borderId="0" xfId="0" applyFont="1" applyAlignment="1">
      <alignment horizontal="right"/>
    </xf>
    <xf numFmtId="0" fontId="8" fillId="0" borderId="0" xfId="0" applyNumberFormat="1" applyFont="1" applyAlignment="1">
      <alignment horizontal="right"/>
    </xf>
    <xf numFmtId="0" fontId="8" fillId="0" borderId="1" xfId="0" applyFont="1" applyBorder="1" applyAlignment="1">
      <alignment vertical="center"/>
    </xf>
    <xf numFmtId="3" fontId="3" fillId="0" borderId="0" xfId="0" applyNumberFormat="1" applyFont="1" applyAlignment="1">
      <alignment horizontal="right"/>
    </xf>
    <xf numFmtId="3" fontId="5" fillId="0" borderId="1" xfId="1" applyNumberFormat="1" applyFont="1" applyFill="1" applyBorder="1" applyAlignment="1">
      <alignment horizontal="right"/>
    </xf>
    <xf numFmtId="3" fontId="14" fillId="0" borderId="1" xfId="4" applyNumberFormat="1" applyFont="1" applyFill="1" applyBorder="1" applyAlignment="1">
      <alignment horizontal="right" vertical="center"/>
    </xf>
    <xf numFmtId="3" fontId="18" fillId="0" borderId="1" xfId="0" applyNumberFormat="1" applyFont="1" applyFill="1" applyBorder="1" applyAlignment="1">
      <alignment horizontal="right" vertical="center"/>
    </xf>
    <xf numFmtId="0" fontId="8" fillId="0" borderId="3" xfId="0" applyNumberFormat="1" applyFont="1" applyBorder="1" applyAlignment="1">
      <alignment horizontal="right" vertical="center"/>
    </xf>
    <xf numFmtId="0" fontId="8" fillId="0" borderId="2" xfId="0" applyNumberFormat="1" applyFont="1" applyBorder="1" applyAlignment="1">
      <alignment horizontal="right"/>
    </xf>
    <xf numFmtId="0" fontId="8" fillId="0" borderId="2" xfId="0" applyFont="1" applyBorder="1" applyAlignment="1">
      <alignment horizontal="right"/>
    </xf>
    <xf numFmtId="0" fontId="8" fillId="0" borderId="3" xfId="0" applyNumberFormat="1" applyFont="1" applyBorder="1" applyAlignment="1">
      <alignment horizontal="right"/>
    </xf>
    <xf numFmtId="0" fontId="8" fillId="0" borderId="3" xfId="0" applyFont="1" applyBorder="1" applyAlignment="1">
      <alignment horizontal="right"/>
    </xf>
    <xf numFmtId="0" fontId="8" fillId="0" borderId="0" xfId="0" applyFont="1" applyBorder="1" applyAlignment="1">
      <alignment horizontal="right" vertical="center"/>
    </xf>
    <xf numFmtId="0" fontId="8" fillId="0" borderId="3" xfId="0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3" fontId="10" fillId="0" borderId="0" xfId="0" applyNumberFormat="1" applyFont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3" fontId="13" fillId="0" borderId="0" xfId="0" applyNumberFormat="1" applyFont="1" applyAlignment="1">
      <alignment horizontal="center" vertical="center"/>
    </xf>
  </cellXfs>
  <cellStyles count="21">
    <cellStyle name="Normal" xfId="0" builtinId="0"/>
    <cellStyle name="Normal_Ancud" xfId="11"/>
    <cellStyle name="Normal_ARICA" xfId="20"/>
    <cellStyle name="Normal_Corral" xfId="9"/>
    <cellStyle name="Normal_Hoja1" xfId="1"/>
    <cellStyle name="Normal_Hoja1 2" xfId="16"/>
    <cellStyle name="Normal_Hoja1_1" xfId="15"/>
    <cellStyle name="Normal_Hoja11" xfId="5"/>
    <cellStyle name="Normal_Hoja12" xfId="7"/>
    <cellStyle name="Normal_Hoja13" xfId="4"/>
    <cellStyle name="Normal_Hoja13 2" xfId="6"/>
    <cellStyle name="Normal_Hoja2_1" xfId="3"/>
    <cellStyle name="Normal_Hoja3" xfId="2"/>
    <cellStyle name="Normal_Hoja3 2" xfId="17"/>
    <cellStyle name="Normal_Hoja30" xfId="12"/>
    <cellStyle name="Normal_Hoja43" xfId="8"/>
    <cellStyle name="Normal_Hoja44 2" xfId="18"/>
    <cellStyle name="Normal_Hoja49" xfId="14"/>
    <cellStyle name="Normal_X_región" xfId="10"/>
    <cellStyle name="Normal_XII_región" xfId="13"/>
    <cellStyle name="Normal_XV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worksheet" Target="worksheets/sheet6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calcChain" Target="calcChain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styles" Target="style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6"/>
  <sheetViews>
    <sheetView workbookViewId="0">
      <selection sqref="A1:N1"/>
    </sheetView>
  </sheetViews>
  <sheetFormatPr baseColWidth="10" defaultRowHeight="15" x14ac:dyDescent="0.25"/>
  <cols>
    <col min="1" max="1" width="25.5703125" style="121" customWidth="1"/>
    <col min="2" max="14" width="6.7109375" style="121" customWidth="1"/>
    <col min="15" max="16384" width="11.42578125" style="121"/>
  </cols>
  <sheetData>
    <row r="1" spans="1:15" s="103" customFormat="1" ht="12.75" customHeight="1" x14ac:dyDescent="0.25">
      <c r="A1" s="180" t="s">
        <v>178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0"/>
      <c r="N1" s="180"/>
    </row>
    <row r="2" spans="1:15" s="103" customFormat="1" ht="12.75" customHeight="1" x14ac:dyDescent="0.25">
      <c r="A2" s="180" t="s">
        <v>59</v>
      </c>
      <c r="B2" s="180"/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0"/>
      <c r="N2" s="180"/>
    </row>
    <row r="3" spans="1:15" s="103" customFormat="1" ht="12.75" customHeight="1" x14ac:dyDescent="0.25">
      <c r="A3" s="180" t="s">
        <v>60</v>
      </c>
      <c r="B3" s="180"/>
      <c r="C3" s="180"/>
      <c r="D3" s="180"/>
      <c r="E3" s="180"/>
      <c r="F3" s="180"/>
      <c r="G3" s="180"/>
      <c r="H3" s="180"/>
      <c r="I3" s="180"/>
      <c r="J3" s="180"/>
      <c r="K3" s="180"/>
      <c r="L3" s="180"/>
      <c r="M3" s="180"/>
      <c r="N3" s="180"/>
    </row>
    <row r="4" spans="1:15" s="103" customFormat="1" ht="12.75" customHeight="1" x14ac:dyDescent="0.25"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4"/>
    </row>
    <row r="5" spans="1:15" s="105" customFormat="1" ht="11.25" customHeight="1" x14ac:dyDescent="0.25">
      <c r="A5" s="4" t="s">
        <v>61</v>
      </c>
      <c r="B5" s="5" t="s">
        <v>62</v>
      </c>
      <c r="C5" s="5" t="s">
        <v>63</v>
      </c>
      <c r="D5" s="5" t="s">
        <v>64</v>
      </c>
      <c r="E5" s="5" t="s">
        <v>65</v>
      </c>
      <c r="F5" s="5" t="s">
        <v>66</v>
      </c>
      <c r="G5" s="5" t="s">
        <v>67</v>
      </c>
      <c r="H5" s="5" t="s">
        <v>68</v>
      </c>
      <c r="I5" s="5" t="s">
        <v>69</v>
      </c>
      <c r="J5" s="5" t="s">
        <v>70</v>
      </c>
      <c r="K5" s="5" t="s">
        <v>71</v>
      </c>
      <c r="L5" s="5" t="s">
        <v>72</v>
      </c>
      <c r="M5" s="5" t="s">
        <v>73</v>
      </c>
      <c r="N5" s="5" t="s">
        <v>0</v>
      </c>
    </row>
    <row r="6" spans="1:15" ht="9.9499999999999993" customHeight="1" x14ac:dyDescent="0.25">
      <c r="A6" s="128" t="s">
        <v>80</v>
      </c>
      <c r="B6" s="145">
        <v>3</v>
      </c>
      <c r="C6" s="145" t="s">
        <v>157</v>
      </c>
      <c r="D6" s="145" t="s">
        <v>157</v>
      </c>
      <c r="E6" s="145" t="s">
        <v>157</v>
      </c>
      <c r="F6" s="145" t="s">
        <v>157</v>
      </c>
      <c r="G6" s="145" t="s">
        <v>157</v>
      </c>
      <c r="H6" s="145" t="s">
        <v>157</v>
      </c>
      <c r="I6" s="145" t="s">
        <v>157</v>
      </c>
      <c r="J6" s="145" t="s">
        <v>157</v>
      </c>
      <c r="K6" s="145" t="s">
        <v>157</v>
      </c>
      <c r="L6" s="145" t="s">
        <v>157</v>
      </c>
      <c r="M6" s="145" t="s">
        <v>157</v>
      </c>
      <c r="N6" s="129">
        <v>3</v>
      </c>
      <c r="O6" s="124"/>
    </row>
    <row r="7" spans="1:15" ht="9.9499999999999993" customHeight="1" x14ac:dyDescent="0.25">
      <c r="A7" s="110" t="s">
        <v>170</v>
      </c>
      <c r="B7" s="149">
        <v>23</v>
      </c>
      <c r="C7" s="149">
        <v>14</v>
      </c>
      <c r="D7" s="149">
        <v>25</v>
      </c>
      <c r="E7" s="149">
        <v>12</v>
      </c>
      <c r="F7" s="149">
        <v>21</v>
      </c>
      <c r="G7" s="149">
        <v>17</v>
      </c>
      <c r="H7" s="149">
        <v>5</v>
      </c>
      <c r="I7" s="149">
        <v>4</v>
      </c>
      <c r="J7" s="149" t="s">
        <v>157</v>
      </c>
      <c r="K7" s="149">
        <v>6</v>
      </c>
      <c r="L7" s="149">
        <v>9</v>
      </c>
      <c r="M7" s="149">
        <v>2</v>
      </c>
      <c r="N7" s="150">
        <v>138</v>
      </c>
      <c r="O7" s="124"/>
    </row>
    <row r="8" spans="1:15" ht="9.9499999999999993" customHeight="1" x14ac:dyDescent="0.25">
      <c r="A8" s="146" t="s">
        <v>1</v>
      </c>
      <c r="B8" s="147">
        <v>6</v>
      </c>
      <c r="C8" s="147">
        <v>2</v>
      </c>
      <c r="D8" s="147">
        <v>2</v>
      </c>
      <c r="E8" s="147">
        <v>2</v>
      </c>
      <c r="F8" s="147" t="s">
        <v>157</v>
      </c>
      <c r="G8" s="147" t="s">
        <v>157</v>
      </c>
      <c r="H8" s="147" t="s">
        <v>157</v>
      </c>
      <c r="I8" s="147" t="s">
        <v>157</v>
      </c>
      <c r="J8" s="147" t="s">
        <v>157</v>
      </c>
      <c r="K8" s="147" t="s">
        <v>157</v>
      </c>
      <c r="L8" s="147" t="s">
        <v>157</v>
      </c>
      <c r="M8" s="147">
        <v>2</v>
      </c>
      <c r="N8" s="148">
        <v>14</v>
      </c>
      <c r="O8" s="124"/>
    </row>
    <row r="9" spans="1:15" ht="9.9499999999999993" customHeight="1" x14ac:dyDescent="0.25">
      <c r="A9" s="128"/>
      <c r="B9" s="145"/>
      <c r="C9" s="145"/>
      <c r="D9" s="145"/>
      <c r="E9" s="145"/>
      <c r="F9" s="145"/>
      <c r="G9" s="145"/>
      <c r="H9" s="145"/>
      <c r="I9" s="145"/>
      <c r="J9" s="145"/>
      <c r="K9" s="145"/>
      <c r="L9" s="145"/>
      <c r="M9" s="145"/>
      <c r="N9" s="129"/>
      <c r="O9" s="124"/>
    </row>
    <row r="10" spans="1:15" ht="9.9499999999999993" customHeight="1" x14ac:dyDescent="0.25">
      <c r="A10" s="128" t="s">
        <v>5</v>
      </c>
      <c r="B10" s="145">
        <v>8723</v>
      </c>
      <c r="C10" s="145" t="s">
        <v>157</v>
      </c>
      <c r="D10" s="145">
        <v>50146</v>
      </c>
      <c r="E10" s="145">
        <v>12601</v>
      </c>
      <c r="F10" s="145">
        <v>8200</v>
      </c>
      <c r="G10" s="145">
        <v>4202</v>
      </c>
      <c r="H10" s="145">
        <v>6559</v>
      </c>
      <c r="I10" s="145">
        <v>30601</v>
      </c>
      <c r="J10" s="145">
        <v>26</v>
      </c>
      <c r="K10" s="145">
        <v>34744</v>
      </c>
      <c r="L10" s="145">
        <v>16305</v>
      </c>
      <c r="M10" s="145">
        <v>901</v>
      </c>
      <c r="N10" s="129">
        <v>173008</v>
      </c>
      <c r="O10" s="124"/>
    </row>
    <row r="11" spans="1:15" ht="9.9499999999999993" customHeight="1" x14ac:dyDescent="0.25">
      <c r="A11" s="128" t="s">
        <v>8</v>
      </c>
      <c r="B11" s="145">
        <v>2</v>
      </c>
      <c r="C11" s="145">
        <v>2</v>
      </c>
      <c r="D11" s="145">
        <v>3</v>
      </c>
      <c r="E11" s="145">
        <v>1</v>
      </c>
      <c r="F11" s="145">
        <v>1</v>
      </c>
      <c r="G11" s="145">
        <v>1</v>
      </c>
      <c r="H11" s="145">
        <v>1</v>
      </c>
      <c r="I11" s="145">
        <v>1</v>
      </c>
      <c r="J11" s="145" t="s">
        <v>157</v>
      </c>
      <c r="K11" s="145">
        <v>3</v>
      </c>
      <c r="L11" s="145">
        <v>2</v>
      </c>
      <c r="M11" s="145">
        <v>3</v>
      </c>
      <c r="N11" s="129">
        <v>20</v>
      </c>
      <c r="O11" s="124"/>
    </row>
    <row r="12" spans="1:15" ht="9.9499999999999993" customHeight="1" x14ac:dyDescent="0.25">
      <c r="A12" s="128" t="s">
        <v>82</v>
      </c>
      <c r="B12" s="145" t="s">
        <v>157</v>
      </c>
      <c r="C12" s="145" t="s">
        <v>157</v>
      </c>
      <c r="D12" s="145">
        <v>1</v>
      </c>
      <c r="E12" s="145">
        <v>19</v>
      </c>
      <c r="F12" s="145" t="s">
        <v>157</v>
      </c>
      <c r="G12" s="145" t="s">
        <v>157</v>
      </c>
      <c r="H12" s="145" t="s">
        <v>157</v>
      </c>
      <c r="I12" s="145" t="s">
        <v>157</v>
      </c>
      <c r="J12" s="145" t="s">
        <v>157</v>
      </c>
      <c r="K12" s="145" t="s">
        <v>157</v>
      </c>
      <c r="L12" s="145" t="s">
        <v>157</v>
      </c>
      <c r="M12" s="145" t="s">
        <v>157</v>
      </c>
      <c r="N12" s="129">
        <v>20</v>
      </c>
      <c r="O12" s="124"/>
    </row>
    <row r="13" spans="1:15" ht="9.9499999999999993" customHeight="1" x14ac:dyDescent="0.25">
      <c r="A13" s="128" t="s">
        <v>9</v>
      </c>
      <c r="B13" s="145" t="s">
        <v>157</v>
      </c>
      <c r="C13" s="145" t="s">
        <v>157</v>
      </c>
      <c r="D13" s="145">
        <v>7</v>
      </c>
      <c r="E13" s="145">
        <v>8</v>
      </c>
      <c r="F13" s="145" t="s">
        <v>157</v>
      </c>
      <c r="G13" s="145" t="s">
        <v>157</v>
      </c>
      <c r="H13" s="145" t="s">
        <v>157</v>
      </c>
      <c r="I13" s="145" t="s">
        <v>157</v>
      </c>
      <c r="J13" s="145" t="s">
        <v>157</v>
      </c>
      <c r="K13" s="145">
        <v>7</v>
      </c>
      <c r="L13" s="145">
        <v>7</v>
      </c>
      <c r="M13" s="145" t="s">
        <v>157</v>
      </c>
      <c r="N13" s="129">
        <v>29</v>
      </c>
      <c r="O13" s="124"/>
    </row>
    <row r="14" spans="1:15" ht="9.9499999999999993" customHeight="1" x14ac:dyDescent="0.25">
      <c r="A14" s="128" t="s">
        <v>175</v>
      </c>
      <c r="B14" s="145" t="s">
        <v>157</v>
      </c>
      <c r="C14" s="145" t="s">
        <v>157</v>
      </c>
      <c r="D14" s="145" t="s">
        <v>157</v>
      </c>
      <c r="E14" s="145" t="s">
        <v>157</v>
      </c>
      <c r="F14" s="145">
        <v>1</v>
      </c>
      <c r="G14" s="145" t="s">
        <v>157</v>
      </c>
      <c r="H14" s="145" t="s">
        <v>157</v>
      </c>
      <c r="I14" s="145" t="s">
        <v>157</v>
      </c>
      <c r="J14" s="145" t="s">
        <v>157</v>
      </c>
      <c r="K14" s="145" t="s">
        <v>157</v>
      </c>
      <c r="L14" s="145" t="s">
        <v>157</v>
      </c>
      <c r="M14" s="145" t="s">
        <v>157</v>
      </c>
      <c r="N14" s="129">
        <v>1</v>
      </c>
      <c r="O14" s="124"/>
    </row>
    <row r="15" spans="1:15" ht="9.9499999999999993" customHeight="1" x14ac:dyDescent="0.25">
      <c r="A15" s="128" t="s">
        <v>10</v>
      </c>
      <c r="B15" s="145">
        <v>1</v>
      </c>
      <c r="C15" s="145" t="s">
        <v>157</v>
      </c>
      <c r="D15" s="145">
        <v>1</v>
      </c>
      <c r="E15" s="145">
        <v>2</v>
      </c>
      <c r="F15" s="145">
        <v>1</v>
      </c>
      <c r="G15" s="145">
        <v>3</v>
      </c>
      <c r="H15" s="145">
        <v>8</v>
      </c>
      <c r="I15" s="145">
        <v>6</v>
      </c>
      <c r="J15" s="145">
        <v>6</v>
      </c>
      <c r="K15" s="145">
        <v>6</v>
      </c>
      <c r="L15" s="145">
        <v>5</v>
      </c>
      <c r="M15" s="145">
        <v>2</v>
      </c>
      <c r="N15" s="129">
        <v>41</v>
      </c>
      <c r="O15" s="124"/>
    </row>
    <row r="16" spans="1:15" ht="9.9499999999999993" customHeight="1" x14ac:dyDescent="0.25">
      <c r="A16" s="128" t="s">
        <v>12</v>
      </c>
      <c r="B16" s="145">
        <v>1</v>
      </c>
      <c r="C16" s="145" t="s">
        <v>157</v>
      </c>
      <c r="D16" s="145">
        <v>2</v>
      </c>
      <c r="E16" s="145" t="s">
        <v>157</v>
      </c>
      <c r="F16" s="145">
        <v>6</v>
      </c>
      <c r="G16" s="145">
        <v>21</v>
      </c>
      <c r="H16" s="145">
        <v>1</v>
      </c>
      <c r="I16" s="145">
        <v>1</v>
      </c>
      <c r="J16" s="145" t="s">
        <v>157</v>
      </c>
      <c r="K16" s="145">
        <v>8</v>
      </c>
      <c r="L16" s="145">
        <v>2</v>
      </c>
      <c r="M16" s="145" t="s">
        <v>157</v>
      </c>
      <c r="N16" s="129">
        <v>42</v>
      </c>
      <c r="O16" s="124"/>
    </row>
    <row r="17" spans="1:15" ht="9.9499999999999993" customHeight="1" x14ac:dyDescent="0.25">
      <c r="A17" s="128" t="s">
        <v>20</v>
      </c>
      <c r="B17" s="145">
        <v>1</v>
      </c>
      <c r="C17" s="145">
        <v>2</v>
      </c>
      <c r="D17" s="145">
        <v>4</v>
      </c>
      <c r="E17" s="145">
        <v>3</v>
      </c>
      <c r="F17" s="145">
        <v>3</v>
      </c>
      <c r="G17" s="145">
        <v>1</v>
      </c>
      <c r="H17" s="145">
        <v>3</v>
      </c>
      <c r="I17" s="145">
        <v>2</v>
      </c>
      <c r="J17" s="145">
        <v>2</v>
      </c>
      <c r="K17" s="145" t="s">
        <v>157</v>
      </c>
      <c r="L17" s="145" t="s">
        <v>157</v>
      </c>
      <c r="M17" s="145">
        <v>1</v>
      </c>
      <c r="N17" s="129">
        <v>22</v>
      </c>
      <c r="O17" s="124"/>
    </row>
    <row r="18" spans="1:15" ht="9.9499999999999993" customHeight="1" x14ac:dyDescent="0.25">
      <c r="A18" s="128" t="s">
        <v>176</v>
      </c>
      <c r="B18" s="145">
        <v>4</v>
      </c>
      <c r="C18" s="145">
        <v>4</v>
      </c>
      <c r="D18" s="145">
        <v>3</v>
      </c>
      <c r="E18" s="145" t="s">
        <v>157</v>
      </c>
      <c r="F18" s="145" t="s">
        <v>157</v>
      </c>
      <c r="G18" s="145" t="s">
        <v>157</v>
      </c>
      <c r="H18" s="145" t="s">
        <v>157</v>
      </c>
      <c r="I18" s="145" t="s">
        <v>157</v>
      </c>
      <c r="J18" s="145" t="s">
        <v>157</v>
      </c>
      <c r="K18" s="145" t="s">
        <v>157</v>
      </c>
      <c r="L18" s="145" t="s">
        <v>157</v>
      </c>
      <c r="M18" s="145">
        <v>7</v>
      </c>
      <c r="N18" s="129">
        <v>18</v>
      </c>
      <c r="O18" s="124"/>
    </row>
    <row r="19" spans="1:15" ht="9.9499999999999993" customHeight="1" x14ac:dyDescent="0.25">
      <c r="A19" s="128" t="s">
        <v>21</v>
      </c>
      <c r="B19" s="145" t="s">
        <v>157</v>
      </c>
      <c r="C19" s="145" t="s">
        <v>157</v>
      </c>
      <c r="D19" s="145">
        <v>5</v>
      </c>
      <c r="E19" s="145">
        <v>4</v>
      </c>
      <c r="F19" s="145">
        <v>32</v>
      </c>
      <c r="G19" s="145">
        <v>46</v>
      </c>
      <c r="H19" s="145" t="s">
        <v>157</v>
      </c>
      <c r="I19" s="145">
        <v>1</v>
      </c>
      <c r="J19" s="145" t="s">
        <v>157</v>
      </c>
      <c r="K19" s="145">
        <v>6</v>
      </c>
      <c r="L19" s="145">
        <v>1</v>
      </c>
      <c r="M19" s="145">
        <v>1</v>
      </c>
      <c r="N19" s="129">
        <v>96</v>
      </c>
      <c r="O19" s="124"/>
    </row>
    <row r="20" spans="1:15" ht="9.9499999999999993" customHeight="1" x14ac:dyDescent="0.25">
      <c r="A20" s="128" t="s">
        <v>158</v>
      </c>
      <c r="B20" s="145" t="s">
        <v>157</v>
      </c>
      <c r="C20" s="145" t="s">
        <v>157</v>
      </c>
      <c r="D20" s="145" t="s">
        <v>157</v>
      </c>
      <c r="E20" s="145" t="s">
        <v>157</v>
      </c>
      <c r="F20" s="145" t="s">
        <v>157</v>
      </c>
      <c r="G20" s="145" t="s">
        <v>157</v>
      </c>
      <c r="H20" s="145" t="s">
        <v>157</v>
      </c>
      <c r="I20" s="145" t="s">
        <v>157</v>
      </c>
      <c r="J20" s="145" t="s">
        <v>157</v>
      </c>
      <c r="K20" s="145">
        <v>1</v>
      </c>
      <c r="L20" s="145">
        <v>1</v>
      </c>
      <c r="M20" s="145" t="s">
        <v>157</v>
      </c>
      <c r="N20" s="129">
        <v>2</v>
      </c>
      <c r="O20" s="124"/>
    </row>
    <row r="21" spans="1:15" ht="9.9499999999999993" customHeight="1" x14ac:dyDescent="0.25">
      <c r="A21" s="128" t="s">
        <v>24</v>
      </c>
      <c r="B21" s="145" t="s">
        <v>157</v>
      </c>
      <c r="C21" s="145" t="s">
        <v>157</v>
      </c>
      <c r="D21" s="145">
        <v>1</v>
      </c>
      <c r="E21" s="145" t="s">
        <v>157</v>
      </c>
      <c r="F21" s="145" t="s">
        <v>157</v>
      </c>
      <c r="G21" s="145" t="s">
        <v>157</v>
      </c>
      <c r="H21" s="145" t="s">
        <v>157</v>
      </c>
      <c r="I21" s="145" t="s">
        <v>157</v>
      </c>
      <c r="J21" s="145" t="s">
        <v>157</v>
      </c>
      <c r="K21" s="145" t="s">
        <v>157</v>
      </c>
      <c r="L21" s="145" t="s">
        <v>157</v>
      </c>
      <c r="M21" s="145" t="s">
        <v>157</v>
      </c>
      <c r="N21" s="129">
        <v>1</v>
      </c>
      <c r="O21" s="124"/>
    </row>
    <row r="22" spans="1:15" ht="9.9499999999999993" customHeight="1" x14ac:dyDescent="0.25">
      <c r="A22" s="128" t="s">
        <v>25</v>
      </c>
      <c r="B22" s="145" t="s">
        <v>157</v>
      </c>
      <c r="C22" s="145" t="s">
        <v>157</v>
      </c>
      <c r="D22" s="145">
        <v>1</v>
      </c>
      <c r="E22" s="145">
        <v>13</v>
      </c>
      <c r="F22" s="145">
        <v>67</v>
      </c>
      <c r="G22" s="145" t="s">
        <v>157</v>
      </c>
      <c r="H22" s="145" t="s">
        <v>157</v>
      </c>
      <c r="I22" s="145" t="s">
        <v>157</v>
      </c>
      <c r="J22" s="145" t="s">
        <v>157</v>
      </c>
      <c r="K22" s="145" t="s">
        <v>157</v>
      </c>
      <c r="L22" s="145">
        <v>1</v>
      </c>
      <c r="M22" s="145" t="s">
        <v>157</v>
      </c>
      <c r="N22" s="129">
        <v>82</v>
      </c>
      <c r="O22" s="124"/>
    </row>
    <row r="23" spans="1:15" ht="9.9499999999999993" customHeight="1" x14ac:dyDescent="0.25">
      <c r="A23" s="128" t="s">
        <v>27</v>
      </c>
      <c r="B23" s="145" t="s">
        <v>157</v>
      </c>
      <c r="C23" s="145" t="s">
        <v>157</v>
      </c>
      <c r="D23" s="145" t="s">
        <v>157</v>
      </c>
      <c r="E23" s="145" t="s">
        <v>157</v>
      </c>
      <c r="F23" s="145">
        <v>1</v>
      </c>
      <c r="G23" s="145" t="s">
        <v>157</v>
      </c>
      <c r="H23" s="145" t="s">
        <v>157</v>
      </c>
      <c r="I23" s="145" t="s">
        <v>157</v>
      </c>
      <c r="J23" s="145" t="s">
        <v>157</v>
      </c>
      <c r="K23" s="145" t="s">
        <v>157</v>
      </c>
      <c r="L23" s="145" t="s">
        <v>157</v>
      </c>
      <c r="M23" s="145" t="s">
        <v>157</v>
      </c>
      <c r="N23" s="129">
        <v>1</v>
      </c>
      <c r="O23" s="124"/>
    </row>
    <row r="24" spans="1:15" s="132" customFormat="1" ht="9.9499999999999993" customHeight="1" x14ac:dyDescent="0.25">
      <c r="A24" s="128" t="s">
        <v>29</v>
      </c>
      <c r="B24" s="145" t="s">
        <v>157</v>
      </c>
      <c r="C24" s="145" t="s">
        <v>157</v>
      </c>
      <c r="D24" s="145" t="s">
        <v>157</v>
      </c>
      <c r="E24" s="145" t="s">
        <v>157</v>
      </c>
      <c r="F24" s="145" t="s">
        <v>157</v>
      </c>
      <c r="G24" s="145" t="s">
        <v>157</v>
      </c>
      <c r="H24" s="145">
        <v>3</v>
      </c>
      <c r="I24" s="145" t="s">
        <v>157</v>
      </c>
      <c r="J24" s="145">
        <v>1</v>
      </c>
      <c r="K24" s="145">
        <v>1</v>
      </c>
      <c r="L24" s="145" t="s">
        <v>157</v>
      </c>
      <c r="M24" s="145" t="s">
        <v>157</v>
      </c>
      <c r="N24" s="129">
        <v>5</v>
      </c>
      <c r="O24" s="136"/>
    </row>
    <row r="25" spans="1:15" ht="9.9499999999999993" customHeight="1" x14ac:dyDescent="0.25">
      <c r="A25" s="128" t="s">
        <v>32</v>
      </c>
      <c r="B25" s="145">
        <v>1</v>
      </c>
      <c r="C25" s="145">
        <v>1</v>
      </c>
      <c r="D25" s="145">
        <v>30</v>
      </c>
      <c r="E25" s="145">
        <v>18</v>
      </c>
      <c r="F25" s="145">
        <v>20</v>
      </c>
      <c r="G25" s="145">
        <v>9</v>
      </c>
      <c r="H25" s="145">
        <v>3</v>
      </c>
      <c r="I25" s="145">
        <v>9</v>
      </c>
      <c r="J25" s="145" t="s">
        <v>157</v>
      </c>
      <c r="K25" s="145">
        <v>18</v>
      </c>
      <c r="L25" s="145">
        <v>41</v>
      </c>
      <c r="M25" s="145">
        <v>1</v>
      </c>
      <c r="N25" s="129">
        <v>151</v>
      </c>
      <c r="O25" s="124"/>
    </row>
    <row r="26" spans="1:15" ht="9.9499999999999993" customHeight="1" x14ac:dyDescent="0.25">
      <c r="A26" s="128" t="s">
        <v>34</v>
      </c>
      <c r="B26" s="145">
        <v>2</v>
      </c>
      <c r="C26" s="145">
        <v>1</v>
      </c>
      <c r="D26" s="145">
        <v>1</v>
      </c>
      <c r="E26" s="145">
        <v>2</v>
      </c>
      <c r="F26" s="145">
        <v>3</v>
      </c>
      <c r="G26" s="145">
        <v>1</v>
      </c>
      <c r="H26" s="145">
        <v>1</v>
      </c>
      <c r="I26" s="145">
        <v>1</v>
      </c>
      <c r="J26" s="145" t="s">
        <v>157</v>
      </c>
      <c r="K26" s="145" t="s">
        <v>157</v>
      </c>
      <c r="L26" s="145">
        <v>3</v>
      </c>
      <c r="M26" s="145">
        <v>4</v>
      </c>
      <c r="N26" s="129">
        <v>19</v>
      </c>
      <c r="O26" s="124"/>
    </row>
    <row r="27" spans="1:15" ht="9.9499999999999993" customHeight="1" x14ac:dyDescent="0.25">
      <c r="A27" s="146" t="s">
        <v>37</v>
      </c>
      <c r="B27" s="147">
        <v>1</v>
      </c>
      <c r="C27" s="147">
        <v>1</v>
      </c>
      <c r="D27" s="147">
        <v>1</v>
      </c>
      <c r="E27" s="147" t="s">
        <v>157</v>
      </c>
      <c r="F27" s="147" t="s">
        <v>157</v>
      </c>
      <c r="G27" s="147" t="s">
        <v>157</v>
      </c>
      <c r="H27" s="147" t="s">
        <v>157</v>
      </c>
      <c r="I27" s="147" t="s">
        <v>157</v>
      </c>
      <c r="J27" s="147" t="s">
        <v>157</v>
      </c>
      <c r="K27" s="147" t="s">
        <v>157</v>
      </c>
      <c r="L27" s="147">
        <v>1</v>
      </c>
      <c r="M27" s="147">
        <v>3</v>
      </c>
      <c r="N27" s="148">
        <v>7</v>
      </c>
      <c r="O27" s="124"/>
    </row>
    <row r="28" spans="1:15" ht="9.9499999999999993" customHeight="1" x14ac:dyDescent="0.25">
      <c r="A28" s="128"/>
      <c r="B28" s="145"/>
      <c r="C28" s="145"/>
      <c r="D28" s="145"/>
      <c r="E28" s="145"/>
      <c r="F28" s="145"/>
      <c r="G28" s="145"/>
      <c r="H28" s="145"/>
      <c r="I28" s="145"/>
      <c r="J28" s="145"/>
      <c r="K28" s="145"/>
      <c r="L28" s="145"/>
      <c r="M28" s="145"/>
      <c r="N28" s="129"/>
      <c r="O28" s="124"/>
    </row>
    <row r="29" spans="1:15" ht="9.9499999999999993" customHeight="1" x14ac:dyDescent="0.25">
      <c r="A29" s="128" t="s">
        <v>39</v>
      </c>
      <c r="B29" s="145">
        <v>1</v>
      </c>
      <c r="C29" s="145" t="s">
        <v>157</v>
      </c>
      <c r="D29" s="145">
        <v>3</v>
      </c>
      <c r="E29" s="145">
        <v>1</v>
      </c>
      <c r="F29" s="145">
        <v>2</v>
      </c>
      <c r="G29" s="145">
        <v>1</v>
      </c>
      <c r="H29" s="145">
        <v>1</v>
      </c>
      <c r="I29" s="145">
        <v>2</v>
      </c>
      <c r="J29" s="145">
        <v>1</v>
      </c>
      <c r="K29" s="145">
        <v>1</v>
      </c>
      <c r="L29" s="145">
        <v>1</v>
      </c>
      <c r="M29" s="145" t="s">
        <v>157</v>
      </c>
      <c r="N29" s="129">
        <v>14</v>
      </c>
      <c r="O29" s="124"/>
    </row>
    <row r="30" spans="1:15" ht="9.9499999999999993" customHeight="1" x14ac:dyDescent="0.25">
      <c r="A30" s="128" t="s">
        <v>40</v>
      </c>
      <c r="B30" s="145">
        <v>2</v>
      </c>
      <c r="C30" s="145">
        <v>1</v>
      </c>
      <c r="D30" s="145" t="s">
        <v>157</v>
      </c>
      <c r="E30" s="145" t="s">
        <v>157</v>
      </c>
      <c r="F30" s="145" t="s">
        <v>157</v>
      </c>
      <c r="G30" s="145" t="s">
        <v>157</v>
      </c>
      <c r="H30" s="145" t="s">
        <v>157</v>
      </c>
      <c r="I30" s="145" t="s">
        <v>157</v>
      </c>
      <c r="J30" s="145" t="s">
        <v>157</v>
      </c>
      <c r="K30" s="145" t="s">
        <v>157</v>
      </c>
      <c r="L30" s="145">
        <v>3</v>
      </c>
      <c r="M30" s="145">
        <v>3</v>
      </c>
      <c r="N30" s="129">
        <v>9</v>
      </c>
      <c r="O30" s="124"/>
    </row>
    <row r="31" spans="1:15" ht="9.9499999999999993" customHeight="1" x14ac:dyDescent="0.25">
      <c r="A31" s="128" t="s">
        <v>41</v>
      </c>
      <c r="B31" s="145">
        <v>1</v>
      </c>
      <c r="C31" s="145" t="s">
        <v>157</v>
      </c>
      <c r="D31" s="145">
        <v>8</v>
      </c>
      <c r="E31" s="145">
        <v>4</v>
      </c>
      <c r="F31" s="145">
        <v>2</v>
      </c>
      <c r="G31" s="145">
        <v>3</v>
      </c>
      <c r="H31" s="145">
        <v>2</v>
      </c>
      <c r="I31" s="145">
        <v>2</v>
      </c>
      <c r="J31" s="145" t="s">
        <v>157</v>
      </c>
      <c r="K31" s="145">
        <v>2</v>
      </c>
      <c r="L31" s="145">
        <v>1</v>
      </c>
      <c r="M31" s="145" t="s">
        <v>157</v>
      </c>
      <c r="N31" s="129">
        <v>25</v>
      </c>
      <c r="O31" s="124"/>
    </row>
    <row r="32" spans="1:15" ht="9.9499999999999993" customHeight="1" x14ac:dyDescent="0.25">
      <c r="A32" s="128" t="s">
        <v>43</v>
      </c>
      <c r="B32" s="145">
        <v>1</v>
      </c>
      <c r="C32" s="145">
        <v>1</v>
      </c>
      <c r="D32" s="145">
        <v>2</v>
      </c>
      <c r="E32" s="145" t="s">
        <v>157</v>
      </c>
      <c r="F32" s="145">
        <v>3</v>
      </c>
      <c r="G32" s="145" t="s">
        <v>157</v>
      </c>
      <c r="H32" s="145">
        <v>1</v>
      </c>
      <c r="I32" s="145" t="s">
        <v>157</v>
      </c>
      <c r="J32" s="145" t="s">
        <v>157</v>
      </c>
      <c r="K32" s="145" t="s">
        <v>157</v>
      </c>
      <c r="L32" s="145" t="s">
        <v>157</v>
      </c>
      <c r="M32" s="145" t="s">
        <v>157</v>
      </c>
      <c r="N32" s="129">
        <v>8</v>
      </c>
      <c r="O32" s="124"/>
    </row>
    <row r="33" spans="1:15" ht="9.9499999999999993" customHeight="1" x14ac:dyDescent="0.25">
      <c r="A33" s="110" t="s">
        <v>45</v>
      </c>
      <c r="B33" s="149" t="s">
        <v>157</v>
      </c>
      <c r="C33" s="149" t="s">
        <v>157</v>
      </c>
      <c r="D33" s="149">
        <v>3</v>
      </c>
      <c r="E33" s="149" t="s">
        <v>157</v>
      </c>
      <c r="F33" s="149" t="s">
        <v>157</v>
      </c>
      <c r="G33" s="149" t="s">
        <v>157</v>
      </c>
      <c r="H33" s="149" t="s">
        <v>157</v>
      </c>
      <c r="I33" s="149" t="s">
        <v>157</v>
      </c>
      <c r="J33" s="149" t="s">
        <v>157</v>
      </c>
      <c r="K33" s="149" t="s">
        <v>157</v>
      </c>
      <c r="L33" s="149" t="s">
        <v>157</v>
      </c>
      <c r="M33" s="149" t="s">
        <v>157</v>
      </c>
      <c r="N33" s="150">
        <v>3</v>
      </c>
      <c r="O33" s="124"/>
    </row>
    <row r="34" spans="1:15" ht="9.9499999999999993" customHeight="1" x14ac:dyDescent="0.25">
      <c r="A34" s="110" t="s">
        <v>46</v>
      </c>
      <c r="B34" s="149">
        <v>1</v>
      </c>
      <c r="C34" s="149" t="s">
        <v>157</v>
      </c>
      <c r="D34" s="149">
        <v>1</v>
      </c>
      <c r="E34" s="149">
        <v>1</v>
      </c>
      <c r="F34" s="149" t="s">
        <v>157</v>
      </c>
      <c r="G34" s="149" t="s">
        <v>157</v>
      </c>
      <c r="H34" s="149" t="s">
        <v>157</v>
      </c>
      <c r="I34" s="149" t="s">
        <v>157</v>
      </c>
      <c r="J34" s="149" t="s">
        <v>157</v>
      </c>
      <c r="K34" s="149" t="s">
        <v>157</v>
      </c>
      <c r="L34" s="149">
        <v>1</v>
      </c>
      <c r="M34" s="149">
        <v>1</v>
      </c>
      <c r="N34" s="150">
        <v>5</v>
      </c>
      <c r="O34" s="124"/>
    </row>
    <row r="35" spans="1:15" ht="9.9499999999999993" customHeight="1" x14ac:dyDescent="0.25">
      <c r="A35" s="146" t="s">
        <v>49</v>
      </c>
      <c r="B35" s="147" t="s">
        <v>157</v>
      </c>
      <c r="C35" s="147" t="s">
        <v>157</v>
      </c>
      <c r="D35" s="147">
        <v>2</v>
      </c>
      <c r="E35" s="147">
        <v>3</v>
      </c>
      <c r="F35" s="147">
        <v>7</v>
      </c>
      <c r="G35" s="147" t="s">
        <v>157</v>
      </c>
      <c r="H35" s="147" t="s">
        <v>157</v>
      </c>
      <c r="I35" s="147">
        <v>3</v>
      </c>
      <c r="J35" s="147">
        <v>3</v>
      </c>
      <c r="K35" s="147">
        <v>4</v>
      </c>
      <c r="L35" s="147" t="s">
        <v>157</v>
      </c>
      <c r="M35" s="147" t="s">
        <v>157</v>
      </c>
      <c r="N35" s="148">
        <v>22</v>
      </c>
      <c r="O35" s="124"/>
    </row>
    <row r="36" spans="1:15" ht="9.9499999999999993" customHeight="1" x14ac:dyDescent="0.25">
      <c r="A36" s="128"/>
      <c r="B36" s="145"/>
      <c r="C36" s="145"/>
      <c r="D36" s="145"/>
      <c r="E36" s="145"/>
      <c r="F36" s="145"/>
      <c r="G36" s="145"/>
      <c r="H36" s="145"/>
      <c r="I36" s="145"/>
      <c r="J36" s="145"/>
      <c r="K36" s="145"/>
      <c r="L36" s="145"/>
      <c r="M36" s="145"/>
      <c r="N36" s="129"/>
      <c r="O36" s="124"/>
    </row>
    <row r="37" spans="1:15" ht="9.9499999999999993" customHeight="1" x14ac:dyDescent="0.25">
      <c r="A37" s="146" t="s">
        <v>55</v>
      </c>
      <c r="B37" s="147" t="s">
        <v>157</v>
      </c>
      <c r="C37" s="147" t="s">
        <v>157</v>
      </c>
      <c r="D37" s="147">
        <v>4</v>
      </c>
      <c r="E37" s="147">
        <v>44</v>
      </c>
      <c r="F37" s="147">
        <v>11</v>
      </c>
      <c r="G37" s="147">
        <v>24</v>
      </c>
      <c r="H37" s="147">
        <v>16</v>
      </c>
      <c r="I37" s="147">
        <v>66</v>
      </c>
      <c r="J37" s="147">
        <v>4</v>
      </c>
      <c r="K37" s="147">
        <v>109</v>
      </c>
      <c r="L37" s="147">
        <v>96</v>
      </c>
      <c r="M37" s="147" t="s">
        <v>157</v>
      </c>
      <c r="N37" s="148">
        <v>374</v>
      </c>
      <c r="O37" s="124"/>
    </row>
    <row r="38" spans="1:15" ht="9.9499999999999993" customHeight="1" x14ac:dyDescent="0.25">
      <c r="A38" s="128"/>
      <c r="B38" s="145"/>
      <c r="C38" s="145"/>
      <c r="D38" s="145"/>
      <c r="E38" s="145"/>
      <c r="F38" s="145"/>
      <c r="G38" s="145"/>
      <c r="H38" s="145"/>
      <c r="I38" s="145"/>
      <c r="J38" s="145"/>
      <c r="K38" s="145"/>
      <c r="L38" s="145"/>
      <c r="M38" s="145"/>
      <c r="N38" s="129"/>
      <c r="O38" s="124"/>
    </row>
    <row r="39" spans="1:15" ht="9.9499999999999993" customHeight="1" x14ac:dyDescent="0.25">
      <c r="A39" s="128" t="s">
        <v>57</v>
      </c>
      <c r="B39" s="145" t="s">
        <v>157</v>
      </c>
      <c r="C39" s="145">
        <v>1</v>
      </c>
      <c r="D39" s="145">
        <v>5</v>
      </c>
      <c r="E39" s="145">
        <v>1</v>
      </c>
      <c r="F39" s="145">
        <v>2</v>
      </c>
      <c r="G39" s="145">
        <v>5</v>
      </c>
      <c r="H39" s="145">
        <v>3</v>
      </c>
      <c r="I39" s="145">
        <v>3</v>
      </c>
      <c r="J39" s="145">
        <v>2</v>
      </c>
      <c r="K39" s="145">
        <v>2</v>
      </c>
      <c r="L39" s="145" t="s">
        <v>157</v>
      </c>
      <c r="M39" s="145" t="s">
        <v>157</v>
      </c>
      <c r="N39" s="129">
        <v>24</v>
      </c>
      <c r="O39" s="124"/>
    </row>
    <row r="40" spans="1:15" ht="9.9499999999999993" customHeight="1" x14ac:dyDescent="0.25">
      <c r="A40" s="110" t="s">
        <v>93</v>
      </c>
      <c r="B40" s="149">
        <v>36</v>
      </c>
      <c r="C40" s="149" t="s">
        <v>157</v>
      </c>
      <c r="D40" s="149">
        <v>3</v>
      </c>
      <c r="E40" s="149" t="s">
        <v>157</v>
      </c>
      <c r="F40" s="149" t="s">
        <v>157</v>
      </c>
      <c r="G40" s="149" t="s">
        <v>157</v>
      </c>
      <c r="H40" s="149" t="s">
        <v>157</v>
      </c>
      <c r="I40" s="149" t="s">
        <v>157</v>
      </c>
      <c r="J40" s="149" t="s">
        <v>157</v>
      </c>
      <c r="K40" s="149" t="s">
        <v>157</v>
      </c>
      <c r="L40" s="149">
        <v>22</v>
      </c>
      <c r="M40" s="149" t="s">
        <v>157</v>
      </c>
      <c r="N40" s="150">
        <v>61</v>
      </c>
      <c r="O40" s="124"/>
    </row>
    <row r="41" spans="1:15" ht="9.9499999999999993" customHeight="1" x14ac:dyDescent="0.25">
      <c r="A41" s="146" t="s">
        <v>58</v>
      </c>
      <c r="B41" s="147">
        <v>3</v>
      </c>
      <c r="C41" s="147">
        <v>3</v>
      </c>
      <c r="D41" s="147">
        <v>9</v>
      </c>
      <c r="E41" s="147">
        <v>3</v>
      </c>
      <c r="F41" s="147">
        <v>6</v>
      </c>
      <c r="G41" s="147">
        <v>3</v>
      </c>
      <c r="H41" s="147">
        <v>2</v>
      </c>
      <c r="I41" s="147">
        <v>4</v>
      </c>
      <c r="J41" s="147">
        <v>3</v>
      </c>
      <c r="K41" s="147">
        <v>2</v>
      </c>
      <c r="L41" s="147">
        <v>5</v>
      </c>
      <c r="M41" s="147">
        <v>1</v>
      </c>
      <c r="N41" s="148">
        <v>44</v>
      </c>
      <c r="O41" s="124"/>
    </row>
    <row r="42" spans="1:15" ht="9.9499999999999993" customHeight="1" x14ac:dyDescent="0.25">
      <c r="B42" s="124"/>
      <c r="C42" s="124"/>
      <c r="D42" s="124"/>
      <c r="E42" s="124"/>
      <c r="F42" s="124"/>
      <c r="G42" s="124"/>
      <c r="H42" s="124"/>
      <c r="I42" s="124"/>
      <c r="J42" s="124"/>
      <c r="K42" s="124"/>
      <c r="L42" s="124"/>
      <c r="M42" s="124"/>
      <c r="N42" s="124"/>
      <c r="O42" s="124"/>
    </row>
    <row r="43" spans="1:15" ht="9.9499999999999993" customHeight="1" x14ac:dyDescent="0.25">
      <c r="A43" s="6" t="s">
        <v>74</v>
      </c>
      <c r="B43" s="99">
        <f>SUM(B6:B8)</f>
        <v>32</v>
      </c>
      <c r="C43" s="99">
        <f t="shared" ref="C43:N43" si="0">SUM(C6:C8)</f>
        <v>16</v>
      </c>
      <c r="D43" s="99">
        <f t="shared" si="0"/>
        <v>27</v>
      </c>
      <c r="E43" s="99">
        <f t="shared" si="0"/>
        <v>14</v>
      </c>
      <c r="F43" s="99">
        <f t="shared" si="0"/>
        <v>21</v>
      </c>
      <c r="G43" s="99">
        <f t="shared" si="0"/>
        <v>17</v>
      </c>
      <c r="H43" s="99">
        <f t="shared" si="0"/>
        <v>5</v>
      </c>
      <c r="I43" s="99">
        <f t="shared" si="0"/>
        <v>4</v>
      </c>
      <c r="J43" s="99">
        <f t="shared" si="0"/>
        <v>0</v>
      </c>
      <c r="K43" s="99">
        <f t="shared" si="0"/>
        <v>6</v>
      </c>
      <c r="L43" s="99">
        <f t="shared" si="0"/>
        <v>9</v>
      </c>
      <c r="M43" s="99">
        <f t="shared" si="0"/>
        <v>4</v>
      </c>
      <c r="N43" s="99">
        <f t="shared" si="0"/>
        <v>155</v>
      </c>
      <c r="O43" s="124"/>
    </row>
    <row r="44" spans="1:15" ht="9.9499999999999993" customHeight="1" x14ac:dyDescent="0.25">
      <c r="A44" s="6" t="s">
        <v>75</v>
      </c>
      <c r="B44" s="99">
        <f>SUM(B10:B27)</f>
        <v>8736</v>
      </c>
      <c r="C44" s="99">
        <f t="shared" ref="C44:N44" si="1">SUM(C10:C27)</f>
        <v>11</v>
      </c>
      <c r="D44" s="99">
        <f t="shared" si="1"/>
        <v>50206</v>
      </c>
      <c r="E44" s="99">
        <f t="shared" si="1"/>
        <v>12671</v>
      </c>
      <c r="F44" s="99">
        <f t="shared" si="1"/>
        <v>8335</v>
      </c>
      <c r="G44" s="99">
        <f t="shared" si="1"/>
        <v>4284</v>
      </c>
      <c r="H44" s="99">
        <f t="shared" si="1"/>
        <v>6579</v>
      </c>
      <c r="I44" s="99">
        <f t="shared" si="1"/>
        <v>30622</v>
      </c>
      <c r="J44" s="99">
        <f t="shared" si="1"/>
        <v>35</v>
      </c>
      <c r="K44" s="99">
        <f t="shared" si="1"/>
        <v>34794</v>
      </c>
      <c r="L44" s="99">
        <f t="shared" si="1"/>
        <v>16369</v>
      </c>
      <c r="M44" s="99">
        <f t="shared" si="1"/>
        <v>923</v>
      </c>
      <c r="N44" s="99">
        <f t="shared" si="1"/>
        <v>173565</v>
      </c>
      <c r="O44" s="124"/>
    </row>
    <row r="45" spans="1:15" ht="9.9499999999999993" customHeight="1" x14ac:dyDescent="0.25">
      <c r="A45" s="6" t="s">
        <v>76</v>
      </c>
      <c r="B45" s="99">
        <f>SUM(B29:B35)</f>
        <v>6</v>
      </c>
      <c r="C45" s="99">
        <f t="shared" ref="C45:N45" si="2">SUM(C29:C35)</f>
        <v>2</v>
      </c>
      <c r="D45" s="99">
        <f t="shared" si="2"/>
        <v>19</v>
      </c>
      <c r="E45" s="99">
        <f t="shared" si="2"/>
        <v>9</v>
      </c>
      <c r="F45" s="99">
        <f t="shared" si="2"/>
        <v>14</v>
      </c>
      <c r="G45" s="99">
        <f t="shared" si="2"/>
        <v>4</v>
      </c>
      <c r="H45" s="99">
        <f t="shared" si="2"/>
        <v>4</v>
      </c>
      <c r="I45" s="99">
        <f t="shared" si="2"/>
        <v>7</v>
      </c>
      <c r="J45" s="99">
        <f t="shared" si="2"/>
        <v>4</v>
      </c>
      <c r="K45" s="99">
        <f t="shared" si="2"/>
        <v>7</v>
      </c>
      <c r="L45" s="99">
        <f t="shared" si="2"/>
        <v>6</v>
      </c>
      <c r="M45" s="99">
        <f t="shared" si="2"/>
        <v>4</v>
      </c>
      <c r="N45" s="99">
        <f t="shared" si="2"/>
        <v>86</v>
      </c>
      <c r="O45" s="124"/>
    </row>
    <row r="46" spans="1:15" ht="9.9499999999999993" customHeight="1" x14ac:dyDescent="0.25">
      <c r="A46" s="6" t="s">
        <v>77</v>
      </c>
      <c r="B46" s="100">
        <f>SUM(B37)</f>
        <v>0</v>
      </c>
      <c r="C46" s="100">
        <f t="shared" ref="C46:N46" si="3">SUM(C37)</f>
        <v>0</v>
      </c>
      <c r="D46" s="100">
        <f t="shared" si="3"/>
        <v>4</v>
      </c>
      <c r="E46" s="100">
        <f t="shared" si="3"/>
        <v>44</v>
      </c>
      <c r="F46" s="100">
        <f t="shared" si="3"/>
        <v>11</v>
      </c>
      <c r="G46" s="100">
        <f t="shared" si="3"/>
        <v>24</v>
      </c>
      <c r="H46" s="100">
        <f t="shared" si="3"/>
        <v>16</v>
      </c>
      <c r="I46" s="100">
        <f t="shared" si="3"/>
        <v>66</v>
      </c>
      <c r="J46" s="100">
        <f t="shared" si="3"/>
        <v>4</v>
      </c>
      <c r="K46" s="100">
        <f t="shared" si="3"/>
        <v>109</v>
      </c>
      <c r="L46" s="100">
        <f t="shared" si="3"/>
        <v>96</v>
      </c>
      <c r="M46" s="100">
        <f t="shared" si="3"/>
        <v>0</v>
      </c>
      <c r="N46" s="100">
        <f t="shared" si="3"/>
        <v>374</v>
      </c>
      <c r="O46" s="124"/>
    </row>
    <row r="47" spans="1:15" ht="9.9499999999999993" customHeight="1" x14ac:dyDescent="0.25">
      <c r="A47" s="6" t="s">
        <v>78</v>
      </c>
      <c r="B47" s="99">
        <f>SUM(B39:B41)</f>
        <v>39</v>
      </c>
      <c r="C47" s="99">
        <f t="shared" ref="C47:N47" si="4">SUM(C39:C41)</f>
        <v>4</v>
      </c>
      <c r="D47" s="99">
        <f t="shared" si="4"/>
        <v>17</v>
      </c>
      <c r="E47" s="99">
        <f t="shared" si="4"/>
        <v>4</v>
      </c>
      <c r="F47" s="99">
        <f t="shared" si="4"/>
        <v>8</v>
      </c>
      <c r="G47" s="99">
        <f t="shared" si="4"/>
        <v>8</v>
      </c>
      <c r="H47" s="99">
        <f t="shared" si="4"/>
        <v>5</v>
      </c>
      <c r="I47" s="99">
        <f t="shared" si="4"/>
        <v>7</v>
      </c>
      <c r="J47" s="99">
        <f t="shared" si="4"/>
        <v>5</v>
      </c>
      <c r="K47" s="99">
        <f t="shared" si="4"/>
        <v>4</v>
      </c>
      <c r="L47" s="99">
        <f t="shared" si="4"/>
        <v>27</v>
      </c>
      <c r="M47" s="99">
        <f t="shared" si="4"/>
        <v>1</v>
      </c>
      <c r="N47" s="99">
        <f t="shared" si="4"/>
        <v>129</v>
      </c>
      <c r="O47" s="124"/>
    </row>
    <row r="48" spans="1:15" ht="11.25" customHeight="1" x14ac:dyDescent="0.25">
      <c r="A48" s="106" t="s">
        <v>79</v>
      </c>
      <c r="B48" s="107">
        <f>SUM(B43:B47)</f>
        <v>8813</v>
      </c>
      <c r="C48" s="107">
        <f t="shared" ref="C48:N48" si="5">SUM(C43:C47)</f>
        <v>33</v>
      </c>
      <c r="D48" s="107">
        <f t="shared" si="5"/>
        <v>50273</v>
      </c>
      <c r="E48" s="107">
        <f t="shared" si="5"/>
        <v>12742</v>
      </c>
      <c r="F48" s="107">
        <f t="shared" si="5"/>
        <v>8389</v>
      </c>
      <c r="G48" s="107">
        <f t="shared" si="5"/>
        <v>4337</v>
      </c>
      <c r="H48" s="107">
        <f t="shared" si="5"/>
        <v>6609</v>
      </c>
      <c r="I48" s="107">
        <f t="shared" si="5"/>
        <v>30706</v>
      </c>
      <c r="J48" s="107">
        <f t="shared" si="5"/>
        <v>48</v>
      </c>
      <c r="K48" s="107">
        <f t="shared" si="5"/>
        <v>34920</v>
      </c>
      <c r="L48" s="107">
        <f t="shared" si="5"/>
        <v>16507</v>
      </c>
      <c r="M48" s="107">
        <f t="shared" si="5"/>
        <v>932</v>
      </c>
      <c r="N48" s="107">
        <f t="shared" si="5"/>
        <v>174309</v>
      </c>
      <c r="O48" s="124"/>
    </row>
    <row r="49" spans="2:15" ht="9.9499999999999993" customHeight="1" x14ac:dyDescent="0.25">
      <c r="B49" s="124"/>
      <c r="C49" s="124"/>
      <c r="D49" s="124"/>
      <c r="E49" s="124"/>
      <c r="F49" s="124"/>
      <c r="G49" s="124"/>
      <c r="H49" s="124"/>
      <c r="I49" s="124"/>
      <c r="J49" s="124"/>
      <c r="K49" s="124"/>
      <c r="L49" s="124"/>
      <c r="M49" s="124"/>
      <c r="N49" s="124"/>
      <c r="O49" s="124"/>
    </row>
    <row r="50" spans="2:15" ht="9.9499999999999993" customHeight="1" x14ac:dyDescent="0.25">
      <c r="B50" s="124"/>
      <c r="C50" s="124"/>
      <c r="D50" s="124"/>
      <c r="E50" s="124"/>
      <c r="F50" s="124"/>
      <c r="G50" s="124"/>
      <c r="H50" s="124"/>
      <c r="I50" s="124"/>
      <c r="J50" s="124"/>
      <c r="K50" s="124"/>
      <c r="L50" s="124"/>
      <c r="M50" s="124"/>
      <c r="N50" s="124"/>
      <c r="O50" s="124"/>
    </row>
    <row r="51" spans="2:15" ht="9.9499999999999993" customHeight="1" x14ac:dyDescent="0.25">
      <c r="B51" s="124"/>
      <c r="C51" s="124"/>
      <c r="D51" s="124"/>
      <c r="E51" s="124"/>
      <c r="F51" s="124"/>
      <c r="G51" s="124"/>
      <c r="H51" s="124"/>
      <c r="I51" s="124"/>
      <c r="J51" s="124"/>
      <c r="K51" s="124"/>
      <c r="L51" s="124"/>
      <c r="M51" s="124"/>
      <c r="N51" s="124"/>
      <c r="O51" s="124"/>
    </row>
    <row r="52" spans="2:15" ht="9.9499999999999993" customHeight="1" x14ac:dyDescent="0.25">
      <c r="B52" s="124"/>
      <c r="C52" s="124"/>
      <c r="D52" s="124"/>
      <c r="E52" s="124"/>
      <c r="F52" s="124"/>
      <c r="G52" s="124"/>
      <c r="H52" s="124"/>
      <c r="I52" s="124"/>
      <c r="J52" s="124"/>
      <c r="K52" s="124"/>
      <c r="L52" s="124"/>
      <c r="M52" s="124"/>
      <c r="N52" s="124"/>
      <c r="O52" s="124"/>
    </row>
    <row r="53" spans="2:15" ht="9.9499999999999993" customHeight="1" x14ac:dyDescent="0.25">
      <c r="B53" s="124"/>
      <c r="C53" s="124"/>
      <c r="D53" s="124"/>
      <c r="E53" s="124"/>
      <c r="F53" s="124"/>
      <c r="G53" s="124"/>
      <c r="H53" s="124"/>
      <c r="I53" s="124"/>
      <c r="J53" s="124"/>
      <c r="K53" s="124"/>
      <c r="L53" s="124"/>
      <c r="M53" s="124"/>
      <c r="N53" s="124"/>
      <c r="O53" s="124"/>
    </row>
    <row r="54" spans="2:15" ht="9.9499999999999993" customHeight="1" x14ac:dyDescent="0.25">
      <c r="B54" s="124"/>
      <c r="C54" s="124"/>
      <c r="D54" s="124"/>
      <c r="E54" s="124"/>
      <c r="F54" s="124"/>
      <c r="G54" s="124"/>
      <c r="H54" s="124"/>
      <c r="I54" s="124"/>
      <c r="J54" s="124"/>
      <c r="K54" s="124"/>
      <c r="L54" s="124"/>
      <c r="M54" s="124"/>
      <c r="N54" s="124"/>
      <c r="O54" s="124"/>
    </row>
    <row r="55" spans="2:15" ht="9.9499999999999993" customHeight="1" x14ac:dyDescent="0.25">
      <c r="B55" s="124"/>
      <c r="C55" s="124"/>
      <c r="D55" s="124"/>
      <c r="E55" s="124"/>
      <c r="F55" s="124"/>
      <c r="G55" s="124"/>
      <c r="H55" s="124"/>
      <c r="I55" s="124"/>
      <c r="J55" s="124"/>
      <c r="K55" s="124"/>
      <c r="L55" s="124"/>
      <c r="M55" s="124"/>
      <c r="N55" s="124"/>
      <c r="O55" s="124"/>
    </row>
    <row r="56" spans="2:15" ht="9.9499999999999993" customHeight="1" x14ac:dyDescent="0.25">
      <c r="B56" s="124"/>
      <c r="C56" s="124"/>
      <c r="D56" s="124"/>
      <c r="E56" s="124"/>
      <c r="F56" s="124"/>
      <c r="G56" s="124"/>
      <c r="H56" s="124"/>
      <c r="I56" s="124"/>
      <c r="J56" s="124"/>
      <c r="K56" s="124"/>
      <c r="L56" s="124"/>
      <c r="M56" s="124"/>
      <c r="N56" s="124"/>
      <c r="O56" s="124"/>
    </row>
    <row r="57" spans="2:15" ht="9.9499999999999993" customHeight="1" x14ac:dyDescent="0.25">
      <c r="B57" s="124"/>
      <c r="C57" s="124"/>
      <c r="D57" s="124"/>
      <c r="E57" s="124"/>
      <c r="F57" s="124"/>
      <c r="G57" s="124"/>
      <c r="H57" s="124"/>
      <c r="I57" s="124"/>
      <c r="J57" s="124"/>
      <c r="K57" s="124"/>
      <c r="L57" s="124"/>
      <c r="M57" s="124"/>
      <c r="N57" s="124"/>
      <c r="O57" s="124"/>
    </row>
    <row r="58" spans="2:15" ht="9.9499999999999993" customHeight="1" x14ac:dyDescent="0.25">
      <c r="B58" s="124"/>
      <c r="C58" s="124"/>
      <c r="D58" s="124"/>
      <c r="E58" s="124"/>
      <c r="F58" s="124"/>
      <c r="G58" s="124"/>
      <c r="H58" s="124"/>
      <c r="I58" s="124"/>
      <c r="J58" s="124"/>
      <c r="K58" s="124"/>
      <c r="L58" s="124"/>
      <c r="M58" s="124"/>
      <c r="N58" s="124"/>
      <c r="O58" s="124"/>
    </row>
    <row r="59" spans="2:15" ht="9.9499999999999993" customHeight="1" x14ac:dyDescent="0.25">
      <c r="B59" s="124"/>
      <c r="C59" s="124"/>
      <c r="D59" s="124"/>
      <c r="E59" s="124"/>
      <c r="F59" s="124"/>
      <c r="G59" s="124"/>
      <c r="H59" s="124"/>
      <c r="I59" s="124"/>
      <c r="J59" s="124"/>
      <c r="K59" s="124"/>
      <c r="L59" s="124"/>
      <c r="M59" s="124"/>
      <c r="N59" s="124"/>
      <c r="O59" s="124"/>
    </row>
    <row r="60" spans="2:15" ht="9.9499999999999993" customHeight="1" x14ac:dyDescent="0.25">
      <c r="B60" s="124"/>
      <c r="C60" s="124"/>
      <c r="D60" s="124"/>
      <c r="E60" s="124"/>
      <c r="F60" s="124"/>
      <c r="G60" s="124"/>
      <c r="H60" s="124"/>
      <c r="I60" s="124"/>
      <c r="J60" s="124"/>
      <c r="K60" s="124"/>
      <c r="L60" s="124"/>
      <c r="M60" s="124"/>
      <c r="N60" s="124"/>
      <c r="O60" s="124"/>
    </row>
    <row r="61" spans="2:15" ht="9.9499999999999993" customHeight="1" x14ac:dyDescent="0.25">
      <c r="B61" s="124"/>
      <c r="C61" s="124"/>
      <c r="D61" s="124"/>
      <c r="E61" s="124"/>
      <c r="F61" s="124"/>
      <c r="G61" s="124"/>
      <c r="H61" s="124"/>
      <c r="I61" s="124"/>
      <c r="J61" s="124"/>
      <c r="K61" s="124"/>
      <c r="L61" s="124"/>
      <c r="M61" s="124"/>
      <c r="N61" s="124"/>
      <c r="O61" s="124"/>
    </row>
    <row r="62" spans="2:15" ht="9.9499999999999993" customHeight="1" x14ac:dyDescent="0.25">
      <c r="B62" s="124"/>
      <c r="C62" s="124"/>
      <c r="D62" s="124"/>
      <c r="E62" s="124"/>
      <c r="F62" s="124"/>
      <c r="G62" s="124"/>
      <c r="H62" s="124"/>
      <c r="I62" s="124"/>
      <c r="J62" s="124"/>
      <c r="K62" s="124"/>
      <c r="L62" s="124"/>
      <c r="M62" s="124"/>
      <c r="N62" s="124"/>
      <c r="O62" s="124"/>
    </row>
    <row r="63" spans="2:15" ht="9.9499999999999993" customHeight="1" x14ac:dyDescent="0.25"/>
    <row r="64" spans="2:15" ht="9.9499999999999993" customHeight="1" x14ac:dyDescent="0.25"/>
    <row r="65" ht="9.9499999999999993" customHeight="1" x14ac:dyDescent="0.25"/>
    <row r="66" ht="9.9499999999999993" customHeight="1" x14ac:dyDescent="0.25"/>
  </sheetData>
  <mergeCells count="3">
    <mergeCell ref="A1:N1"/>
    <mergeCell ref="A2:N2"/>
    <mergeCell ref="A3:N3"/>
  </mergeCells>
  <printOptions horizontalCentered="1"/>
  <pageMargins left="0.59055118110236227" right="0" top="0.39370078740157483" bottom="0.59055118110236227" header="0.31496062992125984" footer="0.31496062992125984"/>
  <pageSetup scale="87" fitToHeight="2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43"/>
  <sheetViews>
    <sheetView topLeftCell="A16" workbookViewId="0">
      <selection activeCell="A63" sqref="A63:N68"/>
    </sheetView>
  </sheetViews>
  <sheetFormatPr baseColWidth="10" defaultRowHeight="15" x14ac:dyDescent="0.25"/>
  <cols>
    <col min="1" max="1" width="27.28515625" bestFit="1" customWidth="1"/>
    <col min="2" max="14" width="6.7109375" customWidth="1"/>
  </cols>
  <sheetData>
    <row r="1" spans="1:14" s="1" customFormat="1" ht="12.75" x14ac:dyDescent="0.25">
      <c r="A1" s="180" t="s">
        <v>188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0"/>
      <c r="N1" s="180"/>
    </row>
    <row r="2" spans="1:14" s="1" customFormat="1" ht="12.75" x14ac:dyDescent="0.25">
      <c r="A2" s="180" t="s">
        <v>59</v>
      </c>
      <c r="B2" s="180"/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0"/>
      <c r="N2" s="180"/>
    </row>
    <row r="3" spans="1:14" s="1" customFormat="1" ht="12.75" x14ac:dyDescent="0.25">
      <c r="A3" s="180" t="s">
        <v>60</v>
      </c>
      <c r="B3" s="180"/>
      <c r="C3" s="180"/>
      <c r="D3" s="180"/>
      <c r="E3" s="180"/>
      <c r="F3" s="180"/>
      <c r="G3" s="180"/>
      <c r="H3" s="180"/>
      <c r="I3" s="180"/>
      <c r="J3" s="180"/>
      <c r="K3" s="180"/>
      <c r="L3" s="180"/>
      <c r="M3" s="180"/>
      <c r="N3" s="180"/>
    </row>
    <row r="4" spans="1:14" s="2" customFormat="1" ht="12.75" x14ac:dyDescent="0.2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4" s="10" customFormat="1" ht="12.2" customHeight="1" x14ac:dyDescent="0.2">
      <c r="A5" s="9" t="s">
        <v>61</v>
      </c>
      <c r="B5" s="5" t="s">
        <v>62</v>
      </c>
      <c r="C5" s="5" t="s">
        <v>63</v>
      </c>
      <c r="D5" s="5" t="s">
        <v>64</v>
      </c>
      <c r="E5" s="5" t="s">
        <v>65</v>
      </c>
      <c r="F5" s="5" t="s">
        <v>66</v>
      </c>
      <c r="G5" s="5" t="s">
        <v>67</v>
      </c>
      <c r="H5" s="5" t="s">
        <v>68</v>
      </c>
      <c r="I5" s="5" t="s">
        <v>69</v>
      </c>
      <c r="J5" s="5" t="s">
        <v>70</v>
      </c>
      <c r="K5" s="5" t="s">
        <v>71</v>
      </c>
      <c r="L5" s="5" t="s">
        <v>72</v>
      </c>
      <c r="M5" s="5" t="s">
        <v>73</v>
      </c>
      <c r="N5" s="5" t="s">
        <v>0</v>
      </c>
    </row>
    <row r="6" spans="1:14" s="115" customFormat="1" ht="9.9499999999999993" customHeight="1" x14ac:dyDescent="0.25">
      <c r="A6" s="129" t="s">
        <v>120</v>
      </c>
      <c r="B6" s="145" t="s">
        <v>157</v>
      </c>
      <c r="C6" s="145" t="s">
        <v>157</v>
      </c>
      <c r="D6" s="145" t="s">
        <v>157</v>
      </c>
      <c r="E6" s="145" t="s">
        <v>157</v>
      </c>
      <c r="F6" s="145">
        <v>2</v>
      </c>
      <c r="G6" s="145">
        <v>6</v>
      </c>
      <c r="H6" s="145" t="s">
        <v>157</v>
      </c>
      <c r="I6" s="145" t="s">
        <v>157</v>
      </c>
      <c r="J6" s="145" t="s">
        <v>157</v>
      </c>
      <c r="K6" s="145">
        <v>2</v>
      </c>
      <c r="L6" s="145" t="s">
        <v>157</v>
      </c>
      <c r="M6" s="145">
        <v>1</v>
      </c>
      <c r="N6" s="129">
        <v>11</v>
      </c>
    </row>
    <row r="7" spans="1:14" s="115" customFormat="1" ht="9.9499999999999993" customHeight="1" x14ac:dyDescent="0.25">
      <c r="A7" s="129" t="s">
        <v>94</v>
      </c>
      <c r="B7" s="145">
        <v>62</v>
      </c>
      <c r="C7" s="145" t="s">
        <v>157</v>
      </c>
      <c r="D7" s="145">
        <v>4</v>
      </c>
      <c r="E7" s="145">
        <v>24</v>
      </c>
      <c r="F7" s="145">
        <v>30</v>
      </c>
      <c r="G7" s="145" t="s">
        <v>157</v>
      </c>
      <c r="H7" s="145" t="s">
        <v>157</v>
      </c>
      <c r="I7" s="145" t="s">
        <v>157</v>
      </c>
      <c r="J7" s="145" t="s">
        <v>157</v>
      </c>
      <c r="K7" s="145" t="s">
        <v>157</v>
      </c>
      <c r="L7" s="145">
        <v>3</v>
      </c>
      <c r="M7" s="145" t="s">
        <v>157</v>
      </c>
      <c r="N7" s="129">
        <v>123</v>
      </c>
    </row>
    <row r="8" spans="1:14" s="115" customFormat="1" ht="9.9499999999999993" customHeight="1" x14ac:dyDescent="0.25">
      <c r="A8" s="129" t="s">
        <v>80</v>
      </c>
      <c r="B8" s="145">
        <v>855</v>
      </c>
      <c r="C8" s="145">
        <v>911</v>
      </c>
      <c r="D8" s="145">
        <v>684</v>
      </c>
      <c r="E8" s="145">
        <v>839</v>
      </c>
      <c r="F8" s="145">
        <v>553</v>
      </c>
      <c r="G8" s="145">
        <v>511</v>
      </c>
      <c r="H8" s="145">
        <v>934</v>
      </c>
      <c r="I8" s="145">
        <v>937</v>
      </c>
      <c r="J8" s="145">
        <v>273</v>
      </c>
      <c r="K8" s="145">
        <v>1041</v>
      </c>
      <c r="L8" s="145">
        <v>868</v>
      </c>
      <c r="M8" s="145">
        <v>590</v>
      </c>
      <c r="N8" s="129">
        <v>8996</v>
      </c>
    </row>
    <row r="9" spans="1:14" s="115" customFormat="1" ht="9.9499999999999993" customHeight="1" x14ac:dyDescent="0.25">
      <c r="A9" s="129" t="s">
        <v>170</v>
      </c>
      <c r="B9" s="145">
        <v>3542</v>
      </c>
      <c r="C9" s="145">
        <v>3272</v>
      </c>
      <c r="D9" s="145">
        <v>4819</v>
      </c>
      <c r="E9" s="145">
        <v>3339</v>
      </c>
      <c r="F9" s="145">
        <v>3036</v>
      </c>
      <c r="G9" s="145">
        <v>1305</v>
      </c>
      <c r="H9" s="145">
        <v>2622</v>
      </c>
      <c r="I9" s="145">
        <v>1661</v>
      </c>
      <c r="J9" s="145">
        <v>977</v>
      </c>
      <c r="K9" s="145">
        <v>2125</v>
      </c>
      <c r="L9" s="145">
        <v>1546</v>
      </c>
      <c r="M9" s="145">
        <v>1568</v>
      </c>
      <c r="N9" s="129">
        <v>29812</v>
      </c>
    </row>
    <row r="10" spans="1:14" s="115" customFormat="1" ht="9.9499999999999993" customHeight="1" x14ac:dyDescent="0.25">
      <c r="A10" s="129" t="s">
        <v>1</v>
      </c>
      <c r="B10" s="145">
        <v>1340</v>
      </c>
      <c r="C10" s="145">
        <v>979</v>
      </c>
      <c r="D10" s="145">
        <v>924</v>
      </c>
      <c r="E10" s="145">
        <v>1864</v>
      </c>
      <c r="F10" s="145">
        <v>314</v>
      </c>
      <c r="G10" s="145">
        <v>471</v>
      </c>
      <c r="H10" s="145">
        <v>1922</v>
      </c>
      <c r="I10" s="145">
        <v>2174</v>
      </c>
      <c r="J10" s="145">
        <v>426</v>
      </c>
      <c r="K10" s="145">
        <v>1455</v>
      </c>
      <c r="L10" s="145">
        <v>588</v>
      </c>
      <c r="M10" s="145">
        <v>391</v>
      </c>
      <c r="N10" s="129">
        <v>12848</v>
      </c>
    </row>
    <row r="11" spans="1:14" s="115" customFormat="1" ht="9.9499999999999993" customHeight="1" x14ac:dyDescent="0.25">
      <c r="A11" s="129" t="s">
        <v>96</v>
      </c>
      <c r="B11" s="145" t="s">
        <v>157</v>
      </c>
      <c r="C11" s="145" t="s">
        <v>157</v>
      </c>
      <c r="D11" s="145" t="s">
        <v>157</v>
      </c>
      <c r="E11" s="145" t="s">
        <v>157</v>
      </c>
      <c r="F11" s="145">
        <v>2</v>
      </c>
      <c r="G11" s="145">
        <v>9</v>
      </c>
      <c r="H11" s="145" t="s">
        <v>157</v>
      </c>
      <c r="I11" s="145" t="s">
        <v>157</v>
      </c>
      <c r="J11" s="145" t="s">
        <v>157</v>
      </c>
      <c r="K11" s="145" t="s">
        <v>157</v>
      </c>
      <c r="L11" s="145" t="s">
        <v>157</v>
      </c>
      <c r="M11" s="145" t="s">
        <v>157</v>
      </c>
      <c r="N11" s="129">
        <v>11</v>
      </c>
    </row>
    <row r="12" spans="1:14" s="115" customFormat="1" ht="9.9499999999999993" customHeight="1" x14ac:dyDescent="0.25">
      <c r="A12" s="129" t="s">
        <v>97</v>
      </c>
      <c r="B12" s="145">
        <v>95</v>
      </c>
      <c r="C12" s="145">
        <v>59</v>
      </c>
      <c r="D12" s="145">
        <v>81</v>
      </c>
      <c r="E12" s="145">
        <v>139</v>
      </c>
      <c r="F12" s="145">
        <v>207</v>
      </c>
      <c r="G12" s="145">
        <v>58</v>
      </c>
      <c r="H12" s="145">
        <v>108</v>
      </c>
      <c r="I12" s="145">
        <v>62</v>
      </c>
      <c r="J12" s="145">
        <v>80</v>
      </c>
      <c r="K12" s="145">
        <v>48</v>
      </c>
      <c r="L12" s="145">
        <v>51</v>
      </c>
      <c r="M12" s="145">
        <v>57</v>
      </c>
      <c r="N12" s="129">
        <v>1045</v>
      </c>
    </row>
    <row r="13" spans="1:14" s="115" customFormat="1" ht="9.9499999999999993" customHeight="1" x14ac:dyDescent="0.25">
      <c r="A13" s="129" t="s">
        <v>81</v>
      </c>
      <c r="B13" s="145" t="s">
        <v>157</v>
      </c>
      <c r="C13" s="145" t="s">
        <v>157</v>
      </c>
      <c r="D13" s="145" t="s">
        <v>157</v>
      </c>
      <c r="E13" s="145" t="s">
        <v>157</v>
      </c>
      <c r="F13" s="145" t="s">
        <v>157</v>
      </c>
      <c r="G13" s="145" t="s">
        <v>157</v>
      </c>
      <c r="H13" s="145" t="s">
        <v>157</v>
      </c>
      <c r="I13" s="145">
        <v>1</v>
      </c>
      <c r="J13" s="145">
        <v>1</v>
      </c>
      <c r="K13" s="145">
        <v>1</v>
      </c>
      <c r="L13" s="145" t="s">
        <v>157</v>
      </c>
      <c r="M13" s="145" t="s">
        <v>157</v>
      </c>
      <c r="N13" s="129">
        <v>3</v>
      </c>
    </row>
    <row r="14" spans="1:14" s="115" customFormat="1" ht="9.9499999999999993" customHeight="1" x14ac:dyDescent="0.25">
      <c r="A14" s="129" t="s">
        <v>132</v>
      </c>
      <c r="B14" s="145" t="s">
        <v>157</v>
      </c>
      <c r="C14" s="145" t="s">
        <v>157</v>
      </c>
      <c r="D14" s="145" t="s">
        <v>157</v>
      </c>
      <c r="E14" s="145" t="s">
        <v>157</v>
      </c>
      <c r="F14" s="145" t="s">
        <v>157</v>
      </c>
      <c r="G14" s="145" t="s">
        <v>157</v>
      </c>
      <c r="H14" s="145">
        <v>11</v>
      </c>
      <c r="I14" s="145" t="s">
        <v>157</v>
      </c>
      <c r="J14" s="145" t="s">
        <v>157</v>
      </c>
      <c r="K14" s="145" t="s">
        <v>157</v>
      </c>
      <c r="L14" s="145" t="s">
        <v>157</v>
      </c>
      <c r="M14" s="145" t="s">
        <v>157</v>
      </c>
      <c r="N14" s="129">
        <v>11</v>
      </c>
    </row>
    <row r="15" spans="1:14" s="115" customFormat="1" ht="9.9499999999999993" customHeight="1" x14ac:dyDescent="0.25">
      <c r="A15" s="129" t="s">
        <v>2</v>
      </c>
      <c r="B15" s="145" t="s">
        <v>157</v>
      </c>
      <c r="C15" s="145" t="s">
        <v>157</v>
      </c>
      <c r="D15" s="145" t="s">
        <v>157</v>
      </c>
      <c r="E15" s="145" t="s">
        <v>157</v>
      </c>
      <c r="F15" s="145" t="s">
        <v>157</v>
      </c>
      <c r="G15" s="145" t="s">
        <v>157</v>
      </c>
      <c r="H15" s="145" t="s">
        <v>157</v>
      </c>
      <c r="I15" s="145" t="s">
        <v>157</v>
      </c>
      <c r="J15" s="145" t="s">
        <v>157</v>
      </c>
      <c r="K15" s="145" t="s">
        <v>157</v>
      </c>
      <c r="L15" s="145">
        <v>8</v>
      </c>
      <c r="M15" s="145" t="s">
        <v>157</v>
      </c>
      <c r="N15" s="129">
        <v>8</v>
      </c>
    </row>
    <row r="16" spans="1:14" s="115" customFormat="1" ht="9.9499999999999993" customHeight="1" x14ac:dyDescent="0.25">
      <c r="A16" s="148" t="s">
        <v>98</v>
      </c>
      <c r="B16" s="147">
        <v>89</v>
      </c>
      <c r="C16" s="147">
        <v>280</v>
      </c>
      <c r="D16" s="147">
        <v>121</v>
      </c>
      <c r="E16" s="147">
        <v>172</v>
      </c>
      <c r="F16" s="147">
        <v>105</v>
      </c>
      <c r="G16" s="147">
        <v>237</v>
      </c>
      <c r="H16" s="147">
        <v>142</v>
      </c>
      <c r="I16" s="147">
        <v>37</v>
      </c>
      <c r="J16" s="147">
        <v>43</v>
      </c>
      <c r="K16" s="147">
        <v>69</v>
      </c>
      <c r="L16" s="147">
        <v>121</v>
      </c>
      <c r="M16" s="147">
        <v>103</v>
      </c>
      <c r="N16" s="148">
        <v>1519</v>
      </c>
    </row>
    <row r="17" spans="1:14" s="115" customFormat="1" ht="9.9499999999999993" customHeight="1" x14ac:dyDescent="0.25">
      <c r="A17" s="129"/>
      <c r="B17" s="145"/>
      <c r="C17" s="145"/>
      <c r="D17" s="145"/>
      <c r="E17" s="145"/>
      <c r="F17" s="145"/>
      <c r="G17" s="145"/>
      <c r="H17" s="145"/>
      <c r="I17" s="145"/>
      <c r="J17" s="145"/>
      <c r="K17" s="145"/>
      <c r="L17" s="145"/>
      <c r="M17" s="145"/>
      <c r="N17" s="129"/>
    </row>
    <row r="18" spans="1:14" s="115" customFormat="1" ht="9.9499999999999993" customHeight="1" x14ac:dyDescent="0.25">
      <c r="A18" s="129" t="s">
        <v>4</v>
      </c>
      <c r="B18" s="145" t="s">
        <v>157</v>
      </c>
      <c r="C18" s="145" t="s">
        <v>157</v>
      </c>
      <c r="D18" s="145">
        <v>1</v>
      </c>
      <c r="E18" s="145">
        <v>3</v>
      </c>
      <c r="F18" s="145">
        <v>39</v>
      </c>
      <c r="G18" s="145">
        <v>106</v>
      </c>
      <c r="H18" s="145">
        <v>78</v>
      </c>
      <c r="I18" s="145">
        <v>120</v>
      </c>
      <c r="J18" s="145">
        <v>8</v>
      </c>
      <c r="K18" s="145">
        <v>3</v>
      </c>
      <c r="L18" s="145">
        <v>1</v>
      </c>
      <c r="M18" s="145" t="s">
        <v>157</v>
      </c>
      <c r="N18" s="129">
        <v>359</v>
      </c>
    </row>
    <row r="19" spans="1:14" s="115" customFormat="1" ht="9.9499999999999993" customHeight="1" x14ac:dyDescent="0.25">
      <c r="A19" s="129" t="s">
        <v>5</v>
      </c>
      <c r="B19" s="145" t="s">
        <v>157</v>
      </c>
      <c r="C19" s="145" t="s">
        <v>157</v>
      </c>
      <c r="D19" s="145">
        <v>224</v>
      </c>
      <c r="E19" s="145">
        <v>7318</v>
      </c>
      <c r="F19" s="145">
        <v>3409</v>
      </c>
      <c r="G19" s="145">
        <v>7372</v>
      </c>
      <c r="H19" s="145">
        <v>7407</v>
      </c>
      <c r="I19" s="145">
        <v>2058</v>
      </c>
      <c r="J19" s="145">
        <v>2042</v>
      </c>
      <c r="K19" s="145" t="s">
        <v>157</v>
      </c>
      <c r="L19" s="145" t="s">
        <v>157</v>
      </c>
      <c r="M19" s="145">
        <v>166</v>
      </c>
      <c r="N19" s="129">
        <v>29996</v>
      </c>
    </row>
    <row r="20" spans="1:14" s="115" customFormat="1" ht="9.9499999999999993" customHeight="1" x14ac:dyDescent="0.25">
      <c r="A20" s="129" t="s">
        <v>99</v>
      </c>
      <c r="B20" s="145">
        <v>1</v>
      </c>
      <c r="C20" s="145">
        <v>1</v>
      </c>
      <c r="D20" s="145" t="s">
        <v>157</v>
      </c>
      <c r="E20" s="145" t="s">
        <v>157</v>
      </c>
      <c r="F20" s="145" t="s">
        <v>157</v>
      </c>
      <c r="G20" s="145" t="s">
        <v>157</v>
      </c>
      <c r="H20" s="145" t="s">
        <v>157</v>
      </c>
      <c r="I20" s="145" t="s">
        <v>157</v>
      </c>
      <c r="J20" s="145" t="s">
        <v>157</v>
      </c>
      <c r="K20" s="145" t="s">
        <v>157</v>
      </c>
      <c r="L20" s="145" t="s">
        <v>157</v>
      </c>
      <c r="M20" s="145" t="s">
        <v>157</v>
      </c>
      <c r="N20" s="129">
        <v>2</v>
      </c>
    </row>
    <row r="21" spans="1:14" s="115" customFormat="1" ht="9.9499999999999993" customHeight="1" x14ac:dyDescent="0.25">
      <c r="A21" s="129" t="s">
        <v>134</v>
      </c>
      <c r="B21" s="145">
        <v>1</v>
      </c>
      <c r="C21" s="145" t="s">
        <v>157</v>
      </c>
      <c r="D21" s="145" t="s">
        <v>157</v>
      </c>
      <c r="E21" s="145" t="s">
        <v>157</v>
      </c>
      <c r="F21" s="145" t="s">
        <v>157</v>
      </c>
      <c r="G21" s="145" t="s">
        <v>157</v>
      </c>
      <c r="H21" s="145" t="s">
        <v>157</v>
      </c>
      <c r="I21" s="145" t="s">
        <v>157</v>
      </c>
      <c r="J21" s="145" t="s">
        <v>157</v>
      </c>
      <c r="K21" s="145" t="s">
        <v>157</v>
      </c>
      <c r="L21" s="145" t="s">
        <v>157</v>
      </c>
      <c r="M21" s="145" t="s">
        <v>157</v>
      </c>
      <c r="N21" s="129">
        <v>1</v>
      </c>
    </row>
    <row r="22" spans="1:14" s="115" customFormat="1" ht="9.9499999999999993" customHeight="1" x14ac:dyDescent="0.25">
      <c r="A22" s="129" t="s">
        <v>82</v>
      </c>
      <c r="B22" s="145" t="s">
        <v>157</v>
      </c>
      <c r="C22" s="145" t="s">
        <v>157</v>
      </c>
      <c r="D22" s="145" t="s">
        <v>157</v>
      </c>
      <c r="E22" s="145">
        <v>52</v>
      </c>
      <c r="F22" s="145" t="s">
        <v>157</v>
      </c>
      <c r="G22" s="145" t="s">
        <v>157</v>
      </c>
      <c r="H22" s="145" t="s">
        <v>157</v>
      </c>
      <c r="I22" s="145" t="s">
        <v>157</v>
      </c>
      <c r="J22" s="145" t="s">
        <v>157</v>
      </c>
      <c r="K22" s="145" t="s">
        <v>157</v>
      </c>
      <c r="L22" s="145" t="s">
        <v>157</v>
      </c>
      <c r="M22" s="145" t="s">
        <v>157</v>
      </c>
      <c r="N22" s="129">
        <v>52</v>
      </c>
    </row>
    <row r="23" spans="1:14" s="115" customFormat="1" ht="9.9499999999999993" customHeight="1" x14ac:dyDescent="0.25">
      <c r="A23" s="129" t="s">
        <v>9</v>
      </c>
      <c r="B23" s="145" t="s">
        <v>157</v>
      </c>
      <c r="C23" s="145">
        <v>5</v>
      </c>
      <c r="D23" s="145">
        <v>18</v>
      </c>
      <c r="E23" s="145">
        <v>13</v>
      </c>
      <c r="F23" s="145">
        <v>4</v>
      </c>
      <c r="G23" s="145" t="s">
        <v>157</v>
      </c>
      <c r="H23" s="145" t="s">
        <v>157</v>
      </c>
      <c r="I23" s="145" t="s">
        <v>157</v>
      </c>
      <c r="J23" s="145" t="s">
        <v>157</v>
      </c>
      <c r="K23" s="145">
        <v>15</v>
      </c>
      <c r="L23" s="145">
        <v>13</v>
      </c>
      <c r="M23" s="145">
        <v>6</v>
      </c>
      <c r="N23" s="129">
        <v>74</v>
      </c>
    </row>
    <row r="24" spans="1:14" s="115" customFormat="1" ht="9.9499999999999993" customHeight="1" x14ac:dyDescent="0.25">
      <c r="A24" s="129" t="s">
        <v>10</v>
      </c>
      <c r="B24" s="145">
        <v>2</v>
      </c>
      <c r="C24" s="145" t="s">
        <v>157</v>
      </c>
      <c r="D24" s="145" t="s">
        <v>157</v>
      </c>
      <c r="E24" s="145" t="s">
        <v>157</v>
      </c>
      <c r="F24" s="145" t="s">
        <v>157</v>
      </c>
      <c r="G24" s="145" t="s">
        <v>157</v>
      </c>
      <c r="H24" s="145" t="s">
        <v>157</v>
      </c>
      <c r="I24" s="145" t="s">
        <v>157</v>
      </c>
      <c r="J24" s="145" t="s">
        <v>157</v>
      </c>
      <c r="K24" s="145" t="s">
        <v>157</v>
      </c>
      <c r="L24" s="145" t="s">
        <v>157</v>
      </c>
      <c r="M24" s="145" t="s">
        <v>157</v>
      </c>
      <c r="N24" s="129">
        <v>2</v>
      </c>
    </row>
    <row r="25" spans="1:14" s="115" customFormat="1" ht="9.9499999999999993" customHeight="1" x14ac:dyDescent="0.25">
      <c r="A25" s="129" t="s">
        <v>11</v>
      </c>
      <c r="B25" s="145">
        <v>1</v>
      </c>
      <c r="C25" s="145" t="s">
        <v>157</v>
      </c>
      <c r="D25" s="145" t="s">
        <v>157</v>
      </c>
      <c r="E25" s="145" t="s">
        <v>157</v>
      </c>
      <c r="F25" s="145" t="s">
        <v>157</v>
      </c>
      <c r="G25" s="145" t="s">
        <v>157</v>
      </c>
      <c r="H25" s="145" t="s">
        <v>157</v>
      </c>
      <c r="I25" s="145" t="s">
        <v>157</v>
      </c>
      <c r="J25" s="145" t="s">
        <v>157</v>
      </c>
      <c r="K25" s="145" t="s">
        <v>157</v>
      </c>
      <c r="L25" s="145" t="s">
        <v>157</v>
      </c>
      <c r="M25" s="145" t="s">
        <v>157</v>
      </c>
      <c r="N25" s="129">
        <v>1</v>
      </c>
    </row>
    <row r="26" spans="1:14" s="115" customFormat="1" ht="9.9499999999999993" customHeight="1" x14ac:dyDescent="0.25">
      <c r="A26" s="129" t="s">
        <v>12</v>
      </c>
      <c r="B26" s="145" t="s">
        <v>157</v>
      </c>
      <c r="C26" s="145">
        <v>12</v>
      </c>
      <c r="D26" s="145">
        <v>24</v>
      </c>
      <c r="E26" s="145">
        <v>129</v>
      </c>
      <c r="F26" s="145">
        <v>3133</v>
      </c>
      <c r="G26" s="145">
        <v>3539</v>
      </c>
      <c r="H26" s="145" t="s">
        <v>157</v>
      </c>
      <c r="I26" s="145">
        <v>29</v>
      </c>
      <c r="J26" s="145" t="s">
        <v>157</v>
      </c>
      <c r="K26" s="145" t="s">
        <v>157</v>
      </c>
      <c r="L26" s="145">
        <v>345</v>
      </c>
      <c r="M26" s="145">
        <v>2345</v>
      </c>
      <c r="N26" s="129">
        <v>9556</v>
      </c>
    </row>
    <row r="27" spans="1:14" s="115" customFormat="1" ht="9.9499999999999993" customHeight="1" x14ac:dyDescent="0.25">
      <c r="A27" s="129" t="s">
        <v>14</v>
      </c>
      <c r="B27" s="145" t="s">
        <v>157</v>
      </c>
      <c r="C27" s="145" t="s">
        <v>157</v>
      </c>
      <c r="D27" s="145" t="s">
        <v>157</v>
      </c>
      <c r="E27" s="145" t="s">
        <v>157</v>
      </c>
      <c r="F27" s="145" t="s">
        <v>157</v>
      </c>
      <c r="G27" s="145" t="s">
        <v>157</v>
      </c>
      <c r="H27" s="145" t="s">
        <v>157</v>
      </c>
      <c r="I27" s="145" t="s">
        <v>157</v>
      </c>
      <c r="J27" s="145" t="s">
        <v>157</v>
      </c>
      <c r="K27" s="145" t="s">
        <v>157</v>
      </c>
      <c r="L27" s="145" t="s">
        <v>157</v>
      </c>
      <c r="M27" s="145">
        <v>1</v>
      </c>
      <c r="N27" s="129">
        <v>1</v>
      </c>
    </row>
    <row r="28" spans="1:14" s="115" customFormat="1" ht="9.9499999999999993" customHeight="1" x14ac:dyDescent="0.25">
      <c r="A28" s="129" t="s">
        <v>15</v>
      </c>
      <c r="B28" s="145" t="s">
        <v>157</v>
      </c>
      <c r="C28" s="145" t="s">
        <v>157</v>
      </c>
      <c r="D28" s="145" t="s">
        <v>157</v>
      </c>
      <c r="E28" s="145" t="s">
        <v>157</v>
      </c>
      <c r="F28" s="145" t="s">
        <v>157</v>
      </c>
      <c r="G28" s="145" t="s">
        <v>157</v>
      </c>
      <c r="H28" s="145" t="s">
        <v>157</v>
      </c>
      <c r="I28" s="145">
        <v>1</v>
      </c>
      <c r="J28" s="145" t="s">
        <v>157</v>
      </c>
      <c r="K28" s="145" t="s">
        <v>157</v>
      </c>
      <c r="L28" s="145" t="s">
        <v>157</v>
      </c>
      <c r="M28" s="145" t="s">
        <v>157</v>
      </c>
      <c r="N28" s="129">
        <v>1</v>
      </c>
    </row>
    <row r="29" spans="1:14" s="115" customFormat="1" ht="9.9499999999999993" customHeight="1" x14ac:dyDescent="0.25">
      <c r="A29" s="129" t="s">
        <v>16</v>
      </c>
      <c r="B29" s="145">
        <v>1</v>
      </c>
      <c r="C29" s="145">
        <v>1</v>
      </c>
      <c r="D29" s="145" t="s">
        <v>157</v>
      </c>
      <c r="E29" s="145" t="s">
        <v>157</v>
      </c>
      <c r="F29" s="145">
        <v>6</v>
      </c>
      <c r="G29" s="145">
        <v>1</v>
      </c>
      <c r="H29" s="145">
        <v>3</v>
      </c>
      <c r="I29" s="145" t="s">
        <v>157</v>
      </c>
      <c r="J29" s="145" t="s">
        <v>157</v>
      </c>
      <c r="K29" s="145" t="s">
        <v>157</v>
      </c>
      <c r="L29" s="145" t="s">
        <v>157</v>
      </c>
      <c r="M29" s="145" t="s">
        <v>157</v>
      </c>
      <c r="N29" s="129">
        <v>12</v>
      </c>
    </row>
    <row r="30" spans="1:14" s="115" customFormat="1" ht="9.9499999999999993" customHeight="1" x14ac:dyDescent="0.25">
      <c r="A30" s="129" t="s">
        <v>83</v>
      </c>
      <c r="B30" s="145">
        <v>4</v>
      </c>
      <c r="C30" s="145">
        <v>8</v>
      </c>
      <c r="D30" s="145">
        <v>11</v>
      </c>
      <c r="E30" s="145">
        <v>9</v>
      </c>
      <c r="F30" s="145">
        <v>10</v>
      </c>
      <c r="G30" s="145">
        <v>13</v>
      </c>
      <c r="H30" s="145">
        <v>3</v>
      </c>
      <c r="I30" s="145">
        <v>23</v>
      </c>
      <c r="J30" s="145">
        <v>9</v>
      </c>
      <c r="K30" s="145">
        <v>5</v>
      </c>
      <c r="L30" s="145">
        <v>11</v>
      </c>
      <c r="M30" s="145">
        <v>5</v>
      </c>
      <c r="N30" s="129">
        <v>111</v>
      </c>
    </row>
    <row r="31" spans="1:14" s="115" customFormat="1" ht="9.9499999999999993" customHeight="1" x14ac:dyDescent="0.25">
      <c r="A31" s="129" t="s">
        <v>20</v>
      </c>
      <c r="B31" s="145" t="s">
        <v>157</v>
      </c>
      <c r="C31" s="145" t="s">
        <v>157</v>
      </c>
      <c r="D31" s="145" t="s">
        <v>157</v>
      </c>
      <c r="E31" s="145" t="s">
        <v>157</v>
      </c>
      <c r="F31" s="145" t="s">
        <v>157</v>
      </c>
      <c r="G31" s="145" t="s">
        <v>157</v>
      </c>
      <c r="H31" s="145" t="s">
        <v>157</v>
      </c>
      <c r="I31" s="145">
        <v>1</v>
      </c>
      <c r="J31" s="145" t="s">
        <v>157</v>
      </c>
      <c r="K31" s="145" t="s">
        <v>157</v>
      </c>
      <c r="L31" s="145" t="s">
        <v>157</v>
      </c>
      <c r="M31" s="145" t="s">
        <v>157</v>
      </c>
      <c r="N31" s="129">
        <v>1</v>
      </c>
    </row>
    <row r="32" spans="1:14" s="115" customFormat="1" ht="9.9499999999999993" customHeight="1" x14ac:dyDescent="0.25">
      <c r="A32" s="129" t="s">
        <v>176</v>
      </c>
      <c r="B32" s="145">
        <v>27</v>
      </c>
      <c r="C32" s="145">
        <v>13</v>
      </c>
      <c r="D32" s="145">
        <v>11</v>
      </c>
      <c r="E32" s="145">
        <v>2</v>
      </c>
      <c r="F32" s="145" t="s">
        <v>157</v>
      </c>
      <c r="G32" s="145" t="s">
        <v>157</v>
      </c>
      <c r="H32" s="145" t="s">
        <v>157</v>
      </c>
      <c r="I32" s="145">
        <v>1</v>
      </c>
      <c r="J32" s="145" t="s">
        <v>157</v>
      </c>
      <c r="K32" s="145" t="s">
        <v>157</v>
      </c>
      <c r="L32" s="145">
        <v>10</v>
      </c>
      <c r="M32" s="145">
        <v>6</v>
      </c>
      <c r="N32" s="129">
        <v>70</v>
      </c>
    </row>
    <row r="33" spans="1:14" s="115" customFormat="1" ht="9.9499999999999993" customHeight="1" x14ac:dyDescent="0.25">
      <c r="A33" s="129" t="s">
        <v>102</v>
      </c>
      <c r="B33" s="145" t="s">
        <v>157</v>
      </c>
      <c r="C33" s="145" t="s">
        <v>157</v>
      </c>
      <c r="D33" s="145" t="s">
        <v>157</v>
      </c>
      <c r="E33" s="145" t="s">
        <v>157</v>
      </c>
      <c r="F33" s="145" t="s">
        <v>157</v>
      </c>
      <c r="G33" s="145" t="s">
        <v>157</v>
      </c>
      <c r="H33" s="145" t="s">
        <v>157</v>
      </c>
      <c r="I33" s="145" t="s">
        <v>157</v>
      </c>
      <c r="J33" s="145" t="s">
        <v>157</v>
      </c>
      <c r="K33" s="145">
        <v>1</v>
      </c>
      <c r="L33" s="145" t="s">
        <v>157</v>
      </c>
      <c r="M33" s="145" t="s">
        <v>157</v>
      </c>
      <c r="N33" s="129">
        <v>1</v>
      </c>
    </row>
    <row r="34" spans="1:14" s="115" customFormat="1" ht="9.9499999999999993" customHeight="1" x14ac:dyDescent="0.25">
      <c r="A34" s="129" t="s">
        <v>21</v>
      </c>
      <c r="B34" s="145">
        <v>2</v>
      </c>
      <c r="C34" s="145">
        <v>3</v>
      </c>
      <c r="D34" s="145">
        <v>20</v>
      </c>
      <c r="E34" s="145">
        <v>103</v>
      </c>
      <c r="F34" s="145">
        <v>1349</v>
      </c>
      <c r="G34" s="145">
        <v>2313</v>
      </c>
      <c r="H34" s="145" t="s">
        <v>157</v>
      </c>
      <c r="I34" s="145">
        <v>36</v>
      </c>
      <c r="J34" s="145">
        <v>40</v>
      </c>
      <c r="K34" s="145" t="s">
        <v>157</v>
      </c>
      <c r="L34" s="145">
        <v>465</v>
      </c>
      <c r="M34" s="145">
        <v>1946</v>
      </c>
      <c r="N34" s="129">
        <v>6277</v>
      </c>
    </row>
    <row r="35" spans="1:14" s="115" customFormat="1" ht="9.9499999999999993" customHeight="1" x14ac:dyDescent="0.25">
      <c r="A35" s="129" t="s">
        <v>22</v>
      </c>
      <c r="B35" s="145" t="s">
        <v>157</v>
      </c>
      <c r="C35" s="145" t="s">
        <v>157</v>
      </c>
      <c r="D35" s="145" t="s">
        <v>157</v>
      </c>
      <c r="E35" s="145" t="s">
        <v>157</v>
      </c>
      <c r="F35" s="145" t="s">
        <v>157</v>
      </c>
      <c r="G35" s="145" t="s">
        <v>157</v>
      </c>
      <c r="H35" s="145">
        <v>1</v>
      </c>
      <c r="I35" s="145">
        <v>1</v>
      </c>
      <c r="J35" s="145" t="s">
        <v>157</v>
      </c>
      <c r="K35" s="145" t="s">
        <v>157</v>
      </c>
      <c r="L35" s="145" t="s">
        <v>157</v>
      </c>
      <c r="M35" s="145">
        <v>2</v>
      </c>
      <c r="N35" s="129">
        <v>4</v>
      </c>
    </row>
    <row r="36" spans="1:14" s="115" customFormat="1" ht="9.9499999999999993" customHeight="1" x14ac:dyDescent="0.25">
      <c r="A36" s="129" t="s">
        <v>104</v>
      </c>
      <c r="B36" s="145" t="s">
        <v>157</v>
      </c>
      <c r="C36" s="145">
        <v>1</v>
      </c>
      <c r="D36" s="145">
        <v>1</v>
      </c>
      <c r="E36" s="145" t="s">
        <v>157</v>
      </c>
      <c r="F36" s="145" t="s">
        <v>157</v>
      </c>
      <c r="G36" s="145" t="s">
        <v>157</v>
      </c>
      <c r="H36" s="145" t="s">
        <v>157</v>
      </c>
      <c r="I36" s="145" t="s">
        <v>157</v>
      </c>
      <c r="J36" s="145" t="s">
        <v>157</v>
      </c>
      <c r="K36" s="145" t="s">
        <v>157</v>
      </c>
      <c r="L36" s="145" t="s">
        <v>157</v>
      </c>
      <c r="M36" s="145" t="s">
        <v>157</v>
      </c>
      <c r="N36" s="129">
        <v>2</v>
      </c>
    </row>
    <row r="37" spans="1:14" s="115" customFormat="1" ht="9.9499999999999993" customHeight="1" x14ac:dyDescent="0.25">
      <c r="A37" s="129" t="s">
        <v>84</v>
      </c>
      <c r="B37" s="145" t="s">
        <v>157</v>
      </c>
      <c r="C37" s="145" t="s">
        <v>157</v>
      </c>
      <c r="D37" s="145">
        <v>3</v>
      </c>
      <c r="E37" s="145">
        <v>1</v>
      </c>
      <c r="F37" s="145">
        <v>2</v>
      </c>
      <c r="G37" s="145" t="s">
        <v>157</v>
      </c>
      <c r="H37" s="145" t="s">
        <v>157</v>
      </c>
      <c r="I37" s="145" t="s">
        <v>157</v>
      </c>
      <c r="J37" s="145" t="s">
        <v>157</v>
      </c>
      <c r="K37" s="145" t="s">
        <v>157</v>
      </c>
      <c r="L37" s="145" t="s">
        <v>157</v>
      </c>
      <c r="M37" s="145" t="s">
        <v>157</v>
      </c>
      <c r="N37" s="129">
        <v>6</v>
      </c>
    </row>
    <row r="38" spans="1:14" s="115" customFormat="1" ht="9.9499999999999993" customHeight="1" x14ac:dyDescent="0.25">
      <c r="A38" s="129" t="s">
        <v>85</v>
      </c>
      <c r="B38" s="145" t="s">
        <v>157</v>
      </c>
      <c r="C38" s="145" t="s">
        <v>157</v>
      </c>
      <c r="D38" s="145" t="s">
        <v>157</v>
      </c>
      <c r="E38" s="145" t="s">
        <v>157</v>
      </c>
      <c r="F38" s="145" t="s">
        <v>157</v>
      </c>
      <c r="G38" s="145">
        <v>1</v>
      </c>
      <c r="H38" s="145">
        <v>1</v>
      </c>
      <c r="I38" s="145" t="s">
        <v>157</v>
      </c>
      <c r="J38" s="145">
        <v>1</v>
      </c>
      <c r="K38" s="145" t="s">
        <v>157</v>
      </c>
      <c r="L38" s="145" t="s">
        <v>157</v>
      </c>
      <c r="M38" s="145" t="s">
        <v>157</v>
      </c>
      <c r="N38" s="129">
        <v>3</v>
      </c>
    </row>
    <row r="39" spans="1:14" s="115" customFormat="1" ht="9.9499999999999993" customHeight="1" x14ac:dyDescent="0.25">
      <c r="A39" s="129" t="s">
        <v>31</v>
      </c>
      <c r="B39" s="145">
        <v>1</v>
      </c>
      <c r="C39" s="145">
        <v>1</v>
      </c>
      <c r="D39" s="145" t="s">
        <v>157</v>
      </c>
      <c r="E39" s="145" t="s">
        <v>157</v>
      </c>
      <c r="F39" s="145" t="s">
        <v>157</v>
      </c>
      <c r="G39" s="145" t="s">
        <v>157</v>
      </c>
      <c r="H39" s="145" t="s">
        <v>157</v>
      </c>
      <c r="I39" s="145" t="s">
        <v>157</v>
      </c>
      <c r="J39" s="145" t="s">
        <v>157</v>
      </c>
      <c r="K39" s="145" t="s">
        <v>157</v>
      </c>
      <c r="L39" s="145" t="s">
        <v>157</v>
      </c>
      <c r="M39" s="145" t="s">
        <v>157</v>
      </c>
      <c r="N39" s="129">
        <v>2</v>
      </c>
    </row>
    <row r="40" spans="1:14" s="115" customFormat="1" ht="9.9499999999999993" customHeight="1" x14ac:dyDescent="0.25">
      <c r="A40" s="129" t="s">
        <v>107</v>
      </c>
      <c r="B40" s="145">
        <v>1</v>
      </c>
      <c r="C40" s="145">
        <v>4</v>
      </c>
      <c r="D40" s="145">
        <v>5</v>
      </c>
      <c r="E40" s="145">
        <v>48</v>
      </c>
      <c r="F40" s="145">
        <v>105</v>
      </c>
      <c r="G40" s="145">
        <v>66</v>
      </c>
      <c r="H40" s="145">
        <v>21</v>
      </c>
      <c r="I40" s="145">
        <v>18</v>
      </c>
      <c r="J40" s="145">
        <v>23</v>
      </c>
      <c r="K40" s="145" t="s">
        <v>157</v>
      </c>
      <c r="L40" s="145" t="s">
        <v>157</v>
      </c>
      <c r="M40" s="145" t="s">
        <v>157</v>
      </c>
      <c r="N40" s="129">
        <v>291</v>
      </c>
    </row>
    <row r="41" spans="1:14" s="115" customFormat="1" ht="9.9499999999999993" customHeight="1" x14ac:dyDescent="0.25">
      <c r="A41" s="129" t="s">
        <v>34</v>
      </c>
      <c r="B41" s="145">
        <v>15</v>
      </c>
      <c r="C41" s="145">
        <v>1</v>
      </c>
      <c r="D41" s="145">
        <v>7</v>
      </c>
      <c r="E41" s="145" t="s">
        <v>157</v>
      </c>
      <c r="F41" s="145" t="s">
        <v>157</v>
      </c>
      <c r="G41" s="145" t="s">
        <v>157</v>
      </c>
      <c r="H41" s="145" t="s">
        <v>157</v>
      </c>
      <c r="I41" s="145" t="s">
        <v>157</v>
      </c>
      <c r="J41" s="145" t="s">
        <v>157</v>
      </c>
      <c r="K41" s="145" t="s">
        <v>157</v>
      </c>
      <c r="L41" s="145" t="s">
        <v>157</v>
      </c>
      <c r="M41" s="145">
        <v>1</v>
      </c>
      <c r="N41" s="129">
        <v>24</v>
      </c>
    </row>
    <row r="42" spans="1:14" s="115" customFormat="1" ht="9.9499999999999993" customHeight="1" x14ac:dyDescent="0.25">
      <c r="A42" s="150" t="s">
        <v>177</v>
      </c>
      <c r="B42" s="149" t="s">
        <v>157</v>
      </c>
      <c r="C42" s="149" t="s">
        <v>157</v>
      </c>
      <c r="D42" s="149" t="s">
        <v>157</v>
      </c>
      <c r="E42" s="149" t="s">
        <v>157</v>
      </c>
      <c r="F42" s="149" t="s">
        <v>157</v>
      </c>
      <c r="G42" s="149">
        <v>1</v>
      </c>
      <c r="H42" s="149" t="s">
        <v>157</v>
      </c>
      <c r="I42" s="149" t="s">
        <v>157</v>
      </c>
      <c r="J42" s="149" t="s">
        <v>157</v>
      </c>
      <c r="K42" s="149" t="s">
        <v>157</v>
      </c>
      <c r="L42" s="149" t="s">
        <v>157</v>
      </c>
      <c r="M42" s="149" t="s">
        <v>157</v>
      </c>
      <c r="N42" s="150">
        <v>1</v>
      </c>
    </row>
    <row r="43" spans="1:14" s="115" customFormat="1" ht="9.9499999999999993" customHeight="1" x14ac:dyDescent="0.25">
      <c r="A43" s="148" t="s">
        <v>37</v>
      </c>
      <c r="B43" s="147">
        <v>13</v>
      </c>
      <c r="C43" s="147">
        <v>16</v>
      </c>
      <c r="D43" s="147">
        <v>4</v>
      </c>
      <c r="E43" s="147">
        <v>2</v>
      </c>
      <c r="F43" s="147">
        <v>1</v>
      </c>
      <c r="G43" s="147">
        <v>1</v>
      </c>
      <c r="H43" s="147">
        <v>2</v>
      </c>
      <c r="I43" s="147">
        <v>2</v>
      </c>
      <c r="J43" s="147">
        <v>1</v>
      </c>
      <c r="K43" s="147" t="s">
        <v>157</v>
      </c>
      <c r="L43" s="147">
        <v>12</v>
      </c>
      <c r="M43" s="147">
        <v>15</v>
      </c>
      <c r="N43" s="148">
        <v>69</v>
      </c>
    </row>
    <row r="44" spans="1:14" s="115" customFormat="1" ht="9.9499999999999993" customHeight="1" x14ac:dyDescent="0.25">
      <c r="A44" s="129"/>
      <c r="B44" s="145"/>
      <c r="C44" s="145"/>
      <c r="D44" s="145"/>
      <c r="E44" s="145"/>
      <c r="F44" s="145"/>
      <c r="G44" s="145"/>
      <c r="H44" s="145"/>
      <c r="I44" s="145"/>
      <c r="J44" s="145"/>
      <c r="K44" s="145"/>
      <c r="L44" s="145"/>
      <c r="M44" s="145"/>
      <c r="N44" s="129"/>
    </row>
    <row r="45" spans="1:14" s="115" customFormat="1" ht="9.9499999999999993" customHeight="1" x14ac:dyDescent="0.25">
      <c r="A45" s="129" t="s">
        <v>124</v>
      </c>
      <c r="B45" s="145" t="s">
        <v>157</v>
      </c>
      <c r="C45" s="145" t="s">
        <v>157</v>
      </c>
      <c r="D45" s="145">
        <v>4</v>
      </c>
      <c r="E45" s="145" t="s">
        <v>157</v>
      </c>
      <c r="F45" s="145">
        <v>5</v>
      </c>
      <c r="G45" s="145">
        <v>2</v>
      </c>
      <c r="H45" s="145">
        <v>1</v>
      </c>
      <c r="I45" s="145" t="s">
        <v>157</v>
      </c>
      <c r="J45" s="145" t="s">
        <v>157</v>
      </c>
      <c r="K45" s="145">
        <v>2</v>
      </c>
      <c r="L45" s="145">
        <v>2</v>
      </c>
      <c r="M45" s="145">
        <v>1</v>
      </c>
      <c r="N45" s="129">
        <v>17</v>
      </c>
    </row>
    <row r="46" spans="1:14" s="115" customFormat="1" ht="9.9499999999999993" customHeight="1" x14ac:dyDescent="0.25">
      <c r="A46" s="129" t="s">
        <v>125</v>
      </c>
      <c r="B46" s="145">
        <v>30</v>
      </c>
      <c r="C46" s="145">
        <v>28</v>
      </c>
      <c r="D46" s="145">
        <v>29</v>
      </c>
      <c r="E46" s="145">
        <v>24</v>
      </c>
      <c r="F46" s="145">
        <v>21</v>
      </c>
      <c r="G46" s="145">
        <v>30</v>
      </c>
      <c r="H46" s="145">
        <v>25</v>
      </c>
      <c r="I46" s="145">
        <v>38</v>
      </c>
      <c r="J46" s="145">
        <v>28</v>
      </c>
      <c r="K46" s="145">
        <v>51</v>
      </c>
      <c r="L46" s="145">
        <v>508</v>
      </c>
      <c r="M46" s="145">
        <v>31</v>
      </c>
      <c r="N46" s="129">
        <v>843</v>
      </c>
    </row>
    <row r="47" spans="1:14" s="115" customFormat="1" ht="9.9499999999999993" customHeight="1" x14ac:dyDescent="0.25">
      <c r="A47" s="129" t="s">
        <v>86</v>
      </c>
      <c r="B47" s="145">
        <v>1</v>
      </c>
      <c r="C47" s="145" t="s">
        <v>157</v>
      </c>
      <c r="D47" s="145" t="s">
        <v>157</v>
      </c>
      <c r="E47" s="145" t="s">
        <v>157</v>
      </c>
      <c r="F47" s="145" t="s">
        <v>157</v>
      </c>
      <c r="G47" s="145">
        <v>1</v>
      </c>
      <c r="H47" s="145" t="s">
        <v>157</v>
      </c>
      <c r="I47" s="145" t="s">
        <v>157</v>
      </c>
      <c r="J47" s="145" t="s">
        <v>157</v>
      </c>
      <c r="K47" s="145" t="s">
        <v>157</v>
      </c>
      <c r="L47" s="145" t="s">
        <v>157</v>
      </c>
      <c r="M47" s="145" t="s">
        <v>157</v>
      </c>
      <c r="N47" s="129">
        <v>2</v>
      </c>
    </row>
    <row r="48" spans="1:14" s="115" customFormat="1" ht="9.9499999999999993" customHeight="1" x14ac:dyDescent="0.25">
      <c r="A48" s="129" t="s">
        <v>87</v>
      </c>
      <c r="B48" s="145" t="s">
        <v>157</v>
      </c>
      <c r="C48" s="145" t="s">
        <v>157</v>
      </c>
      <c r="D48" s="145" t="s">
        <v>157</v>
      </c>
      <c r="E48" s="145" t="s">
        <v>157</v>
      </c>
      <c r="F48" s="145">
        <v>1</v>
      </c>
      <c r="G48" s="145" t="s">
        <v>157</v>
      </c>
      <c r="H48" s="145" t="s">
        <v>157</v>
      </c>
      <c r="I48" s="145" t="s">
        <v>157</v>
      </c>
      <c r="J48" s="145" t="s">
        <v>157</v>
      </c>
      <c r="K48" s="145" t="s">
        <v>157</v>
      </c>
      <c r="L48" s="145" t="s">
        <v>157</v>
      </c>
      <c r="M48" s="145" t="s">
        <v>157</v>
      </c>
      <c r="N48" s="129">
        <v>1</v>
      </c>
    </row>
    <row r="49" spans="1:14" s="115" customFormat="1" ht="9.9499999999999993" customHeight="1" x14ac:dyDescent="0.25">
      <c r="A49" s="129" t="s">
        <v>46</v>
      </c>
      <c r="B49" s="145">
        <v>21</v>
      </c>
      <c r="C49" s="145">
        <v>8</v>
      </c>
      <c r="D49" s="145">
        <v>16</v>
      </c>
      <c r="E49" s="145">
        <v>25</v>
      </c>
      <c r="F49" s="145">
        <v>33</v>
      </c>
      <c r="G49" s="145">
        <v>20</v>
      </c>
      <c r="H49" s="145">
        <v>25</v>
      </c>
      <c r="I49" s="145">
        <v>16</v>
      </c>
      <c r="J49" s="145">
        <v>1</v>
      </c>
      <c r="K49" s="145">
        <v>3</v>
      </c>
      <c r="L49" s="145">
        <v>3</v>
      </c>
      <c r="M49" s="145">
        <v>2</v>
      </c>
      <c r="N49" s="129">
        <v>173</v>
      </c>
    </row>
    <row r="50" spans="1:14" s="115" customFormat="1" ht="9.9499999999999993" customHeight="1" x14ac:dyDescent="0.25">
      <c r="A50" s="129" t="s">
        <v>47</v>
      </c>
      <c r="B50" s="145" t="s">
        <v>157</v>
      </c>
      <c r="C50" s="145" t="s">
        <v>157</v>
      </c>
      <c r="D50" s="145" t="s">
        <v>157</v>
      </c>
      <c r="E50" s="145">
        <v>4</v>
      </c>
      <c r="F50" s="145">
        <v>2</v>
      </c>
      <c r="G50" s="145" t="s">
        <v>157</v>
      </c>
      <c r="H50" s="145" t="s">
        <v>157</v>
      </c>
      <c r="I50" s="145" t="s">
        <v>157</v>
      </c>
      <c r="J50" s="145" t="s">
        <v>157</v>
      </c>
      <c r="K50" s="145" t="s">
        <v>157</v>
      </c>
      <c r="L50" s="145" t="s">
        <v>157</v>
      </c>
      <c r="M50" s="145" t="s">
        <v>157</v>
      </c>
      <c r="N50" s="129">
        <v>6</v>
      </c>
    </row>
    <row r="51" spans="1:14" s="115" customFormat="1" ht="9.9499999999999993" customHeight="1" x14ac:dyDescent="0.25">
      <c r="A51" s="129" t="s">
        <v>112</v>
      </c>
      <c r="B51" s="145">
        <v>1</v>
      </c>
      <c r="C51" s="145" t="s">
        <v>157</v>
      </c>
      <c r="D51" s="145" t="s">
        <v>157</v>
      </c>
      <c r="E51" s="145" t="s">
        <v>157</v>
      </c>
      <c r="F51" s="145" t="s">
        <v>157</v>
      </c>
      <c r="G51" s="145" t="s">
        <v>157</v>
      </c>
      <c r="H51" s="145" t="s">
        <v>157</v>
      </c>
      <c r="I51" s="145" t="s">
        <v>157</v>
      </c>
      <c r="J51" s="145" t="s">
        <v>157</v>
      </c>
      <c r="K51" s="145" t="s">
        <v>157</v>
      </c>
      <c r="L51" s="145" t="s">
        <v>157</v>
      </c>
      <c r="M51" s="145" t="s">
        <v>157</v>
      </c>
      <c r="N51" s="129">
        <v>1</v>
      </c>
    </row>
    <row r="52" spans="1:14" s="115" customFormat="1" ht="9.9499999999999993" customHeight="1" x14ac:dyDescent="0.25">
      <c r="A52" s="129" t="s">
        <v>88</v>
      </c>
      <c r="B52" s="145">
        <v>19</v>
      </c>
      <c r="C52" s="145" t="s">
        <v>157</v>
      </c>
      <c r="D52" s="145" t="s">
        <v>157</v>
      </c>
      <c r="E52" s="145" t="s">
        <v>157</v>
      </c>
      <c r="F52" s="145" t="s">
        <v>157</v>
      </c>
      <c r="G52" s="145" t="s">
        <v>157</v>
      </c>
      <c r="H52" s="145" t="s">
        <v>157</v>
      </c>
      <c r="I52" s="145">
        <v>15</v>
      </c>
      <c r="J52" s="145">
        <v>3</v>
      </c>
      <c r="K52" s="145">
        <v>9</v>
      </c>
      <c r="L52" s="145">
        <v>17</v>
      </c>
      <c r="M52" s="145">
        <v>21</v>
      </c>
      <c r="N52" s="129">
        <v>84</v>
      </c>
    </row>
    <row r="53" spans="1:14" s="115" customFormat="1" ht="9.9499999999999993" customHeight="1" x14ac:dyDescent="0.25">
      <c r="A53" s="150" t="s">
        <v>48</v>
      </c>
      <c r="B53" s="149">
        <v>77</v>
      </c>
      <c r="C53" s="149">
        <v>69</v>
      </c>
      <c r="D53" s="149">
        <v>31</v>
      </c>
      <c r="E53" s="149">
        <v>109</v>
      </c>
      <c r="F53" s="149">
        <v>81</v>
      </c>
      <c r="G53" s="149">
        <v>95</v>
      </c>
      <c r="H53" s="149">
        <v>89</v>
      </c>
      <c r="I53" s="149">
        <v>74</v>
      </c>
      <c r="J53" s="149">
        <v>43</v>
      </c>
      <c r="K53" s="149">
        <v>89</v>
      </c>
      <c r="L53" s="149">
        <v>47</v>
      </c>
      <c r="M53" s="149">
        <v>40</v>
      </c>
      <c r="N53" s="150">
        <v>844</v>
      </c>
    </row>
    <row r="54" spans="1:14" s="115" customFormat="1" ht="9.9499999999999993" customHeight="1" x14ac:dyDescent="0.25">
      <c r="A54" s="148" t="s">
        <v>49</v>
      </c>
      <c r="B54" s="147">
        <v>8</v>
      </c>
      <c r="C54" s="147" t="s">
        <v>157</v>
      </c>
      <c r="D54" s="147">
        <v>39</v>
      </c>
      <c r="E54" s="147">
        <v>28</v>
      </c>
      <c r="F54" s="147">
        <v>47</v>
      </c>
      <c r="G54" s="147" t="s">
        <v>157</v>
      </c>
      <c r="H54" s="147" t="s">
        <v>157</v>
      </c>
      <c r="I54" s="147">
        <v>63</v>
      </c>
      <c r="J54" s="147">
        <v>26</v>
      </c>
      <c r="K54" s="147">
        <v>83</v>
      </c>
      <c r="L54" s="147" t="s">
        <v>157</v>
      </c>
      <c r="M54" s="147" t="s">
        <v>157</v>
      </c>
      <c r="N54" s="148">
        <v>294</v>
      </c>
    </row>
    <row r="55" spans="1:14" s="115" customFormat="1" ht="9.9499999999999993" customHeight="1" x14ac:dyDescent="0.25">
      <c r="A55" s="129"/>
      <c r="B55" s="145"/>
      <c r="C55" s="145"/>
      <c r="D55" s="145"/>
      <c r="E55" s="145"/>
      <c r="F55" s="145"/>
      <c r="G55" s="145"/>
      <c r="H55" s="145"/>
      <c r="I55" s="145"/>
      <c r="J55" s="145"/>
      <c r="K55" s="145"/>
      <c r="L55" s="145"/>
      <c r="M55" s="145"/>
      <c r="N55" s="129"/>
    </row>
    <row r="56" spans="1:14" s="115" customFormat="1" ht="9.9499999999999993" customHeight="1" x14ac:dyDescent="0.25">
      <c r="A56" s="129" t="s">
        <v>52</v>
      </c>
      <c r="B56" s="145">
        <v>2</v>
      </c>
      <c r="C56" s="145">
        <v>4</v>
      </c>
      <c r="D56" s="145">
        <v>1</v>
      </c>
      <c r="E56" s="145">
        <v>1</v>
      </c>
      <c r="F56" s="145">
        <v>1</v>
      </c>
      <c r="G56" s="145">
        <v>1</v>
      </c>
      <c r="H56" s="145">
        <v>2</v>
      </c>
      <c r="I56" s="145">
        <v>1</v>
      </c>
      <c r="J56" s="145" t="s">
        <v>157</v>
      </c>
      <c r="K56" s="145" t="s">
        <v>157</v>
      </c>
      <c r="L56" s="145" t="s">
        <v>157</v>
      </c>
      <c r="M56" s="145" t="s">
        <v>157</v>
      </c>
      <c r="N56" s="129">
        <v>13</v>
      </c>
    </row>
    <row r="57" spans="1:14" s="115" customFormat="1" ht="9.9499999999999993" customHeight="1" x14ac:dyDescent="0.25">
      <c r="A57" s="129" t="s">
        <v>53</v>
      </c>
      <c r="B57" s="145">
        <v>2</v>
      </c>
      <c r="C57" s="145">
        <v>1</v>
      </c>
      <c r="D57" s="145">
        <v>1</v>
      </c>
      <c r="E57" s="145">
        <v>2</v>
      </c>
      <c r="F57" s="145">
        <v>2</v>
      </c>
      <c r="G57" s="145">
        <v>3</v>
      </c>
      <c r="H57" s="145">
        <v>1</v>
      </c>
      <c r="I57" s="145">
        <v>2</v>
      </c>
      <c r="J57" s="145">
        <v>1</v>
      </c>
      <c r="K57" s="145">
        <v>3</v>
      </c>
      <c r="L57" s="145">
        <v>3</v>
      </c>
      <c r="M57" s="145">
        <v>1</v>
      </c>
      <c r="N57" s="129">
        <v>22</v>
      </c>
    </row>
    <row r="58" spans="1:14" s="115" customFormat="1" ht="9.9499999999999993" customHeight="1" x14ac:dyDescent="0.25">
      <c r="A58" s="148" t="s">
        <v>92</v>
      </c>
      <c r="B58" s="147" t="s">
        <v>157</v>
      </c>
      <c r="C58" s="147" t="s">
        <v>157</v>
      </c>
      <c r="D58" s="147" t="s">
        <v>157</v>
      </c>
      <c r="E58" s="147" t="s">
        <v>157</v>
      </c>
      <c r="F58" s="147" t="s">
        <v>157</v>
      </c>
      <c r="G58" s="147" t="s">
        <v>157</v>
      </c>
      <c r="H58" s="147">
        <v>1</v>
      </c>
      <c r="I58" s="147" t="s">
        <v>157</v>
      </c>
      <c r="J58" s="147" t="s">
        <v>157</v>
      </c>
      <c r="K58" s="147" t="s">
        <v>157</v>
      </c>
      <c r="L58" s="147" t="s">
        <v>157</v>
      </c>
      <c r="M58" s="147" t="s">
        <v>157</v>
      </c>
      <c r="N58" s="148">
        <v>1</v>
      </c>
    </row>
    <row r="59" spans="1:14" s="115" customFormat="1" ht="9.9499999999999993" customHeight="1" x14ac:dyDescent="0.25">
      <c r="A59" s="129"/>
      <c r="B59" s="145"/>
      <c r="C59" s="145"/>
      <c r="D59" s="145"/>
      <c r="E59" s="145"/>
      <c r="F59" s="145"/>
      <c r="G59" s="145"/>
      <c r="H59" s="145"/>
      <c r="I59" s="145"/>
      <c r="J59" s="145"/>
      <c r="K59" s="145"/>
      <c r="L59" s="145"/>
      <c r="M59" s="145"/>
      <c r="N59" s="129"/>
    </row>
    <row r="60" spans="1:14" s="115" customFormat="1" ht="9.9499999999999993" customHeight="1" x14ac:dyDescent="0.25">
      <c r="A60" s="129" t="s">
        <v>57</v>
      </c>
      <c r="B60" s="145">
        <v>3</v>
      </c>
      <c r="C60" s="145">
        <v>8</v>
      </c>
      <c r="D60" s="145">
        <v>4</v>
      </c>
      <c r="E60" s="145">
        <v>4</v>
      </c>
      <c r="F60" s="145">
        <v>6</v>
      </c>
      <c r="G60" s="145">
        <v>3</v>
      </c>
      <c r="H60" s="145">
        <v>5</v>
      </c>
      <c r="I60" s="145">
        <v>10</v>
      </c>
      <c r="J60" s="145">
        <v>6</v>
      </c>
      <c r="K60" s="145">
        <v>12</v>
      </c>
      <c r="L60" s="145" t="s">
        <v>157</v>
      </c>
      <c r="M60" s="145" t="s">
        <v>157</v>
      </c>
      <c r="N60" s="129">
        <v>61</v>
      </c>
    </row>
    <row r="61" spans="1:14" s="115" customFormat="1" ht="9.9499999999999993" customHeight="1" x14ac:dyDescent="0.25">
      <c r="A61" s="148" t="s">
        <v>58</v>
      </c>
      <c r="B61" s="147">
        <v>2</v>
      </c>
      <c r="C61" s="147">
        <v>2</v>
      </c>
      <c r="D61" s="147">
        <v>2</v>
      </c>
      <c r="E61" s="147">
        <v>2</v>
      </c>
      <c r="F61" s="147" t="s">
        <v>157</v>
      </c>
      <c r="G61" s="147">
        <v>1</v>
      </c>
      <c r="H61" s="147">
        <v>2</v>
      </c>
      <c r="I61" s="147">
        <v>1</v>
      </c>
      <c r="J61" s="147" t="s">
        <v>157</v>
      </c>
      <c r="K61" s="147">
        <v>1</v>
      </c>
      <c r="L61" s="147" t="s">
        <v>157</v>
      </c>
      <c r="M61" s="147">
        <v>1</v>
      </c>
      <c r="N61" s="148">
        <v>14</v>
      </c>
    </row>
    <row r="62" spans="1:14" s="115" customFormat="1" ht="9.9499999999999993" customHeight="1" x14ac:dyDescent="0.25"/>
    <row r="63" spans="1:14" s="115" customFormat="1" ht="9.9499999999999993" customHeight="1" x14ac:dyDescent="0.25">
      <c r="A63" s="6" t="s">
        <v>74</v>
      </c>
      <c r="B63" s="159">
        <f>SUM(B6:B16)</f>
        <v>5983</v>
      </c>
      <c r="C63" s="159">
        <f t="shared" ref="C63:N63" si="0">SUM(C6:C16)</f>
        <v>5501</v>
      </c>
      <c r="D63" s="159">
        <f t="shared" si="0"/>
        <v>6633</v>
      </c>
      <c r="E63" s="159">
        <f t="shared" si="0"/>
        <v>6377</v>
      </c>
      <c r="F63" s="159">
        <f t="shared" si="0"/>
        <v>4249</v>
      </c>
      <c r="G63" s="159">
        <f t="shared" si="0"/>
        <v>2597</v>
      </c>
      <c r="H63" s="159">
        <f t="shared" si="0"/>
        <v>5739</v>
      </c>
      <c r="I63" s="159">
        <f t="shared" si="0"/>
        <v>4872</v>
      </c>
      <c r="J63" s="159">
        <f t="shared" si="0"/>
        <v>1800</v>
      </c>
      <c r="K63" s="159">
        <f t="shared" si="0"/>
        <v>4741</v>
      </c>
      <c r="L63" s="159">
        <f t="shared" si="0"/>
        <v>3185</v>
      </c>
      <c r="M63" s="159">
        <f t="shared" si="0"/>
        <v>2710</v>
      </c>
      <c r="N63" s="159">
        <f t="shared" si="0"/>
        <v>54387</v>
      </c>
    </row>
    <row r="64" spans="1:14" s="115" customFormat="1" ht="9.9499999999999993" customHeight="1" x14ac:dyDescent="0.25">
      <c r="A64" s="6" t="s">
        <v>75</v>
      </c>
      <c r="B64" s="159">
        <f>SUM(B18:B43)</f>
        <v>69</v>
      </c>
      <c r="C64" s="159">
        <f t="shared" ref="C64:N64" si="1">SUM(C18:C43)</f>
        <v>66</v>
      </c>
      <c r="D64" s="159">
        <f t="shared" si="1"/>
        <v>329</v>
      </c>
      <c r="E64" s="159">
        <f t="shared" si="1"/>
        <v>7680</v>
      </c>
      <c r="F64" s="159">
        <f t="shared" si="1"/>
        <v>8058</v>
      </c>
      <c r="G64" s="159">
        <f t="shared" si="1"/>
        <v>13413</v>
      </c>
      <c r="H64" s="159">
        <f t="shared" si="1"/>
        <v>7516</v>
      </c>
      <c r="I64" s="159">
        <f t="shared" si="1"/>
        <v>2290</v>
      </c>
      <c r="J64" s="159">
        <f t="shared" si="1"/>
        <v>2124</v>
      </c>
      <c r="K64" s="159">
        <f t="shared" si="1"/>
        <v>24</v>
      </c>
      <c r="L64" s="159">
        <f t="shared" si="1"/>
        <v>857</v>
      </c>
      <c r="M64" s="159">
        <f t="shared" si="1"/>
        <v>4493</v>
      </c>
      <c r="N64" s="159">
        <f t="shared" si="1"/>
        <v>46919</v>
      </c>
    </row>
    <row r="65" spans="1:14" s="115" customFormat="1" ht="9.9499999999999993" customHeight="1" x14ac:dyDescent="0.25">
      <c r="A65" s="6" t="s">
        <v>76</v>
      </c>
      <c r="B65" s="159">
        <f>SUM(B45:B54)</f>
        <v>157</v>
      </c>
      <c r="C65" s="159">
        <f t="shared" ref="C65:N65" si="2">SUM(C45:C54)</f>
        <v>105</v>
      </c>
      <c r="D65" s="159">
        <f t="shared" si="2"/>
        <v>119</v>
      </c>
      <c r="E65" s="159">
        <f t="shared" si="2"/>
        <v>190</v>
      </c>
      <c r="F65" s="159">
        <f t="shared" si="2"/>
        <v>190</v>
      </c>
      <c r="G65" s="159">
        <f t="shared" si="2"/>
        <v>148</v>
      </c>
      <c r="H65" s="159">
        <f t="shared" si="2"/>
        <v>140</v>
      </c>
      <c r="I65" s="159">
        <f t="shared" si="2"/>
        <v>206</v>
      </c>
      <c r="J65" s="159">
        <f t="shared" si="2"/>
        <v>101</v>
      </c>
      <c r="K65" s="159">
        <f t="shared" si="2"/>
        <v>237</v>
      </c>
      <c r="L65" s="159">
        <f t="shared" si="2"/>
        <v>577</v>
      </c>
      <c r="M65" s="159">
        <f t="shared" si="2"/>
        <v>95</v>
      </c>
      <c r="N65" s="159">
        <f t="shared" si="2"/>
        <v>2265</v>
      </c>
    </row>
    <row r="66" spans="1:14" s="115" customFormat="1" ht="9.9499999999999993" customHeight="1" x14ac:dyDescent="0.25">
      <c r="A66" s="6" t="s">
        <v>77</v>
      </c>
      <c r="B66" s="160">
        <f>SUM(B56:B58)</f>
        <v>4</v>
      </c>
      <c r="C66" s="160">
        <f t="shared" ref="C66:N66" si="3">SUM(C56:C58)</f>
        <v>5</v>
      </c>
      <c r="D66" s="160">
        <f t="shared" si="3"/>
        <v>2</v>
      </c>
      <c r="E66" s="160">
        <f t="shared" si="3"/>
        <v>3</v>
      </c>
      <c r="F66" s="160">
        <f t="shared" si="3"/>
        <v>3</v>
      </c>
      <c r="G66" s="160">
        <f t="shared" si="3"/>
        <v>4</v>
      </c>
      <c r="H66" s="160">
        <f t="shared" si="3"/>
        <v>4</v>
      </c>
      <c r="I66" s="160">
        <f t="shared" si="3"/>
        <v>3</v>
      </c>
      <c r="J66" s="160">
        <f t="shared" si="3"/>
        <v>1</v>
      </c>
      <c r="K66" s="160">
        <f t="shared" si="3"/>
        <v>3</v>
      </c>
      <c r="L66" s="160">
        <f t="shared" si="3"/>
        <v>3</v>
      </c>
      <c r="M66" s="160">
        <f t="shared" si="3"/>
        <v>1</v>
      </c>
      <c r="N66" s="160">
        <f t="shared" si="3"/>
        <v>36</v>
      </c>
    </row>
    <row r="67" spans="1:14" s="115" customFormat="1" ht="9.9499999999999993" customHeight="1" x14ac:dyDescent="0.25">
      <c r="A67" s="6" t="s">
        <v>78</v>
      </c>
      <c r="B67" s="159">
        <f>SUM(B60:B61)</f>
        <v>5</v>
      </c>
      <c r="C67" s="159">
        <f t="shared" ref="C67:N67" si="4">SUM(C60:C61)</f>
        <v>10</v>
      </c>
      <c r="D67" s="159">
        <f t="shared" si="4"/>
        <v>6</v>
      </c>
      <c r="E67" s="159">
        <f t="shared" si="4"/>
        <v>6</v>
      </c>
      <c r="F67" s="159">
        <f t="shared" si="4"/>
        <v>6</v>
      </c>
      <c r="G67" s="159">
        <f t="shared" si="4"/>
        <v>4</v>
      </c>
      <c r="H67" s="159">
        <f t="shared" si="4"/>
        <v>7</v>
      </c>
      <c r="I67" s="159">
        <f t="shared" si="4"/>
        <v>11</v>
      </c>
      <c r="J67" s="159">
        <f t="shared" si="4"/>
        <v>6</v>
      </c>
      <c r="K67" s="159">
        <f t="shared" si="4"/>
        <v>13</v>
      </c>
      <c r="L67" s="159">
        <f t="shared" si="4"/>
        <v>0</v>
      </c>
      <c r="M67" s="159">
        <f t="shared" si="4"/>
        <v>1</v>
      </c>
      <c r="N67" s="159">
        <f t="shared" si="4"/>
        <v>75</v>
      </c>
    </row>
    <row r="68" spans="1:14" s="115" customFormat="1" ht="11.25" customHeight="1" x14ac:dyDescent="0.25">
      <c r="A68" s="106" t="s">
        <v>79</v>
      </c>
      <c r="B68" s="107">
        <f>SUM(B63:B67)</f>
        <v>6218</v>
      </c>
      <c r="C68" s="107">
        <f t="shared" ref="C68:N68" si="5">SUM(C63:C67)</f>
        <v>5687</v>
      </c>
      <c r="D68" s="107">
        <f t="shared" si="5"/>
        <v>7089</v>
      </c>
      <c r="E68" s="107">
        <f t="shared" si="5"/>
        <v>14256</v>
      </c>
      <c r="F68" s="107">
        <f t="shared" si="5"/>
        <v>12506</v>
      </c>
      <c r="G68" s="107">
        <f t="shared" si="5"/>
        <v>16166</v>
      </c>
      <c r="H68" s="107">
        <f t="shared" si="5"/>
        <v>13406</v>
      </c>
      <c r="I68" s="107">
        <f t="shared" si="5"/>
        <v>7382</v>
      </c>
      <c r="J68" s="107">
        <f t="shared" si="5"/>
        <v>4032</v>
      </c>
      <c r="K68" s="107">
        <f t="shared" si="5"/>
        <v>5018</v>
      </c>
      <c r="L68" s="107">
        <f t="shared" si="5"/>
        <v>4622</v>
      </c>
      <c r="M68" s="107">
        <f t="shared" si="5"/>
        <v>7300</v>
      </c>
      <c r="N68" s="107">
        <f t="shared" si="5"/>
        <v>103682</v>
      </c>
    </row>
    <row r="69" spans="1:14" s="115" customFormat="1" ht="9.9499999999999993" customHeight="1" x14ac:dyDescent="0.25"/>
    <row r="70" spans="1:14" s="115" customFormat="1" ht="9.9499999999999993" customHeight="1" x14ac:dyDescent="0.25"/>
    <row r="71" spans="1:14" s="115" customFormat="1" ht="9.9499999999999993" customHeight="1" x14ac:dyDescent="0.25"/>
    <row r="72" spans="1:14" s="115" customFormat="1" ht="9.9499999999999993" customHeight="1" x14ac:dyDescent="0.25"/>
    <row r="73" spans="1:14" s="115" customFormat="1" ht="9.9499999999999993" customHeight="1" x14ac:dyDescent="0.25"/>
    <row r="74" spans="1:14" s="115" customFormat="1" ht="9.9499999999999993" customHeight="1" x14ac:dyDescent="0.25"/>
    <row r="75" spans="1:14" s="115" customFormat="1" ht="9.9499999999999993" customHeight="1" x14ac:dyDescent="0.25"/>
    <row r="76" spans="1:14" s="115" customFormat="1" ht="9.9499999999999993" customHeight="1" x14ac:dyDescent="0.25"/>
    <row r="77" spans="1:14" s="115" customFormat="1" ht="9.9499999999999993" customHeight="1" x14ac:dyDescent="0.25"/>
    <row r="78" spans="1:14" s="115" customFormat="1" ht="9.9499999999999993" customHeight="1" x14ac:dyDescent="0.25"/>
    <row r="79" spans="1:14" s="115" customFormat="1" ht="9.9499999999999993" customHeight="1" x14ac:dyDescent="0.25"/>
    <row r="80" spans="1:14" s="115" customFormat="1" ht="9.9499999999999993" customHeight="1" x14ac:dyDescent="0.25"/>
    <row r="81" s="115" customFormat="1" ht="9.9499999999999993" customHeight="1" x14ac:dyDescent="0.25"/>
    <row r="82" s="115" customFormat="1" ht="9.9499999999999993" customHeight="1" x14ac:dyDescent="0.25"/>
    <row r="83" s="115" customFormat="1" ht="9.9499999999999993" customHeight="1" x14ac:dyDescent="0.25"/>
    <row r="84" s="115" customFormat="1" ht="9.9499999999999993" customHeight="1" x14ac:dyDescent="0.25"/>
    <row r="85" s="115" customFormat="1" ht="9.9499999999999993" customHeight="1" x14ac:dyDescent="0.25"/>
    <row r="86" s="115" customFormat="1" ht="9.9499999999999993" customHeight="1" x14ac:dyDescent="0.25"/>
    <row r="87" s="115" customFormat="1" ht="9.9499999999999993" customHeight="1" x14ac:dyDescent="0.25"/>
    <row r="88" s="115" customFormat="1" ht="9.9499999999999993" customHeight="1" x14ac:dyDescent="0.25"/>
    <row r="89" s="115" customFormat="1" ht="9.9499999999999993" customHeight="1" x14ac:dyDescent="0.25"/>
    <row r="90" s="115" customFormat="1" ht="9.9499999999999993" customHeight="1" x14ac:dyDescent="0.25"/>
    <row r="91" s="115" customFormat="1" ht="9.9499999999999993" customHeight="1" x14ac:dyDescent="0.25"/>
    <row r="92" s="115" customFormat="1" ht="9.9499999999999993" customHeight="1" x14ac:dyDescent="0.25"/>
    <row r="93" s="115" customFormat="1" ht="9.9499999999999993" customHeight="1" x14ac:dyDescent="0.25"/>
    <row r="94" s="115" customFormat="1" ht="9.9499999999999993" customHeight="1" x14ac:dyDescent="0.25"/>
    <row r="95" s="115" customFormat="1" ht="9.9499999999999993" customHeight="1" x14ac:dyDescent="0.25"/>
    <row r="96" s="115" customFormat="1" ht="9.9499999999999993" customHeight="1" x14ac:dyDescent="0.25"/>
    <row r="97" s="115" customFormat="1" ht="9.9499999999999993" customHeight="1" x14ac:dyDescent="0.25"/>
    <row r="98" s="115" customFormat="1" ht="9.9499999999999993" customHeight="1" x14ac:dyDescent="0.25"/>
    <row r="99" s="115" customFormat="1" ht="9.9499999999999993" customHeight="1" x14ac:dyDescent="0.25"/>
    <row r="100" s="115" customFormat="1" ht="9.9499999999999993" customHeight="1" x14ac:dyDescent="0.25"/>
    <row r="101" s="115" customFormat="1" ht="9.9499999999999993" customHeight="1" x14ac:dyDescent="0.25"/>
    <row r="102" s="115" customFormat="1" ht="9.9499999999999993" customHeight="1" x14ac:dyDescent="0.25"/>
    <row r="103" s="115" customFormat="1" ht="9.9499999999999993" customHeight="1" x14ac:dyDescent="0.25"/>
    <row r="104" s="115" customFormat="1" ht="9.9499999999999993" customHeight="1" x14ac:dyDescent="0.25"/>
    <row r="105" s="115" customFormat="1" ht="9.9499999999999993" customHeight="1" x14ac:dyDescent="0.25"/>
    <row r="106" s="115" customFormat="1" ht="9.9499999999999993" customHeight="1" x14ac:dyDescent="0.25"/>
    <row r="107" s="115" customFormat="1" ht="9.9499999999999993" customHeight="1" x14ac:dyDescent="0.25"/>
    <row r="108" s="115" customFormat="1" ht="9.9499999999999993" customHeight="1" x14ac:dyDescent="0.25"/>
    <row r="109" s="115" customFormat="1" ht="9.9499999999999993" customHeight="1" x14ac:dyDescent="0.25"/>
    <row r="110" s="115" customFormat="1" ht="9.9499999999999993" customHeight="1" x14ac:dyDescent="0.25"/>
    <row r="111" s="115" customFormat="1" ht="9.9499999999999993" customHeight="1" x14ac:dyDescent="0.25"/>
    <row r="112" s="115" customFormat="1" ht="9.9499999999999993" customHeight="1" x14ac:dyDescent="0.25"/>
    <row r="113" s="115" customFormat="1" ht="9.9499999999999993" customHeight="1" x14ac:dyDescent="0.25"/>
    <row r="114" s="115" customFormat="1" ht="9.9499999999999993" customHeight="1" x14ac:dyDescent="0.25"/>
    <row r="115" s="115" customFormat="1" ht="9.9499999999999993" customHeight="1" x14ac:dyDescent="0.25"/>
    <row r="116" s="115" customFormat="1" ht="9.9499999999999993" customHeight="1" x14ac:dyDescent="0.25"/>
    <row r="117" s="115" customFormat="1" ht="9.9499999999999993" customHeight="1" x14ac:dyDescent="0.25"/>
    <row r="118" s="115" customFormat="1" ht="9.9499999999999993" customHeight="1" x14ac:dyDescent="0.25"/>
    <row r="119" s="115" customFormat="1" ht="9.9499999999999993" customHeight="1" x14ac:dyDescent="0.25"/>
    <row r="120" s="115" customFormat="1" ht="9.9499999999999993" customHeight="1" x14ac:dyDescent="0.25"/>
    <row r="121" s="115" customFormat="1" ht="9.9499999999999993" customHeight="1" x14ac:dyDescent="0.25"/>
    <row r="122" s="115" customFormat="1" ht="9.9499999999999993" customHeight="1" x14ac:dyDescent="0.25"/>
    <row r="123" s="115" customFormat="1" ht="9.9499999999999993" customHeight="1" x14ac:dyDescent="0.25"/>
    <row r="124" s="115" customFormat="1" ht="9.9499999999999993" customHeight="1" x14ac:dyDescent="0.25"/>
    <row r="125" s="115" customFormat="1" ht="9.9499999999999993" customHeight="1" x14ac:dyDescent="0.25"/>
    <row r="126" s="115" customFormat="1" ht="9.9499999999999993" customHeight="1" x14ac:dyDescent="0.25"/>
    <row r="127" s="115" customFormat="1" ht="9.9499999999999993" customHeight="1" x14ac:dyDescent="0.25"/>
    <row r="128" s="115" customFormat="1" ht="9.9499999999999993" customHeight="1" x14ac:dyDescent="0.25"/>
    <row r="129" s="115" customFormat="1" ht="9.9499999999999993" customHeight="1" x14ac:dyDescent="0.25"/>
    <row r="130" s="115" customFormat="1" ht="9.9499999999999993" customHeight="1" x14ac:dyDescent="0.25"/>
    <row r="131" s="115" customFormat="1" ht="9.9499999999999993" customHeight="1" x14ac:dyDescent="0.25"/>
    <row r="132" s="115" customFormat="1" ht="9.9499999999999993" customHeight="1" x14ac:dyDescent="0.25"/>
    <row r="133" s="115" customFormat="1" ht="9.9499999999999993" customHeight="1" x14ac:dyDescent="0.25"/>
    <row r="134" s="115" customFormat="1" ht="9.9499999999999993" customHeight="1" x14ac:dyDescent="0.25"/>
    <row r="135" s="115" customFormat="1" ht="9.9499999999999993" customHeight="1" x14ac:dyDescent="0.25"/>
    <row r="136" s="115" customFormat="1" ht="9.9499999999999993" customHeight="1" x14ac:dyDescent="0.25"/>
    <row r="137" s="115" customFormat="1" ht="9.9499999999999993" customHeight="1" x14ac:dyDescent="0.25"/>
    <row r="138" s="115" customFormat="1" ht="9.9499999999999993" customHeight="1" x14ac:dyDescent="0.25"/>
    <row r="139" s="115" customFormat="1" ht="9.9499999999999993" customHeight="1" x14ac:dyDescent="0.25"/>
    <row r="140" s="115" customFormat="1" ht="9.9499999999999993" customHeight="1" x14ac:dyDescent="0.25"/>
    <row r="141" s="115" customFormat="1" ht="9.9499999999999993" customHeight="1" x14ac:dyDescent="0.25"/>
    <row r="142" s="115" customFormat="1" ht="9.9499999999999993" customHeight="1" x14ac:dyDescent="0.25"/>
    <row r="143" s="115" customFormat="1" ht="9.9499999999999993" customHeight="1" x14ac:dyDescent="0.25"/>
  </sheetData>
  <mergeCells count="3">
    <mergeCell ref="A1:N1"/>
    <mergeCell ref="A2:N2"/>
    <mergeCell ref="A3:N3"/>
  </mergeCells>
  <printOptions horizontalCentered="1"/>
  <pageMargins left="0.59055118110236227" right="0" top="0.39370078740157483" bottom="0.59055118110236227" header="0.31496062992125984" footer="0.31496062992125984"/>
  <pageSetup scale="85" fitToHeight="2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7"/>
  <sheetViews>
    <sheetView topLeftCell="A13" workbookViewId="0">
      <selection activeCell="A5" sqref="A5"/>
    </sheetView>
  </sheetViews>
  <sheetFormatPr baseColWidth="10" defaultRowHeight="15" x14ac:dyDescent="0.25"/>
  <cols>
    <col min="1" max="1" width="30" bestFit="1" customWidth="1"/>
    <col min="2" max="14" width="6.7109375" style="115" customWidth="1"/>
  </cols>
  <sheetData>
    <row r="1" spans="1:14" s="13" customFormat="1" ht="12.75" customHeight="1" x14ac:dyDescent="0.25">
      <c r="A1" s="183" t="s">
        <v>189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</row>
    <row r="2" spans="1:14" s="13" customFormat="1" ht="12.75" customHeight="1" x14ac:dyDescent="0.25">
      <c r="A2" s="183" t="s">
        <v>59</v>
      </c>
      <c r="B2" s="183"/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</row>
    <row r="3" spans="1:14" s="13" customFormat="1" ht="12.75" customHeight="1" x14ac:dyDescent="0.25">
      <c r="A3" s="183" t="s">
        <v>60</v>
      </c>
      <c r="B3" s="183"/>
      <c r="C3" s="183"/>
      <c r="D3" s="183"/>
      <c r="E3" s="183"/>
      <c r="F3" s="183"/>
      <c r="G3" s="183"/>
      <c r="H3" s="183"/>
      <c r="I3" s="183"/>
      <c r="J3" s="183"/>
      <c r="K3" s="183"/>
      <c r="L3" s="183"/>
      <c r="M3" s="183"/>
      <c r="N3" s="183"/>
    </row>
    <row r="4" spans="1:14" s="13" customFormat="1" ht="12.75" customHeight="1" x14ac:dyDescent="0.25">
      <c r="B4" s="125"/>
      <c r="C4" s="125"/>
      <c r="D4" s="125"/>
      <c r="E4" s="125"/>
      <c r="F4" s="125"/>
      <c r="G4" s="125"/>
      <c r="H4" s="125"/>
      <c r="I4" s="125"/>
      <c r="J4" s="125"/>
      <c r="K4" s="125"/>
      <c r="L4" s="125"/>
      <c r="M4" s="125"/>
      <c r="N4" s="125"/>
    </row>
    <row r="5" spans="1:14" s="89" customFormat="1" ht="11.25" customHeight="1" x14ac:dyDescent="0.25">
      <c r="A5" s="26" t="s">
        <v>61</v>
      </c>
      <c r="B5" s="27" t="s">
        <v>62</v>
      </c>
      <c r="C5" s="27" t="s">
        <v>63</v>
      </c>
      <c r="D5" s="27" t="s">
        <v>64</v>
      </c>
      <c r="E5" s="27" t="s">
        <v>65</v>
      </c>
      <c r="F5" s="27" t="s">
        <v>66</v>
      </c>
      <c r="G5" s="27" t="s">
        <v>67</v>
      </c>
      <c r="H5" s="27" t="s">
        <v>68</v>
      </c>
      <c r="I5" s="27" t="s">
        <v>69</v>
      </c>
      <c r="J5" s="27" t="s">
        <v>70</v>
      </c>
      <c r="K5" s="27" t="s">
        <v>71</v>
      </c>
      <c r="L5" s="27" t="s">
        <v>72</v>
      </c>
      <c r="M5" s="27" t="s">
        <v>73</v>
      </c>
      <c r="N5" s="140" t="s">
        <v>0</v>
      </c>
    </row>
    <row r="6" spans="1:14" ht="9.9499999999999993" customHeight="1" x14ac:dyDescent="0.25">
      <c r="A6" s="128" t="s">
        <v>94</v>
      </c>
      <c r="B6" s="145">
        <v>62</v>
      </c>
      <c r="C6" s="145" t="s">
        <v>157</v>
      </c>
      <c r="D6" s="145">
        <v>4</v>
      </c>
      <c r="E6" s="145">
        <v>24</v>
      </c>
      <c r="F6" s="145">
        <v>30</v>
      </c>
      <c r="G6" s="145" t="s">
        <v>157</v>
      </c>
      <c r="H6" s="145" t="s">
        <v>157</v>
      </c>
      <c r="I6" s="145" t="s">
        <v>157</v>
      </c>
      <c r="J6" s="145" t="s">
        <v>157</v>
      </c>
      <c r="K6" s="145" t="s">
        <v>157</v>
      </c>
      <c r="L6" s="145">
        <v>3</v>
      </c>
      <c r="M6" s="145" t="s">
        <v>157</v>
      </c>
      <c r="N6" s="129">
        <v>123</v>
      </c>
    </row>
    <row r="7" spans="1:14" ht="9.9499999999999993" customHeight="1" x14ac:dyDescent="0.25">
      <c r="A7" s="128" t="s">
        <v>80</v>
      </c>
      <c r="B7" s="145">
        <v>644</v>
      </c>
      <c r="C7" s="145">
        <v>767</v>
      </c>
      <c r="D7" s="145">
        <v>576</v>
      </c>
      <c r="E7" s="145">
        <v>744</v>
      </c>
      <c r="F7" s="145">
        <v>553</v>
      </c>
      <c r="G7" s="145">
        <v>511</v>
      </c>
      <c r="H7" s="145">
        <v>911</v>
      </c>
      <c r="I7" s="145">
        <v>819</v>
      </c>
      <c r="J7" s="145">
        <v>271</v>
      </c>
      <c r="K7" s="145">
        <v>1022</v>
      </c>
      <c r="L7" s="145">
        <v>868</v>
      </c>
      <c r="M7" s="145">
        <v>590</v>
      </c>
      <c r="N7" s="129">
        <v>8276</v>
      </c>
    </row>
    <row r="8" spans="1:14" ht="9.9499999999999993" customHeight="1" x14ac:dyDescent="0.25">
      <c r="A8" s="128" t="s">
        <v>170</v>
      </c>
      <c r="B8" s="145">
        <v>1522</v>
      </c>
      <c r="C8" s="145">
        <v>1091</v>
      </c>
      <c r="D8" s="145">
        <v>1376</v>
      </c>
      <c r="E8" s="145">
        <v>1060</v>
      </c>
      <c r="F8" s="145">
        <v>1693</v>
      </c>
      <c r="G8" s="145">
        <v>730</v>
      </c>
      <c r="H8" s="145">
        <v>824</v>
      </c>
      <c r="I8" s="145">
        <v>565</v>
      </c>
      <c r="J8" s="145">
        <v>384</v>
      </c>
      <c r="K8" s="145">
        <v>731</v>
      </c>
      <c r="L8" s="145">
        <v>538</v>
      </c>
      <c r="M8" s="145">
        <v>526</v>
      </c>
      <c r="N8" s="129">
        <v>11040</v>
      </c>
    </row>
    <row r="9" spans="1:14" ht="9.9499999999999993" customHeight="1" x14ac:dyDescent="0.25">
      <c r="A9" s="128" t="s">
        <v>1</v>
      </c>
      <c r="B9" s="145">
        <v>620</v>
      </c>
      <c r="C9" s="145">
        <v>384</v>
      </c>
      <c r="D9" s="145">
        <v>177</v>
      </c>
      <c r="E9" s="145">
        <v>711</v>
      </c>
      <c r="F9" s="145">
        <v>188</v>
      </c>
      <c r="G9" s="145">
        <v>109</v>
      </c>
      <c r="H9" s="145">
        <v>598</v>
      </c>
      <c r="I9" s="145">
        <v>755</v>
      </c>
      <c r="J9" s="145">
        <v>144</v>
      </c>
      <c r="K9" s="145">
        <v>512</v>
      </c>
      <c r="L9" s="145">
        <v>156</v>
      </c>
      <c r="M9" s="145">
        <v>132</v>
      </c>
      <c r="N9" s="129">
        <v>4486</v>
      </c>
    </row>
    <row r="10" spans="1:14" ht="9.9499999999999993" customHeight="1" x14ac:dyDescent="0.25">
      <c r="A10" s="128" t="s">
        <v>96</v>
      </c>
      <c r="B10" s="145" t="s">
        <v>157</v>
      </c>
      <c r="C10" s="145" t="s">
        <v>157</v>
      </c>
      <c r="D10" s="145" t="s">
        <v>157</v>
      </c>
      <c r="E10" s="145" t="s">
        <v>157</v>
      </c>
      <c r="F10" s="145">
        <v>2</v>
      </c>
      <c r="G10" s="145">
        <v>9</v>
      </c>
      <c r="H10" s="145" t="s">
        <v>157</v>
      </c>
      <c r="I10" s="145" t="s">
        <v>157</v>
      </c>
      <c r="J10" s="145" t="s">
        <v>157</v>
      </c>
      <c r="K10" s="145" t="s">
        <v>157</v>
      </c>
      <c r="L10" s="145" t="s">
        <v>157</v>
      </c>
      <c r="M10" s="145" t="s">
        <v>157</v>
      </c>
      <c r="N10" s="129">
        <v>11</v>
      </c>
    </row>
    <row r="11" spans="1:14" s="83" customFormat="1" ht="9.9499999999999993" customHeight="1" x14ac:dyDescent="0.25">
      <c r="A11" s="128" t="s">
        <v>97</v>
      </c>
      <c r="B11" s="145">
        <v>95</v>
      </c>
      <c r="C11" s="145">
        <v>59</v>
      </c>
      <c r="D11" s="145">
        <v>81</v>
      </c>
      <c r="E11" s="145">
        <v>139</v>
      </c>
      <c r="F11" s="145">
        <v>207</v>
      </c>
      <c r="G11" s="145">
        <v>58</v>
      </c>
      <c r="H11" s="145">
        <v>108</v>
      </c>
      <c r="I11" s="145">
        <v>62</v>
      </c>
      <c r="J11" s="145">
        <v>80</v>
      </c>
      <c r="K11" s="145">
        <v>48</v>
      </c>
      <c r="L11" s="145">
        <v>51</v>
      </c>
      <c r="M11" s="145">
        <v>57</v>
      </c>
      <c r="N11" s="129">
        <v>1045</v>
      </c>
    </row>
    <row r="12" spans="1:14" ht="9.9499999999999993" customHeight="1" x14ac:dyDescent="0.25">
      <c r="A12" s="128" t="s">
        <v>81</v>
      </c>
      <c r="B12" s="145" t="s">
        <v>157</v>
      </c>
      <c r="C12" s="145" t="s">
        <v>157</v>
      </c>
      <c r="D12" s="145" t="s">
        <v>157</v>
      </c>
      <c r="E12" s="145" t="s">
        <v>157</v>
      </c>
      <c r="F12" s="145" t="s">
        <v>157</v>
      </c>
      <c r="G12" s="145" t="s">
        <v>157</v>
      </c>
      <c r="H12" s="145" t="s">
        <v>157</v>
      </c>
      <c r="I12" s="145">
        <v>1</v>
      </c>
      <c r="J12" s="145">
        <v>1</v>
      </c>
      <c r="K12" s="145">
        <v>1</v>
      </c>
      <c r="L12" s="145" t="s">
        <v>157</v>
      </c>
      <c r="M12" s="145" t="s">
        <v>157</v>
      </c>
      <c r="N12" s="129">
        <v>3</v>
      </c>
    </row>
    <row r="13" spans="1:14" ht="9.9499999999999993" customHeight="1" x14ac:dyDescent="0.25">
      <c r="A13" s="128" t="s">
        <v>132</v>
      </c>
      <c r="B13" s="145" t="s">
        <v>157</v>
      </c>
      <c r="C13" s="145" t="s">
        <v>157</v>
      </c>
      <c r="D13" s="145" t="s">
        <v>157</v>
      </c>
      <c r="E13" s="145" t="s">
        <v>157</v>
      </c>
      <c r="F13" s="145" t="s">
        <v>157</v>
      </c>
      <c r="G13" s="145" t="s">
        <v>157</v>
      </c>
      <c r="H13" s="145">
        <v>11</v>
      </c>
      <c r="I13" s="145" t="s">
        <v>157</v>
      </c>
      <c r="J13" s="145" t="s">
        <v>157</v>
      </c>
      <c r="K13" s="145" t="s">
        <v>157</v>
      </c>
      <c r="L13" s="145" t="s">
        <v>157</v>
      </c>
      <c r="M13" s="145" t="s">
        <v>157</v>
      </c>
      <c r="N13" s="129">
        <v>11</v>
      </c>
    </row>
    <row r="14" spans="1:14" ht="9.9499999999999993" customHeight="1" x14ac:dyDescent="0.25">
      <c r="A14" s="128" t="s">
        <v>2</v>
      </c>
      <c r="B14" s="145" t="s">
        <v>157</v>
      </c>
      <c r="C14" s="145" t="s">
        <v>157</v>
      </c>
      <c r="D14" s="145" t="s">
        <v>157</v>
      </c>
      <c r="E14" s="145" t="s">
        <v>157</v>
      </c>
      <c r="F14" s="145" t="s">
        <v>157</v>
      </c>
      <c r="G14" s="145" t="s">
        <v>157</v>
      </c>
      <c r="H14" s="145" t="s">
        <v>157</v>
      </c>
      <c r="I14" s="145" t="s">
        <v>157</v>
      </c>
      <c r="J14" s="145" t="s">
        <v>157</v>
      </c>
      <c r="K14" s="145" t="s">
        <v>157</v>
      </c>
      <c r="L14" s="145">
        <v>8</v>
      </c>
      <c r="M14" s="145" t="s">
        <v>157</v>
      </c>
      <c r="N14" s="129">
        <v>8</v>
      </c>
    </row>
    <row r="15" spans="1:14" ht="9.9499999999999993" customHeight="1" x14ac:dyDescent="0.25">
      <c r="A15" s="146" t="s">
        <v>98</v>
      </c>
      <c r="B15" s="147">
        <v>89</v>
      </c>
      <c r="C15" s="147">
        <v>280</v>
      </c>
      <c r="D15" s="147">
        <v>121</v>
      </c>
      <c r="E15" s="147">
        <v>172</v>
      </c>
      <c r="F15" s="147">
        <v>105</v>
      </c>
      <c r="G15" s="147">
        <v>237</v>
      </c>
      <c r="H15" s="147">
        <v>136</v>
      </c>
      <c r="I15" s="147">
        <v>37</v>
      </c>
      <c r="J15" s="147">
        <v>43</v>
      </c>
      <c r="K15" s="147">
        <v>69</v>
      </c>
      <c r="L15" s="147">
        <v>121</v>
      </c>
      <c r="M15" s="147">
        <v>103</v>
      </c>
      <c r="N15" s="148">
        <v>1513</v>
      </c>
    </row>
    <row r="16" spans="1:14" s="158" customFormat="1" ht="9.9499999999999993" customHeight="1" x14ac:dyDescent="0.25">
      <c r="A16" s="128"/>
      <c r="B16" s="145"/>
      <c r="C16" s="145"/>
      <c r="D16" s="145"/>
      <c r="E16" s="145"/>
      <c r="F16" s="145"/>
      <c r="G16" s="145"/>
      <c r="H16" s="145"/>
      <c r="I16" s="145"/>
      <c r="J16" s="145"/>
      <c r="K16" s="145"/>
      <c r="L16" s="145"/>
      <c r="M16" s="145"/>
      <c r="N16" s="129"/>
    </row>
    <row r="17" spans="1:14" ht="9.9499999999999993" customHeight="1" x14ac:dyDescent="0.25">
      <c r="A17" s="128" t="s">
        <v>4</v>
      </c>
      <c r="B17" s="145" t="s">
        <v>157</v>
      </c>
      <c r="C17" s="145" t="s">
        <v>157</v>
      </c>
      <c r="D17" s="145">
        <v>1</v>
      </c>
      <c r="E17" s="145">
        <v>2</v>
      </c>
      <c r="F17" s="145">
        <v>39</v>
      </c>
      <c r="G17" s="145">
        <v>106</v>
      </c>
      <c r="H17" s="145">
        <v>78</v>
      </c>
      <c r="I17" s="145">
        <v>120</v>
      </c>
      <c r="J17" s="145">
        <v>8</v>
      </c>
      <c r="K17" s="145">
        <v>3</v>
      </c>
      <c r="L17" s="145">
        <v>1</v>
      </c>
      <c r="M17" s="145" t="s">
        <v>157</v>
      </c>
      <c r="N17" s="129">
        <v>358</v>
      </c>
    </row>
    <row r="18" spans="1:14" ht="9.9499999999999993" customHeight="1" x14ac:dyDescent="0.25">
      <c r="A18" s="128" t="s">
        <v>5</v>
      </c>
      <c r="B18" s="145" t="s">
        <v>157</v>
      </c>
      <c r="C18" s="145" t="s">
        <v>157</v>
      </c>
      <c r="D18" s="145">
        <v>224</v>
      </c>
      <c r="E18" s="145">
        <v>7318</v>
      </c>
      <c r="F18" s="145">
        <v>3409</v>
      </c>
      <c r="G18" s="145">
        <v>7372</v>
      </c>
      <c r="H18" s="145">
        <v>7407</v>
      </c>
      <c r="I18" s="145">
        <v>2058</v>
      </c>
      <c r="J18" s="145">
        <v>2042</v>
      </c>
      <c r="K18" s="145" t="s">
        <v>157</v>
      </c>
      <c r="L18" s="145" t="s">
        <v>157</v>
      </c>
      <c r="M18" s="145">
        <v>166</v>
      </c>
      <c r="N18" s="129">
        <v>29996</v>
      </c>
    </row>
    <row r="19" spans="1:14" ht="9.9499999999999993" customHeight="1" x14ac:dyDescent="0.25">
      <c r="A19" s="128" t="s">
        <v>99</v>
      </c>
      <c r="B19" s="145">
        <v>1</v>
      </c>
      <c r="C19" s="145">
        <v>1</v>
      </c>
      <c r="D19" s="145" t="s">
        <v>157</v>
      </c>
      <c r="E19" s="145" t="s">
        <v>157</v>
      </c>
      <c r="F19" s="145" t="s">
        <v>157</v>
      </c>
      <c r="G19" s="145" t="s">
        <v>157</v>
      </c>
      <c r="H19" s="145" t="s">
        <v>157</v>
      </c>
      <c r="I19" s="145" t="s">
        <v>157</v>
      </c>
      <c r="J19" s="145" t="s">
        <v>157</v>
      </c>
      <c r="K19" s="145" t="s">
        <v>157</v>
      </c>
      <c r="L19" s="145" t="s">
        <v>157</v>
      </c>
      <c r="M19" s="145" t="s">
        <v>157</v>
      </c>
      <c r="N19" s="129">
        <v>2</v>
      </c>
    </row>
    <row r="20" spans="1:14" ht="9.9499999999999993" customHeight="1" x14ac:dyDescent="0.25">
      <c r="A20" s="128" t="s">
        <v>134</v>
      </c>
      <c r="B20" s="145">
        <v>1</v>
      </c>
      <c r="C20" s="145" t="s">
        <v>157</v>
      </c>
      <c r="D20" s="145" t="s">
        <v>157</v>
      </c>
      <c r="E20" s="145" t="s">
        <v>157</v>
      </c>
      <c r="F20" s="145" t="s">
        <v>157</v>
      </c>
      <c r="G20" s="145" t="s">
        <v>157</v>
      </c>
      <c r="H20" s="145" t="s">
        <v>157</v>
      </c>
      <c r="I20" s="145" t="s">
        <v>157</v>
      </c>
      <c r="J20" s="145" t="s">
        <v>157</v>
      </c>
      <c r="K20" s="145" t="s">
        <v>157</v>
      </c>
      <c r="L20" s="145" t="s">
        <v>157</v>
      </c>
      <c r="M20" s="145" t="s">
        <v>157</v>
      </c>
      <c r="N20" s="129">
        <v>1</v>
      </c>
    </row>
    <row r="21" spans="1:14" ht="9.9499999999999993" customHeight="1" x14ac:dyDescent="0.25">
      <c r="A21" s="128" t="s">
        <v>82</v>
      </c>
      <c r="B21" s="145" t="s">
        <v>157</v>
      </c>
      <c r="C21" s="145" t="s">
        <v>157</v>
      </c>
      <c r="D21" s="145" t="s">
        <v>157</v>
      </c>
      <c r="E21" s="145">
        <v>52</v>
      </c>
      <c r="F21" s="145" t="s">
        <v>157</v>
      </c>
      <c r="G21" s="145" t="s">
        <v>157</v>
      </c>
      <c r="H21" s="145" t="s">
        <v>157</v>
      </c>
      <c r="I21" s="145" t="s">
        <v>157</v>
      </c>
      <c r="J21" s="145" t="s">
        <v>157</v>
      </c>
      <c r="K21" s="145" t="s">
        <v>157</v>
      </c>
      <c r="L21" s="145" t="s">
        <v>157</v>
      </c>
      <c r="M21" s="145" t="s">
        <v>157</v>
      </c>
      <c r="N21" s="129">
        <v>52</v>
      </c>
    </row>
    <row r="22" spans="1:14" ht="9.9499999999999993" customHeight="1" x14ac:dyDescent="0.25">
      <c r="A22" s="128" t="s">
        <v>9</v>
      </c>
      <c r="B22" s="145" t="s">
        <v>157</v>
      </c>
      <c r="C22" s="145">
        <v>5</v>
      </c>
      <c r="D22" s="145">
        <v>18</v>
      </c>
      <c r="E22" s="145">
        <v>13</v>
      </c>
      <c r="F22" s="145">
        <v>1</v>
      </c>
      <c r="G22" s="145" t="s">
        <v>157</v>
      </c>
      <c r="H22" s="145" t="s">
        <v>157</v>
      </c>
      <c r="I22" s="145" t="s">
        <v>157</v>
      </c>
      <c r="J22" s="145" t="s">
        <v>157</v>
      </c>
      <c r="K22" s="145">
        <v>15</v>
      </c>
      <c r="L22" s="145">
        <v>13</v>
      </c>
      <c r="M22" s="145">
        <v>6</v>
      </c>
      <c r="N22" s="129">
        <v>71</v>
      </c>
    </row>
    <row r="23" spans="1:14" ht="9.9499999999999993" customHeight="1" x14ac:dyDescent="0.25">
      <c r="A23" s="128" t="s">
        <v>10</v>
      </c>
      <c r="B23" s="145">
        <v>2</v>
      </c>
      <c r="C23" s="145" t="s">
        <v>157</v>
      </c>
      <c r="D23" s="145" t="s">
        <v>157</v>
      </c>
      <c r="E23" s="145" t="s">
        <v>157</v>
      </c>
      <c r="F23" s="145" t="s">
        <v>157</v>
      </c>
      <c r="G23" s="145" t="s">
        <v>157</v>
      </c>
      <c r="H23" s="145" t="s">
        <v>157</v>
      </c>
      <c r="I23" s="145" t="s">
        <v>157</v>
      </c>
      <c r="J23" s="145" t="s">
        <v>157</v>
      </c>
      <c r="K23" s="145" t="s">
        <v>157</v>
      </c>
      <c r="L23" s="145" t="s">
        <v>157</v>
      </c>
      <c r="M23" s="145" t="s">
        <v>157</v>
      </c>
      <c r="N23" s="129">
        <v>2</v>
      </c>
    </row>
    <row r="24" spans="1:14" ht="9.9499999999999993" customHeight="1" x14ac:dyDescent="0.25">
      <c r="A24" s="128" t="s">
        <v>11</v>
      </c>
      <c r="B24" s="145">
        <v>1</v>
      </c>
      <c r="C24" s="145" t="s">
        <v>157</v>
      </c>
      <c r="D24" s="145" t="s">
        <v>157</v>
      </c>
      <c r="E24" s="145" t="s">
        <v>157</v>
      </c>
      <c r="F24" s="145" t="s">
        <v>157</v>
      </c>
      <c r="G24" s="145" t="s">
        <v>157</v>
      </c>
      <c r="H24" s="145" t="s">
        <v>157</v>
      </c>
      <c r="I24" s="145" t="s">
        <v>157</v>
      </c>
      <c r="J24" s="145" t="s">
        <v>157</v>
      </c>
      <c r="K24" s="145" t="s">
        <v>157</v>
      </c>
      <c r="L24" s="145" t="s">
        <v>157</v>
      </c>
      <c r="M24" s="145" t="s">
        <v>157</v>
      </c>
      <c r="N24" s="129">
        <v>1</v>
      </c>
    </row>
    <row r="25" spans="1:14" ht="9.9499999999999993" customHeight="1" x14ac:dyDescent="0.25">
      <c r="A25" s="128" t="s">
        <v>12</v>
      </c>
      <c r="B25" s="145" t="s">
        <v>157</v>
      </c>
      <c r="C25" s="145">
        <v>12</v>
      </c>
      <c r="D25" s="145">
        <v>23</v>
      </c>
      <c r="E25" s="145">
        <v>128</v>
      </c>
      <c r="F25" s="145">
        <v>3133</v>
      </c>
      <c r="G25" s="145">
        <v>3539</v>
      </c>
      <c r="H25" s="145" t="s">
        <v>157</v>
      </c>
      <c r="I25" s="145">
        <v>29</v>
      </c>
      <c r="J25" s="145" t="s">
        <v>157</v>
      </c>
      <c r="K25" s="145" t="s">
        <v>157</v>
      </c>
      <c r="L25" s="145">
        <v>345</v>
      </c>
      <c r="M25" s="145">
        <v>2345</v>
      </c>
      <c r="N25" s="129">
        <v>9554</v>
      </c>
    </row>
    <row r="26" spans="1:14" ht="9.9499999999999993" customHeight="1" x14ac:dyDescent="0.25">
      <c r="A26" s="128" t="s">
        <v>16</v>
      </c>
      <c r="B26" s="145" t="s">
        <v>157</v>
      </c>
      <c r="C26" s="145">
        <v>1</v>
      </c>
      <c r="D26" s="145" t="s">
        <v>157</v>
      </c>
      <c r="E26" s="145" t="s">
        <v>157</v>
      </c>
      <c r="F26" s="145">
        <v>4</v>
      </c>
      <c r="G26" s="145">
        <v>1</v>
      </c>
      <c r="H26" s="145">
        <v>1</v>
      </c>
      <c r="I26" s="145" t="s">
        <v>157</v>
      </c>
      <c r="J26" s="145" t="s">
        <v>157</v>
      </c>
      <c r="K26" s="145" t="s">
        <v>157</v>
      </c>
      <c r="L26" s="145" t="s">
        <v>157</v>
      </c>
      <c r="M26" s="145" t="s">
        <v>157</v>
      </c>
      <c r="N26" s="129">
        <v>7</v>
      </c>
    </row>
    <row r="27" spans="1:14" ht="9.9499999999999993" customHeight="1" x14ac:dyDescent="0.25">
      <c r="A27" s="128" t="s">
        <v>83</v>
      </c>
      <c r="B27" s="145">
        <v>1</v>
      </c>
      <c r="C27" s="145">
        <v>4</v>
      </c>
      <c r="D27" s="145">
        <v>7</v>
      </c>
      <c r="E27" s="145">
        <v>3</v>
      </c>
      <c r="F27" s="145">
        <v>6</v>
      </c>
      <c r="G27" s="145">
        <v>7</v>
      </c>
      <c r="H27" s="145">
        <v>2</v>
      </c>
      <c r="I27" s="145">
        <v>10</v>
      </c>
      <c r="J27" s="145">
        <v>3</v>
      </c>
      <c r="K27" s="145">
        <v>3</v>
      </c>
      <c r="L27" s="145">
        <v>4</v>
      </c>
      <c r="M27" s="145">
        <v>1</v>
      </c>
      <c r="N27" s="129">
        <v>51</v>
      </c>
    </row>
    <row r="28" spans="1:14" ht="9.9499999999999993" customHeight="1" x14ac:dyDescent="0.25">
      <c r="A28" s="128" t="s">
        <v>176</v>
      </c>
      <c r="B28" s="145">
        <v>10</v>
      </c>
      <c r="C28" s="145">
        <v>4</v>
      </c>
      <c r="D28" s="145">
        <v>2</v>
      </c>
      <c r="E28" s="145" t="s">
        <v>157</v>
      </c>
      <c r="F28" s="145" t="s">
        <v>157</v>
      </c>
      <c r="G28" s="145" t="s">
        <v>157</v>
      </c>
      <c r="H28" s="145" t="s">
        <v>157</v>
      </c>
      <c r="I28" s="145" t="s">
        <v>157</v>
      </c>
      <c r="J28" s="145" t="s">
        <v>157</v>
      </c>
      <c r="K28" s="145" t="s">
        <v>157</v>
      </c>
      <c r="L28" s="145">
        <v>1</v>
      </c>
      <c r="M28" s="145">
        <v>1</v>
      </c>
      <c r="N28" s="129">
        <v>18</v>
      </c>
    </row>
    <row r="29" spans="1:14" ht="9.9499999999999993" customHeight="1" x14ac:dyDescent="0.25">
      <c r="A29" s="128" t="s">
        <v>102</v>
      </c>
      <c r="B29" s="145" t="s">
        <v>157</v>
      </c>
      <c r="C29" s="145" t="s">
        <v>157</v>
      </c>
      <c r="D29" s="145" t="s">
        <v>157</v>
      </c>
      <c r="E29" s="145" t="s">
        <v>157</v>
      </c>
      <c r="F29" s="145" t="s">
        <v>157</v>
      </c>
      <c r="G29" s="145" t="s">
        <v>157</v>
      </c>
      <c r="H29" s="145" t="s">
        <v>157</v>
      </c>
      <c r="I29" s="145" t="s">
        <v>157</v>
      </c>
      <c r="J29" s="145" t="s">
        <v>157</v>
      </c>
      <c r="K29" s="145">
        <v>1</v>
      </c>
      <c r="L29" s="145" t="s">
        <v>157</v>
      </c>
      <c r="M29" s="145" t="s">
        <v>157</v>
      </c>
      <c r="N29" s="129">
        <v>1</v>
      </c>
    </row>
    <row r="30" spans="1:14" ht="9.9499999999999993" customHeight="1" x14ac:dyDescent="0.25">
      <c r="A30" s="128" t="s">
        <v>21</v>
      </c>
      <c r="B30" s="145">
        <v>1</v>
      </c>
      <c r="C30" s="145">
        <v>1</v>
      </c>
      <c r="D30" s="145">
        <v>10</v>
      </c>
      <c r="E30" s="145">
        <v>101</v>
      </c>
      <c r="F30" s="145">
        <v>1349</v>
      </c>
      <c r="G30" s="145">
        <v>2313</v>
      </c>
      <c r="H30" s="145" t="s">
        <v>157</v>
      </c>
      <c r="I30" s="145">
        <v>36</v>
      </c>
      <c r="J30" s="145">
        <v>38</v>
      </c>
      <c r="K30" s="145" t="s">
        <v>157</v>
      </c>
      <c r="L30" s="145">
        <v>465</v>
      </c>
      <c r="M30" s="145">
        <v>1946</v>
      </c>
      <c r="N30" s="129">
        <v>6260</v>
      </c>
    </row>
    <row r="31" spans="1:14" ht="9.9499999999999993" customHeight="1" x14ac:dyDescent="0.25">
      <c r="A31" s="128" t="s">
        <v>104</v>
      </c>
      <c r="B31" s="145" t="s">
        <v>157</v>
      </c>
      <c r="C31" s="145">
        <v>1</v>
      </c>
      <c r="D31" s="145">
        <v>1</v>
      </c>
      <c r="E31" s="145" t="s">
        <v>157</v>
      </c>
      <c r="F31" s="145" t="s">
        <v>157</v>
      </c>
      <c r="G31" s="145" t="s">
        <v>157</v>
      </c>
      <c r="H31" s="145" t="s">
        <v>157</v>
      </c>
      <c r="I31" s="145" t="s">
        <v>157</v>
      </c>
      <c r="J31" s="145" t="s">
        <v>157</v>
      </c>
      <c r="K31" s="145" t="s">
        <v>157</v>
      </c>
      <c r="L31" s="145" t="s">
        <v>157</v>
      </c>
      <c r="M31" s="145" t="s">
        <v>157</v>
      </c>
      <c r="N31" s="129">
        <v>2</v>
      </c>
    </row>
    <row r="32" spans="1:14" s="88" customFormat="1" ht="9.9499999999999993" customHeight="1" x14ac:dyDescent="0.25">
      <c r="A32" s="128" t="s">
        <v>84</v>
      </c>
      <c r="B32" s="145" t="s">
        <v>157</v>
      </c>
      <c r="C32" s="145" t="s">
        <v>157</v>
      </c>
      <c r="D32" s="145">
        <v>3</v>
      </c>
      <c r="E32" s="145">
        <v>1</v>
      </c>
      <c r="F32" s="145">
        <v>2</v>
      </c>
      <c r="G32" s="145" t="s">
        <v>157</v>
      </c>
      <c r="H32" s="145" t="s">
        <v>157</v>
      </c>
      <c r="I32" s="145" t="s">
        <v>157</v>
      </c>
      <c r="J32" s="145" t="s">
        <v>157</v>
      </c>
      <c r="K32" s="145" t="s">
        <v>157</v>
      </c>
      <c r="L32" s="145" t="s">
        <v>157</v>
      </c>
      <c r="M32" s="145" t="s">
        <v>157</v>
      </c>
      <c r="N32" s="129">
        <v>6</v>
      </c>
    </row>
    <row r="33" spans="1:14" s="88" customFormat="1" ht="9.9499999999999993" customHeight="1" x14ac:dyDescent="0.25">
      <c r="A33" s="128" t="s">
        <v>85</v>
      </c>
      <c r="B33" s="145" t="s">
        <v>157</v>
      </c>
      <c r="C33" s="145" t="s">
        <v>157</v>
      </c>
      <c r="D33" s="145" t="s">
        <v>157</v>
      </c>
      <c r="E33" s="145" t="s">
        <v>157</v>
      </c>
      <c r="F33" s="145" t="s">
        <v>157</v>
      </c>
      <c r="G33" s="145">
        <v>1</v>
      </c>
      <c r="H33" s="145">
        <v>1</v>
      </c>
      <c r="I33" s="145" t="s">
        <v>157</v>
      </c>
      <c r="J33" s="145">
        <v>1</v>
      </c>
      <c r="K33" s="145" t="s">
        <v>157</v>
      </c>
      <c r="L33" s="145" t="s">
        <v>157</v>
      </c>
      <c r="M33" s="145" t="s">
        <v>157</v>
      </c>
      <c r="N33" s="129">
        <v>3</v>
      </c>
    </row>
    <row r="34" spans="1:14" s="88" customFormat="1" ht="9.9499999999999993" customHeight="1" x14ac:dyDescent="0.25">
      <c r="A34" s="128" t="s">
        <v>31</v>
      </c>
      <c r="B34" s="145">
        <v>1</v>
      </c>
      <c r="C34" s="145">
        <v>1</v>
      </c>
      <c r="D34" s="145" t="s">
        <v>157</v>
      </c>
      <c r="E34" s="145" t="s">
        <v>157</v>
      </c>
      <c r="F34" s="145" t="s">
        <v>157</v>
      </c>
      <c r="G34" s="145" t="s">
        <v>157</v>
      </c>
      <c r="H34" s="145" t="s">
        <v>157</v>
      </c>
      <c r="I34" s="145" t="s">
        <v>157</v>
      </c>
      <c r="J34" s="145" t="s">
        <v>157</v>
      </c>
      <c r="K34" s="145" t="s">
        <v>157</v>
      </c>
      <c r="L34" s="145" t="s">
        <v>157</v>
      </c>
      <c r="M34" s="145" t="s">
        <v>157</v>
      </c>
      <c r="N34" s="129">
        <v>2</v>
      </c>
    </row>
    <row r="35" spans="1:14" ht="9.9499999999999993" customHeight="1" x14ac:dyDescent="0.25">
      <c r="A35" s="128" t="s">
        <v>107</v>
      </c>
      <c r="B35" s="145">
        <v>1</v>
      </c>
      <c r="C35" s="145">
        <v>4</v>
      </c>
      <c r="D35" s="145">
        <v>5</v>
      </c>
      <c r="E35" s="145">
        <v>48</v>
      </c>
      <c r="F35" s="145">
        <v>105</v>
      </c>
      <c r="G35" s="145">
        <v>66</v>
      </c>
      <c r="H35" s="145">
        <v>21</v>
      </c>
      <c r="I35" s="145">
        <v>18</v>
      </c>
      <c r="J35" s="145">
        <v>21</v>
      </c>
      <c r="K35" s="145" t="s">
        <v>157</v>
      </c>
      <c r="L35" s="145" t="s">
        <v>157</v>
      </c>
      <c r="M35" s="145" t="s">
        <v>157</v>
      </c>
      <c r="N35" s="129">
        <v>289</v>
      </c>
    </row>
    <row r="36" spans="1:14" ht="9.9499999999999993" customHeight="1" x14ac:dyDescent="0.25">
      <c r="A36" s="128" t="s">
        <v>34</v>
      </c>
      <c r="B36" s="145">
        <v>15</v>
      </c>
      <c r="C36" s="145">
        <v>1</v>
      </c>
      <c r="D36" s="145">
        <v>7</v>
      </c>
      <c r="E36" s="145" t="s">
        <v>157</v>
      </c>
      <c r="F36" s="145" t="s">
        <v>157</v>
      </c>
      <c r="G36" s="145" t="s">
        <v>157</v>
      </c>
      <c r="H36" s="145" t="s">
        <v>157</v>
      </c>
      <c r="I36" s="145" t="s">
        <v>157</v>
      </c>
      <c r="J36" s="145" t="s">
        <v>157</v>
      </c>
      <c r="K36" s="145" t="s">
        <v>157</v>
      </c>
      <c r="L36" s="145" t="s">
        <v>157</v>
      </c>
      <c r="M36" s="145">
        <v>1</v>
      </c>
      <c r="N36" s="129">
        <v>24</v>
      </c>
    </row>
    <row r="37" spans="1:14" ht="9.9499999999999993" customHeight="1" x14ac:dyDescent="0.25">
      <c r="A37" s="110" t="s">
        <v>177</v>
      </c>
      <c r="B37" s="149" t="s">
        <v>157</v>
      </c>
      <c r="C37" s="149" t="s">
        <v>157</v>
      </c>
      <c r="D37" s="149" t="s">
        <v>157</v>
      </c>
      <c r="E37" s="149" t="s">
        <v>157</v>
      </c>
      <c r="F37" s="149" t="s">
        <v>157</v>
      </c>
      <c r="G37" s="149">
        <v>1</v>
      </c>
      <c r="H37" s="149" t="s">
        <v>157</v>
      </c>
      <c r="I37" s="149" t="s">
        <v>157</v>
      </c>
      <c r="J37" s="149" t="s">
        <v>157</v>
      </c>
      <c r="K37" s="149" t="s">
        <v>157</v>
      </c>
      <c r="L37" s="149" t="s">
        <v>157</v>
      </c>
      <c r="M37" s="149" t="s">
        <v>157</v>
      </c>
      <c r="N37" s="150">
        <v>1</v>
      </c>
    </row>
    <row r="38" spans="1:14" ht="9.9499999999999993" customHeight="1" x14ac:dyDescent="0.25">
      <c r="A38" s="146" t="s">
        <v>37</v>
      </c>
      <c r="B38" s="147">
        <v>5</v>
      </c>
      <c r="C38" s="147">
        <v>9</v>
      </c>
      <c r="D38" s="147">
        <v>2</v>
      </c>
      <c r="E38" s="147">
        <v>2</v>
      </c>
      <c r="F38" s="147">
        <v>1</v>
      </c>
      <c r="G38" s="147">
        <v>1</v>
      </c>
      <c r="H38" s="147">
        <v>2</v>
      </c>
      <c r="I38" s="147">
        <v>2</v>
      </c>
      <c r="J38" s="147">
        <v>1</v>
      </c>
      <c r="K38" s="147" t="s">
        <v>157</v>
      </c>
      <c r="L38" s="147">
        <v>3</v>
      </c>
      <c r="M38" s="147">
        <v>6</v>
      </c>
      <c r="N38" s="148">
        <v>34</v>
      </c>
    </row>
    <row r="39" spans="1:14" s="158" customFormat="1" ht="9.9499999999999993" customHeight="1" x14ac:dyDescent="0.25">
      <c r="A39" s="128"/>
      <c r="B39" s="145"/>
      <c r="C39" s="145"/>
      <c r="D39" s="145"/>
      <c r="E39" s="145"/>
      <c r="F39" s="145"/>
      <c r="G39" s="145"/>
      <c r="H39" s="145"/>
      <c r="I39" s="145"/>
      <c r="J39" s="145"/>
      <c r="K39" s="145"/>
      <c r="L39" s="145"/>
      <c r="M39" s="145"/>
      <c r="N39" s="129"/>
    </row>
    <row r="40" spans="1:14" ht="9.9499999999999993" customHeight="1" x14ac:dyDescent="0.25">
      <c r="A40" s="128" t="s">
        <v>124</v>
      </c>
      <c r="B40" s="145" t="s">
        <v>157</v>
      </c>
      <c r="C40" s="145" t="s">
        <v>157</v>
      </c>
      <c r="D40" s="145">
        <v>4</v>
      </c>
      <c r="E40" s="145" t="s">
        <v>157</v>
      </c>
      <c r="F40" s="145">
        <v>5</v>
      </c>
      <c r="G40" s="145">
        <v>2</v>
      </c>
      <c r="H40" s="145">
        <v>1</v>
      </c>
      <c r="I40" s="145" t="s">
        <v>157</v>
      </c>
      <c r="J40" s="145" t="s">
        <v>157</v>
      </c>
      <c r="K40" s="145">
        <v>2</v>
      </c>
      <c r="L40" s="145">
        <v>2</v>
      </c>
      <c r="M40" s="145">
        <v>1</v>
      </c>
      <c r="N40" s="129">
        <v>17</v>
      </c>
    </row>
    <row r="41" spans="1:14" ht="9.9499999999999993" customHeight="1" x14ac:dyDescent="0.25">
      <c r="A41" s="128" t="s">
        <v>125</v>
      </c>
      <c r="B41" s="145">
        <v>30</v>
      </c>
      <c r="C41" s="145">
        <v>28</v>
      </c>
      <c r="D41" s="145">
        <v>29</v>
      </c>
      <c r="E41" s="145">
        <v>24</v>
      </c>
      <c r="F41" s="145">
        <v>21</v>
      </c>
      <c r="G41" s="145">
        <v>30</v>
      </c>
      <c r="H41" s="145">
        <v>25</v>
      </c>
      <c r="I41" s="145">
        <v>38</v>
      </c>
      <c r="J41" s="145">
        <v>28</v>
      </c>
      <c r="K41" s="145">
        <v>51</v>
      </c>
      <c r="L41" s="145">
        <v>508</v>
      </c>
      <c r="M41" s="145">
        <v>31</v>
      </c>
      <c r="N41" s="129">
        <v>843</v>
      </c>
    </row>
    <row r="42" spans="1:14" ht="9.9499999999999993" customHeight="1" x14ac:dyDescent="0.25">
      <c r="A42" s="128" t="s">
        <v>46</v>
      </c>
      <c r="B42" s="145">
        <v>10</v>
      </c>
      <c r="C42" s="145">
        <v>5</v>
      </c>
      <c r="D42" s="145">
        <v>13</v>
      </c>
      <c r="E42" s="145">
        <v>11</v>
      </c>
      <c r="F42" s="145">
        <v>14</v>
      </c>
      <c r="G42" s="145">
        <v>11</v>
      </c>
      <c r="H42" s="145">
        <v>15</v>
      </c>
      <c r="I42" s="145">
        <v>12</v>
      </c>
      <c r="J42" s="145">
        <v>1</v>
      </c>
      <c r="K42" s="145">
        <v>1</v>
      </c>
      <c r="L42" s="145" t="s">
        <v>157</v>
      </c>
      <c r="M42" s="145" t="s">
        <v>157</v>
      </c>
      <c r="N42" s="129">
        <v>93</v>
      </c>
    </row>
    <row r="43" spans="1:14" ht="9.9499999999999993" customHeight="1" x14ac:dyDescent="0.25">
      <c r="A43" s="128" t="s">
        <v>88</v>
      </c>
      <c r="B43" s="145">
        <v>4</v>
      </c>
      <c r="C43" s="145" t="s">
        <v>157</v>
      </c>
      <c r="D43" s="145" t="s">
        <v>157</v>
      </c>
      <c r="E43" s="145" t="s">
        <v>157</v>
      </c>
      <c r="F43" s="145" t="s">
        <v>157</v>
      </c>
      <c r="G43" s="145" t="s">
        <v>157</v>
      </c>
      <c r="H43" s="145" t="s">
        <v>157</v>
      </c>
      <c r="I43" s="145">
        <v>12</v>
      </c>
      <c r="J43" s="145">
        <v>2</v>
      </c>
      <c r="K43" s="145">
        <v>1</v>
      </c>
      <c r="L43" s="145">
        <v>7</v>
      </c>
      <c r="M43" s="145">
        <v>1</v>
      </c>
      <c r="N43" s="129">
        <v>27</v>
      </c>
    </row>
    <row r="44" spans="1:14" ht="9.9499999999999993" customHeight="1" x14ac:dyDescent="0.25">
      <c r="A44" s="128" t="s">
        <v>48</v>
      </c>
      <c r="B44" s="145">
        <v>76</v>
      </c>
      <c r="C44" s="145">
        <v>69</v>
      </c>
      <c r="D44" s="145">
        <v>31</v>
      </c>
      <c r="E44" s="145">
        <v>109</v>
      </c>
      <c r="F44" s="145">
        <v>81</v>
      </c>
      <c r="G44" s="145">
        <v>95</v>
      </c>
      <c r="H44" s="145">
        <v>89</v>
      </c>
      <c r="I44" s="145">
        <v>74</v>
      </c>
      <c r="J44" s="145">
        <v>43</v>
      </c>
      <c r="K44" s="145">
        <v>89</v>
      </c>
      <c r="L44" s="145">
        <v>47</v>
      </c>
      <c r="M44" s="145">
        <v>40</v>
      </c>
      <c r="N44" s="129">
        <v>843</v>
      </c>
    </row>
    <row r="45" spans="1:14" ht="9.9499999999999993" customHeight="1" x14ac:dyDescent="0.25">
      <c r="A45" s="146" t="s">
        <v>49</v>
      </c>
      <c r="B45" s="147" t="s">
        <v>157</v>
      </c>
      <c r="C45" s="147" t="s">
        <v>157</v>
      </c>
      <c r="D45" s="147">
        <v>24</v>
      </c>
      <c r="E45" s="147">
        <v>18</v>
      </c>
      <c r="F45" s="147">
        <v>33</v>
      </c>
      <c r="G45" s="147" t="s">
        <v>157</v>
      </c>
      <c r="H45" s="147" t="s">
        <v>157</v>
      </c>
      <c r="I45" s="147">
        <v>54</v>
      </c>
      <c r="J45" s="147">
        <v>25</v>
      </c>
      <c r="K45" s="147">
        <v>70</v>
      </c>
      <c r="L45" s="147" t="s">
        <v>157</v>
      </c>
      <c r="M45" s="147" t="s">
        <v>157</v>
      </c>
      <c r="N45" s="148">
        <v>224</v>
      </c>
    </row>
    <row r="46" spans="1:14" s="158" customFormat="1" ht="9.9499999999999993" customHeight="1" x14ac:dyDescent="0.25">
      <c r="A46" s="128"/>
      <c r="B46" s="145"/>
      <c r="C46" s="145"/>
      <c r="D46" s="145"/>
      <c r="E46" s="145"/>
      <c r="F46" s="145"/>
      <c r="G46" s="145"/>
      <c r="H46" s="145"/>
      <c r="I46" s="145"/>
      <c r="J46" s="145"/>
      <c r="K46" s="145"/>
      <c r="L46" s="145"/>
      <c r="M46" s="145"/>
      <c r="N46" s="129"/>
    </row>
    <row r="47" spans="1:14" ht="9.9499999999999993" customHeight="1" x14ac:dyDescent="0.25">
      <c r="A47" s="128" t="s">
        <v>52</v>
      </c>
      <c r="B47" s="145">
        <v>1</v>
      </c>
      <c r="C47" s="145">
        <v>2</v>
      </c>
      <c r="D47" s="145" t="s">
        <v>157</v>
      </c>
      <c r="E47" s="145">
        <v>1</v>
      </c>
      <c r="F47" s="145">
        <v>1</v>
      </c>
      <c r="G47" s="145" t="s">
        <v>157</v>
      </c>
      <c r="H47" s="145">
        <v>1</v>
      </c>
      <c r="I47" s="145">
        <v>1</v>
      </c>
      <c r="J47" s="145" t="s">
        <v>157</v>
      </c>
      <c r="K47" s="145" t="s">
        <v>157</v>
      </c>
      <c r="L47" s="145" t="s">
        <v>157</v>
      </c>
      <c r="M47" s="145" t="s">
        <v>157</v>
      </c>
      <c r="N47" s="129">
        <v>7</v>
      </c>
    </row>
    <row r="48" spans="1:14" ht="9.9499999999999993" customHeight="1" x14ac:dyDescent="0.25">
      <c r="A48" s="110" t="s">
        <v>53</v>
      </c>
      <c r="B48" s="149">
        <v>2</v>
      </c>
      <c r="C48" s="149">
        <v>1</v>
      </c>
      <c r="D48" s="149">
        <v>1</v>
      </c>
      <c r="E48" s="149">
        <v>2</v>
      </c>
      <c r="F48" s="149">
        <v>2</v>
      </c>
      <c r="G48" s="149">
        <v>3</v>
      </c>
      <c r="H48" s="149">
        <v>1</v>
      </c>
      <c r="I48" s="149">
        <v>2</v>
      </c>
      <c r="J48" s="149">
        <v>1</v>
      </c>
      <c r="K48" s="149">
        <v>3</v>
      </c>
      <c r="L48" s="149">
        <v>3</v>
      </c>
      <c r="M48" s="149">
        <v>1</v>
      </c>
      <c r="N48" s="150">
        <v>22</v>
      </c>
    </row>
    <row r="49" spans="1:14" ht="9.9499999999999993" customHeight="1" x14ac:dyDescent="0.25">
      <c r="A49" s="146" t="s">
        <v>92</v>
      </c>
      <c r="B49" s="147" t="s">
        <v>157</v>
      </c>
      <c r="C49" s="147" t="s">
        <v>157</v>
      </c>
      <c r="D49" s="147" t="s">
        <v>157</v>
      </c>
      <c r="E49" s="147" t="s">
        <v>157</v>
      </c>
      <c r="F49" s="147" t="s">
        <v>157</v>
      </c>
      <c r="G49" s="147" t="s">
        <v>157</v>
      </c>
      <c r="H49" s="147">
        <v>1</v>
      </c>
      <c r="I49" s="147" t="s">
        <v>157</v>
      </c>
      <c r="J49" s="147" t="s">
        <v>157</v>
      </c>
      <c r="K49" s="147" t="s">
        <v>157</v>
      </c>
      <c r="L49" s="147" t="s">
        <v>157</v>
      </c>
      <c r="M49" s="147" t="s">
        <v>157</v>
      </c>
      <c r="N49" s="148">
        <v>1</v>
      </c>
    </row>
    <row r="50" spans="1:14" s="158" customFormat="1" ht="9.9499999999999993" customHeight="1" x14ac:dyDescent="0.25">
      <c r="A50" s="155"/>
      <c r="B50" s="152"/>
      <c r="C50" s="152"/>
      <c r="D50" s="152"/>
      <c r="E50" s="152"/>
      <c r="F50" s="152"/>
      <c r="G50" s="152"/>
      <c r="H50" s="152"/>
      <c r="I50" s="152"/>
      <c r="J50" s="152"/>
      <c r="K50" s="152"/>
      <c r="L50" s="152"/>
      <c r="M50" s="152"/>
      <c r="N50" s="151"/>
    </row>
    <row r="51" spans="1:14" ht="9.9499999999999993" customHeight="1" x14ac:dyDescent="0.25">
      <c r="A51" s="146" t="s">
        <v>57</v>
      </c>
      <c r="B51" s="147">
        <v>3</v>
      </c>
      <c r="C51" s="147">
        <v>7</v>
      </c>
      <c r="D51" s="147">
        <v>3</v>
      </c>
      <c r="E51" s="147">
        <v>4</v>
      </c>
      <c r="F51" s="147">
        <v>3</v>
      </c>
      <c r="G51" s="147" t="s">
        <v>157</v>
      </c>
      <c r="H51" s="147">
        <v>2</v>
      </c>
      <c r="I51" s="147">
        <v>5</v>
      </c>
      <c r="J51" s="147">
        <v>5</v>
      </c>
      <c r="K51" s="147">
        <v>11</v>
      </c>
      <c r="L51" s="147" t="s">
        <v>157</v>
      </c>
      <c r="M51" s="147" t="s">
        <v>157</v>
      </c>
      <c r="N51" s="148">
        <v>43</v>
      </c>
    </row>
    <row r="52" spans="1:14" ht="9.9499999999999993" customHeight="1" x14ac:dyDescent="0.25"/>
    <row r="53" spans="1:14" ht="9.9499999999999993" customHeight="1" x14ac:dyDescent="0.25">
      <c r="A53" s="6" t="s">
        <v>74</v>
      </c>
      <c r="B53" s="159">
        <f>SUM(B6:B15)</f>
        <v>3032</v>
      </c>
      <c r="C53" s="159">
        <f t="shared" ref="C53:N53" si="0">SUM(C6:C15)</f>
        <v>2581</v>
      </c>
      <c r="D53" s="159">
        <f t="shared" si="0"/>
        <v>2335</v>
      </c>
      <c r="E53" s="159">
        <f t="shared" si="0"/>
        <v>2850</v>
      </c>
      <c r="F53" s="159">
        <f t="shared" si="0"/>
        <v>2778</v>
      </c>
      <c r="G53" s="159">
        <f t="shared" si="0"/>
        <v>1654</v>
      </c>
      <c r="H53" s="159">
        <f t="shared" si="0"/>
        <v>2588</v>
      </c>
      <c r="I53" s="159">
        <f t="shared" si="0"/>
        <v>2239</v>
      </c>
      <c r="J53" s="159">
        <f t="shared" si="0"/>
        <v>923</v>
      </c>
      <c r="K53" s="159">
        <f t="shared" si="0"/>
        <v>2383</v>
      </c>
      <c r="L53" s="159">
        <f t="shared" si="0"/>
        <v>1745</v>
      </c>
      <c r="M53" s="159">
        <f t="shared" si="0"/>
        <v>1408</v>
      </c>
      <c r="N53" s="159">
        <f t="shared" si="0"/>
        <v>26516</v>
      </c>
    </row>
    <row r="54" spans="1:14" ht="9.9499999999999993" customHeight="1" x14ac:dyDescent="0.25">
      <c r="A54" s="6" t="s">
        <v>75</v>
      </c>
      <c r="B54" s="159">
        <f>SUM(B17:B38)</f>
        <v>39</v>
      </c>
      <c r="C54" s="159">
        <f t="shared" ref="C54:N54" si="1">SUM(C17:C38)</f>
        <v>44</v>
      </c>
      <c r="D54" s="159">
        <f t="shared" si="1"/>
        <v>303</v>
      </c>
      <c r="E54" s="159">
        <f t="shared" si="1"/>
        <v>7668</v>
      </c>
      <c r="F54" s="159">
        <f t="shared" si="1"/>
        <v>8049</v>
      </c>
      <c r="G54" s="159">
        <f t="shared" si="1"/>
        <v>13407</v>
      </c>
      <c r="H54" s="159">
        <f t="shared" si="1"/>
        <v>7512</v>
      </c>
      <c r="I54" s="159">
        <f t="shared" si="1"/>
        <v>2273</v>
      </c>
      <c r="J54" s="159">
        <f t="shared" si="1"/>
        <v>2114</v>
      </c>
      <c r="K54" s="159">
        <f t="shared" si="1"/>
        <v>22</v>
      </c>
      <c r="L54" s="159">
        <f t="shared" si="1"/>
        <v>832</v>
      </c>
      <c r="M54" s="159">
        <f t="shared" si="1"/>
        <v>4472</v>
      </c>
      <c r="N54" s="159">
        <f t="shared" si="1"/>
        <v>46735</v>
      </c>
    </row>
    <row r="55" spans="1:14" ht="9.9499999999999993" customHeight="1" x14ac:dyDescent="0.25">
      <c r="A55" s="6" t="s">
        <v>76</v>
      </c>
      <c r="B55" s="159">
        <f>SUM(B40:B45)</f>
        <v>120</v>
      </c>
      <c r="C55" s="159">
        <f t="shared" ref="C55:N55" si="2">SUM(C40:C45)</f>
        <v>102</v>
      </c>
      <c r="D55" s="159">
        <f t="shared" si="2"/>
        <v>101</v>
      </c>
      <c r="E55" s="159">
        <f t="shared" si="2"/>
        <v>162</v>
      </c>
      <c r="F55" s="159">
        <f t="shared" si="2"/>
        <v>154</v>
      </c>
      <c r="G55" s="159">
        <f t="shared" si="2"/>
        <v>138</v>
      </c>
      <c r="H55" s="159">
        <f t="shared" si="2"/>
        <v>130</v>
      </c>
      <c r="I55" s="159">
        <f t="shared" si="2"/>
        <v>190</v>
      </c>
      <c r="J55" s="159">
        <f t="shared" si="2"/>
        <v>99</v>
      </c>
      <c r="K55" s="159">
        <f t="shared" si="2"/>
        <v>214</v>
      </c>
      <c r="L55" s="159">
        <f t="shared" si="2"/>
        <v>564</v>
      </c>
      <c r="M55" s="159">
        <f t="shared" si="2"/>
        <v>73</v>
      </c>
      <c r="N55" s="159">
        <f t="shared" si="2"/>
        <v>2047</v>
      </c>
    </row>
    <row r="56" spans="1:14" ht="9.9499999999999993" customHeight="1" x14ac:dyDescent="0.25">
      <c r="A56" s="6" t="s">
        <v>77</v>
      </c>
      <c r="B56" s="160">
        <f>SUM(B47:B49)</f>
        <v>3</v>
      </c>
      <c r="C56" s="160">
        <f t="shared" ref="C56:N56" si="3">SUM(C47:C49)</f>
        <v>3</v>
      </c>
      <c r="D56" s="160">
        <f t="shared" si="3"/>
        <v>1</v>
      </c>
      <c r="E56" s="160">
        <f t="shared" si="3"/>
        <v>3</v>
      </c>
      <c r="F56" s="160">
        <f t="shared" si="3"/>
        <v>3</v>
      </c>
      <c r="G56" s="160">
        <f t="shared" si="3"/>
        <v>3</v>
      </c>
      <c r="H56" s="160">
        <f t="shared" si="3"/>
        <v>3</v>
      </c>
      <c r="I56" s="160">
        <f t="shared" si="3"/>
        <v>3</v>
      </c>
      <c r="J56" s="160">
        <f t="shared" si="3"/>
        <v>1</v>
      </c>
      <c r="K56" s="160">
        <f t="shared" si="3"/>
        <v>3</v>
      </c>
      <c r="L56" s="160">
        <f t="shared" si="3"/>
        <v>3</v>
      </c>
      <c r="M56" s="160">
        <f t="shared" si="3"/>
        <v>1</v>
      </c>
      <c r="N56" s="160">
        <f t="shared" si="3"/>
        <v>30</v>
      </c>
    </row>
    <row r="57" spans="1:14" ht="9.9499999999999993" customHeight="1" x14ac:dyDescent="0.25">
      <c r="A57" s="6" t="s">
        <v>78</v>
      </c>
      <c r="B57" s="159">
        <f>SUM(B51)</f>
        <v>3</v>
      </c>
      <c r="C57" s="159">
        <f t="shared" ref="C57:N57" si="4">SUM(C51)</f>
        <v>7</v>
      </c>
      <c r="D57" s="159">
        <f t="shared" si="4"/>
        <v>3</v>
      </c>
      <c r="E57" s="159">
        <f t="shared" si="4"/>
        <v>4</v>
      </c>
      <c r="F57" s="159">
        <f t="shared" si="4"/>
        <v>3</v>
      </c>
      <c r="G57" s="159">
        <f t="shared" si="4"/>
        <v>0</v>
      </c>
      <c r="H57" s="159">
        <f t="shared" si="4"/>
        <v>2</v>
      </c>
      <c r="I57" s="159">
        <f t="shared" si="4"/>
        <v>5</v>
      </c>
      <c r="J57" s="159">
        <f t="shared" si="4"/>
        <v>5</v>
      </c>
      <c r="K57" s="159">
        <f t="shared" si="4"/>
        <v>11</v>
      </c>
      <c r="L57" s="159">
        <f t="shared" si="4"/>
        <v>0</v>
      </c>
      <c r="M57" s="159">
        <f t="shared" si="4"/>
        <v>0</v>
      </c>
      <c r="N57" s="159">
        <f t="shared" si="4"/>
        <v>43</v>
      </c>
    </row>
    <row r="58" spans="1:14" ht="11.25" customHeight="1" x14ac:dyDescent="0.25">
      <c r="A58" s="106" t="s">
        <v>79</v>
      </c>
      <c r="B58" s="107">
        <f>SUM(B53:B57)</f>
        <v>3197</v>
      </c>
      <c r="C58" s="107">
        <f t="shared" ref="C58:N58" si="5">SUM(C53:C57)</f>
        <v>2737</v>
      </c>
      <c r="D58" s="107">
        <f t="shared" si="5"/>
        <v>2743</v>
      </c>
      <c r="E58" s="107">
        <f t="shared" si="5"/>
        <v>10687</v>
      </c>
      <c r="F58" s="107">
        <f t="shared" si="5"/>
        <v>10987</v>
      </c>
      <c r="G58" s="107">
        <f t="shared" si="5"/>
        <v>15202</v>
      </c>
      <c r="H58" s="107">
        <f t="shared" si="5"/>
        <v>10235</v>
      </c>
      <c r="I58" s="107">
        <f t="shared" si="5"/>
        <v>4710</v>
      </c>
      <c r="J58" s="107">
        <f t="shared" si="5"/>
        <v>3142</v>
      </c>
      <c r="K58" s="107">
        <f t="shared" si="5"/>
        <v>2633</v>
      </c>
      <c r="L58" s="107">
        <f t="shared" si="5"/>
        <v>3144</v>
      </c>
      <c r="M58" s="107">
        <f t="shared" si="5"/>
        <v>5954</v>
      </c>
      <c r="N58" s="107">
        <f t="shared" si="5"/>
        <v>75371</v>
      </c>
    </row>
    <row r="59" spans="1:14" ht="9.9499999999999993" customHeight="1" x14ac:dyDescent="0.25"/>
    <row r="60" spans="1:14" ht="9.9499999999999993" customHeight="1" x14ac:dyDescent="0.25"/>
    <row r="61" spans="1:14" ht="9.9499999999999993" customHeight="1" x14ac:dyDescent="0.25"/>
    <row r="62" spans="1:14" ht="9.9499999999999993" customHeight="1" x14ac:dyDescent="0.25"/>
    <row r="63" spans="1:14" ht="9.9499999999999993" customHeight="1" x14ac:dyDescent="0.25"/>
    <row r="64" spans="1:14" ht="9.9499999999999993" customHeight="1" x14ac:dyDescent="0.25"/>
    <row r="65" ht="9.9499999999999993" customHeight="1" x14ac:dyDescent="0.25"/>
    <row r="66" ht="9.9499999999999993" customHeight="1" x14ac:dyDescent="0.25"/>
    <row r="67" ht="9.9499999999999993" customHeight="1" x14ac:dyDescent="0.25"/>
    <row r="68" ht="9.9499999999999993" customHeight="1" x14ac:dyDescent="0.25"/>
    <row r="69" ht="9.9499999999999993" customHeight="1" x14ac:dyDescent="0.25"/>
    <row r="70" ht="9.9499999999999993" customHeight="1" x14ac:dyDescent="0.25"/>
    <row r="71" ht="9.9499999999999993" customHeight="1" x14ac:dyDescent="0.25"/>
    <row r="72" ht="9.9499999999999993" customHeight="1" x14ac:dyDescent="0.25"/>
    <row r="73" ht="9.9499999999999993" customHeight="1" x14ac:dyDescent="0.25"/>
    <row r="74" ht="9.9499999999999993" customHeight="1" x14ac:dyDescent="0.25"/>
    <row r="75" ht="9.9499999999999993" customHeight="1" x14ac:dyDescent="0.25"/>
    <row r="76" ht="9.9499999999999993" customHeight="1" x14ac:dyDescent="0.25"/>
    <row r="77" ht="9.9499999999999993" customHeight="1" x14ac:dyDescent="0.25"/>
    <row r="78" ht="9.9499999999999993" customHeight="1" x14ac:dyDescent="0.25"/>
    <row r="79" ht="9.9499999999999993" customHeight="1" x14ac:dyDescent="0.25"/>
    <row r="80" ht="9.9499999999999993" customHeight="1" x14ac:dyDescent="0.25"/>
    <row r="81" ht="9.9499999999999993" customHeight="1" x14ac:dyDescent="0.25"/>
    <row r="82" ht="9.9499999999999993" customHeight="1" x14ac:dyDescent="0.25"/>
    <row r="83" ht="9.9499999999999993" customHeight="1" x14ac:dyDescent="0.25"/>
    <row r="84" ht="9.9499999999999993" customHeight="1" x14ac:dyDescent="0.25"/>
    <row r="85" ht="9.9499999999999993" customHeight="1" x14ac:dyDescent="0.25"/>
    <row r="86" ht="9.9499999999999993" customHeight="1" x14ac:dyDescent="0.25"/>
    <row r="87" ht="9.9499999999999993" customHeight="1" x14ac:dyDescent="0.25"/>
    <row r="88" ht="9.9499999999999993" customHeight="1" x14ac:dyDescent="0.25"/>
    <row r="89" ht="9.9499999999999993" customHeight="1" x14ac:dyDescent="0.25"/>
    <row r="90" ht="9.9499999999999993" customHeight="1" x14ac:dyDescent="0.25"/>
    <row r="91" ht="9.9499999999999993" customHeight="1" x14ac:dyDescent="0.25"/>
    <row r="92" ht="9.9499999999999993" customHeight="1" x14ac:dyDescent="0.25"/>
    <row r="93" ht="9.9499999999999993" customHeight="1" x14ac:dyDescent="0.25"/>
    <row r="94" ht="9.9499999999999993" customHeight="1" x14ac:dyDescent="0.25"/>
    <row r="95" ht="9.9499999999999993" customHeight="1" x14ac:dyDescent="0.25"/>
    <row r="96" ht="9.9499999999999993" customHeight="1" x14ac:dyDescent="0.25"/>
    <row r="97" ht="9.9499999999999993" customHeight="1" x14ac:dyDescent="0.25"/>
  </sheetData>
  <mergeCells count="3">
    <mergeCell ref="A1:N1"/>
    <mergeCell ref="A2:N2"/>
    <mergeCell ref="A3:N3"/>
  </mergeCells>
  <printOptions horizontalCentered="1"/>
  <pageMargins left="0.59055118110236227" right="0" top="0.39370078740157483" bottom="0.59055118110236227" header="0.31496062992125984" footer="0.31496062992125984"/>
  <pageSetup scale="84" fitToHeight="2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9"/>
  <sheetViews>
    <sheetView workbookViewId="0">
      <selection activeCell="N42" sqref="N42"/>
    </sheetView>
  </sheetViews>
  <sheetFormatPr baseColWidth="10" defaultRowHeight="15" x14ac:dyDescent="0.25"/>
  <cols>
    <col min="1" max="1" width="30" bestFit="1" customWidth="1"/>
    <col min="2" max="14" width="6.7109375" customWidth="1"/>
  </cols>
  <sheetData>
    <row r="1" spans="1:15" s="13" customFormat="1" ht="12.75" customHeight="1" x14ac:dyDescent="0.25">
      <c r="A1" s="183" t="s">
        <v>190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</row>
    <row r="2" spans="1:15" s="13" customFormat="1" ht="12.75" customHeight="1" x14ac:dyDescent="0.25">
      <c r="A2" s="183" t="s">
        <v>59</v>
      </c>
      <c r="B2" s="183"/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</row>
    <row r="3" spans="1:15" s="13" customFormat="1" ht="12.75" customHeight="1" x14ac:dyDescent="0.25">
      <c r="A3" s="183" t="s">
        <v>60</v>
      </c>
      <c r="B3" s="183"/>
      <c r="C3" s="183"/>
      <c r="D3" s="183"/>
      <c r="E3" s="183"/>
      <c r="F3" s="183"/>
      <c r="G3" s="183"/>
      <c r="H3" s="183"/>
      <c r="I3" s="183"/>
      <c r="J3" s="183"/>
      <c r="K3" s="183"/>
      <c r="L3" s="183"/>
      <c r="M3" s="183"/>
      <c r="N3" s="183"/>
    </row>
    <row r="4" spans="1:15" s="20" customFormat="1" ht="14.25" x14ac:dyDescent="0.2"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</row>
    <row r="5" spans="1:15" s="84" customFormat="1" ht="11.25" customHeight="1" x14ac:dyDescent="0.2">
      <c r="A5" s="15" t="s">
        <v>61</v>
      </c>
      <c r="B5" s="16" t="s">
        <v>62</v>
      </c>
      <c r="C5" s="16" t="s">
        <v>63</v>
      </c>
      <c r="D5" s="16" t="s">
        <v>64</v>
      </c>
      <c r="E5" s="16" t="s">
        <v>65</v>
      </c>
      <c r="F5" s="16" t="s">
        <v>66</v>
      </c>
      <c r="G5" s="16" t="s">
        <v>67</v>
      </c>
      <c r="H5" s="16" t="s">
        <v>68</v>
      </c>
      <c r="I5" s="16" t="s">
        <v>69</v>
      </c>
      <c r="J5" s="16" t="s">
        <v>70</v>
      </c>
      <c r="K5" s="16" t="s">
        <v>71</v>
      </c>
      <c r="L5" s="16" t="s">
        <v>72</v>
      </c>
      <c r="M5" s="16" t="s">
        <v>73</v>
      </c>
      <c r="N5" s="17" t="s">
        <v>0</v>
      </c>
    </row>
    <row r="6" spans="1:15" ht="9.9499999999999993" customHeight="1" x14ac:dyDescent="0.25">
      <c r="A6" s="128" t="s">
        <v>80</v>
      </c>
      <c r="B6" s="145" t="s">
        <v>157</v>
      </c>
      <c r="C6" s="145" t="s">
        <v>157</v>
      </c>
      <c r="D6" s="145" t="s">
        <v>157</v>
      </c>
      <c r="E6" s="145">
        <v>4</v>
      </c>
      <c r="F6" s="145" t="s">
        <v>157</v>
      </c>
      <c r="G6" s="145" t="s">
        <v>157</v>
      </c>
      <c r="H6" s="145" t="s">
        <v>157</v>
      </c>
      <c r="I6" s="145" t="s">
        <v>157</v>
      </c>
      <c r="J6" s="145" t="s">
        <v>157</v>
      </c>
      <c r="K6" s="145" t="s">
        <v>157</v>
      </c>
      <c r="L6" s="145" t="s">
        <v>157</v>
      </c>
      <c r="M6" s="145" t="s">
        <v>157</v>
      </c>
      <c r="N6" s="129">
        <v>4</v>
      </c>
      <c r="O6" s="115"/>
    </row>
    <row r="7" spans="1:15" ht="9.9499999999999993" customHeight="1" x14ac:dyDescent="0.25">
      <c r="A7" s="128" t="s">
        <v>170</v>
      </c>
      <c r="B7" s="145">
        <v>554</v>
      </c>
      <c r="C7" s="145">
        <v>587</v>
      </c>
      <c r="D7" s="145">
        <v>868</v>
      </c>
      <c r="E7" s="145">
        <v>679</v>
      </c>
      <c r="F7" s="145">
        <v>473</v>
      </c>
      <c r="G7" s="145">
        <v>243</v>
      </c>
      <c r="H7" s="145">
        <v>357</v>
      </c>
      <c r="I7" s="145">
        <v>326</v>
      </c>
      <c r="J7" s="145">
        <v>152</v>
      </c>
      <c r="K7" s="145">
        <v>332</v>
      </c>
      <c r="L7" s="145">
        <v>152</v>
      </c>
      <c r="M7" s="145">
        <v>216</v>
      </c>
      <c r="N7" s="129">
        <v>4939</v>
      </c>
      <c r="O7" s="115"/>
    </row>
    <row r="8" spans="1:15" s="83" customFormat="1" ht="9.9499999999999993" customHeight="1" x14ac:dyDescent="0.25">
      <c r="A8" s="110" t="s">
        <v>1</v>
      </c>
      <c r="B8" s="149">
        <v>8</v>
      </c>
      <c r="C8" s="149">
        <v>8</v>
      </c>
      <c r="D8" s="149">
        <v>308</v>
      </c>
      <c r="E8" s="149">
        <v>33</v>
      </c>
      <c r="F8" s="149">
        <v>3</v>
      </c>
      <c r="G8" s="149">
        <v>40</v>
      </c>
      <c r="H8" s="149">
        <v>27</v>
      </c>
      <c r="I8" s="149">
        <v>31</v>
      </c>
      <c r="J8" s="149">
        <v>4</v>
      </c>
      <c r="K8" s="149">
        <v>8</v>
      </c>
      <c r="L8" s="149">
        <v>9</v>
      </c>
      <c r="M8" s="149">
        <v>31</v>
      </c>
      <c r="N8" s="150">
        <v>510</v>
      </c>
      <c r="O8" s="115"/>
    </row>
    <row r="9" spans="1:15" ht="9.9499999999999993" customHeight="1" x14ac:dyDescent="0.25">
      <c r="A9" s="146" t="s">
        <v>98</v>
      </c>
      <c r="B9" s="147" t="s">
        <v>157</v>
      </c>
      <c r="C9" s="147" t="s">
        <v>157</v>
      </c>
      <c r="D9" s="147" t="s">
        <v>157</v>
      </c>
      <c r="E9" s="147" t="s">
        <v>157</v>
      </c>
      <c r="F9" s="147" t="s">
        <v>157</v>
      </c>
      <c r="G9" s="147" t="s">
        <v>157</v>
      </c>
      <c r="H9" s="147">
        <v>6</v>
      </c>
      <c r="I9" s="147" t="s">
        <v>157</v>
      </c>
      <c r="J9" s="147" t="s">
        <v>157</v>
      </c>
      <c r="K9" s="147" t="s">
        <v>157</v>
      </c>
      <c r="L9" s="147" t="s">
        <v>157</v>
      </c>
      <c r="M9" s="147" t="s">
        <v>157</v>
      </c>
      <c r="N9" s="148">
        <v>6</v>
      </c>
      <c r="O9" s="115"/>
    </row>
    <row r="10" spans="1:15" s="158" customFormat="1" ht="9.9499999999999993" customHeight="1" x14ac:dyDescent="0.25">
      <c r="A10" s="128"/>
      <c r="B10" s="145"/>
      <c r="C10" s="145"/>
      <c r="D10" s="145"/>
      <c r="E10" s="145"/>
      <c r="F10" s="145"/>
      <c r="G10" s="145"/>
      <c r="H10" s="145"/>
      <c r="I10" s="145"/>
      <c r="J10" s="145"/>
      <c r="K10" s="145"/>
      <c r="L10" s="145"/>
      <c r="M10" s="145"/>
      <c r="N10" s="129"/>
      <c r="O10" s="115"/>
    </row>
    <row r="11" spans="1:15" s="83" customFormat="1" ht="9.9499999999999993" customHeight="1" x14ac:dyDescent="0.25">
      <c r="A11" s="128" t="s">
        <v>14</v>
      </c>
      <c r="B11" s="145" t="s">
        <v>157</v>
      </c>
      <c r="C11" s="145" t="s">
        <v>157</v>
      </c>
      <c r="D11" s="145" t="s">
        <v>157</v>
      </c>
      <c r="E11" s="145" t="s">
        <v>157</v>
      </c>
      <c r="F11" s="145" t="s">
        <v>157</v>
      </c>
      <c r="G11" s="145" t="s">
        <v>157</v>
      </c>
      <c r="H11" s="145" t="s">
        <v>157</v>
      </c>
      <c r="I11" s="145" t="s">
        <v>157</v>
      </c>
      <c r="J11" s="145" t="s">
        <v>157</v>
      </c>
      <c r="K11" s="145" t="s">
        <v>157</v>
      </c>
      <c r="L11" s="145" t="s">
        <v>157</v>
      </c>
      <c r="M11" s="145">
        <v>1</v>
      </c>
      <c r="N11" s="129">
        <v>1</v>
      </c>
      <c r="O11" s="115"/>
    </row>
    <row r="12" spans="1:15" ht="9.9499999999999993" customHeight="1" x14ac:dyDescent="0.25">
      <c r="A12" s="128" t="s">
        <v>15</v>
      </c>
      <c r="B12" s="145" t="s">
        <v>157</v>
      </c>
      <c r="C12" s="145" t="s">
        <v>157</v>
      </c>
      <c r="D12" s="145" t="s">
        <v>157</v>
      </c>
      <c r="E12" s="145" t="s">
        <v>157</v>
      </c>
      <c r="F12" s="145" t="s">
        <v>157</v>
      </c>
      <c r="G12" s="145" t="s">
        <v>157</v>
      </c>
      <c r="H12" s="145" t="s">
        <v>157</v>
      </c>
      <c r="I12" s="145">
        <v>1</v>
      </c>
      <c r="J12" s="145" t="s">
        <v>157</v>
      </c>
      <c r="K12" s="145" t="s">
        <v>157</v>
      </c>
      <c r="L12" s="145" t="s">
        <v>157</v>
      </c>
      <c r="M12" s="145" t="s">
        <v>157</v>
      </c>
      <c r="N12" s="129">
        <v>1</v>
      </c>
      <c r="O12" s="115"/>
    </row>
    <row r="13" spans="1:15" ht="9.9499999999999993" customHeight="1" x14ac:dyDescent="0.25">
      <c r="A13" s="128" t="s">
        <v>16</v>
      </c>
      <c r="B13" s="145">
        <v>1</v>
      </c>
      <c r="C13" s="145" t="s">
        <v>157</v>
      </c>
      <c r="D13" s="145" t="s">
        <v>157</v>
      </c>
      <c r="E13" s="145" t="s">
        <v>157</v>
      </c>
      <c r="F13" s="145">
        <v>2</v>
      </c>
      <c r="G13" s="145" t="s">
        <v>157</v>
      </c>
      <c r="H13" s="145">
        <v>2</v>
      </c>
      <c r="I13" s="145" t="s">
        <v>157</v>
      </c>
      <c r="J13" s="145" t="s">
        <v>157</v>
      </c>
      <c r="K13" s="145" t="s">
        <v>157</v>
      </c>
      <c r="L13" s="145" t="s">
        <v>157</v>
      </c>
      <c r="M13" s="145" t="s">
        <v>157</v>
      </c>
      <c r="N13" s="129">
        <v>5</v>
      </c>
      <c r="O13" s="115"/>
    </row>
    <row r="14" spans="1:15" ht="9.9499999999999993" customHeight="1" x14ac:dyDescent="0.25">
      <c r="A14" s="128" t="s">
        <v>83</v>
      </c>
      <c r="B14" s="145">
        <v>3</v>
      </c>
      <c r="C14" s="145">
        <v>3</v>
      </c>
      <c r="D14" s="145">
        <v>2</v>
      </c>
      <c r="E14" s="145">
        <v>5</v>
      </c>
      <c r="F14" s="145">
        <v>3</v>
      </c>
      <c r="G14" s="145">
        <v>6</v>
      </c>
      <c r="H14" s="145">
        <v>1</v>
      </c>
      <c r="I14" s="145">
        <v>13</v>
      </c>
      <c r="J14" s="145">
        <v>5</v>
      </c>
      <c r="K14" s="145">
        <v>1</v>
      </c>
      <c r="L14" s="145">
        <v>6</v>
      </c>
      <c r="M14" s="145">
        <v>4</v>
      </c>
      <c r="N14" s="129">
        <v>52</v>
      </c>
      <c r="O14" s="115"/>
    </row>
    <row r="15" spans="1:15" ht="9.9499999999999993" customHeight="1" x14ac:dyDescent="0.25">
      <c r="A15" s="128" t="s">
        <v>20</v>
      </c>
      <c r="B15" s="145" t="s">
        <v>157</v>
      </c>
      <c r="C15" s="145" t="s">
        <v>157</v>
      </c>
      <c r="D15" s="145" t="s">
        <v>157</v>
      </c>
      <c r="E15" s="145" t="s">
        <v>157</v>
      </c>
      <c r="F15" s="145" t="s">
        <v>157</v>
      </c>
      <c r="G15" s="145" t="s">
        <v>157</v>
      </c>
      <c r="H15" s="145" t="s">
        <v>157</v>
      </c>
      <c r="I15" s="145">
        <v>1</v>
      </c>
      <c r="J15" s="145" t="s">
        <v>157</v>
      </c>
      <c r="K15" s="145" t="s">
        <v>157</v>
      </c>
      <c r="L15" s="145" t="s">
        <v>157</v>
      </c>
      <c r="M15" s="145" t="s">
        <v>157</v>
      </c>
      <c r="N15" s="129">
        <v>1</v>
      </c>
      <c r="O15" s="115"/>
    </row>
    <row r="16" spans="1:15" s="83" customFormat="1" ht="9.9499999999999993" customHeight="1" x14ac:dyDescent="0.25">
      <c r="A16" s="128" t="s">
        <v>176</v>
      </c>
      <c r="B16" s="145">
        <v>16</v>
      </c>
      <c r="C16" s="145">
        <v>9</v>
      </c>
      <c r="D16" s="145">
        <v>9</v>
      </c>
      <c r="E16" s="145">
        <v>2</v>
      </c>
      <c r="F16" s="145" t="s">
        <v>157</v>
      </c>
      <c r="G16" s="145" t="s">
        <v>157</v>
      </c>
      <c r="H16" s="145" t="s">
        <v>157</v>
      </c>
      <c r="I16" s="145">
        <v>1</v>
      </c>
      <c r="J16" s="145" t="s">
        <v>157</v>
      </c>
      <c r="K16" s="145" t="s">
        <v>157</v>
      </c>
      <c r="L16" s="145">
        <v>2</v>
      </c>
      <c r="M16" s="145">
        <v>3</v>
      </c>
      <c r="N16" s="129">
        <v>42</v>
      </c>
      <c r="O16" s="115"/>
    </row>
    <row r="17" spans="1:15" ht="9.9499999999999993" customHeight="1" x14ac:dyDescent="0.25">
      <c r="A17" s="110" t="s">
        <v>21</v>
      </c>
      <c r="B17" s="149" t="s">
        <v>157</v>
      </c>
      <c r="C17" s="149" t="s">
        <v>157</v>
      </c>
      <c r="D17" s="149">
        <v>1</v>
      </c>
      <c r="E17" s="149" t="s">
        <v>157</v>
      </c>
      <c r="F17" s="149" t="s">
        <v>157</v>
      </c>
      <c r="G17" s="149" t="s">
        <v>157</v>
      </c>
      <c r="H17" s="149" t="s">
        <v>157</v>
      </c>
      <c r="I17" s="149" t="s">
        <v>157</v>
      </c>
      <c r="J17" s="149" t="s">
        <v>157</v>
      </c>
      <c r="K17" s="149" t="s">
        <v>157</v>
      </c>
      <c r="L17" s="149" t="s">
        <v>157</v>
      </c>
      <c r="M17" s="149" t="s">
        <v>157</v>
      </c>
      <c r="N17" s="150">
        <v>1</v>
      </c>
      <c r="O17" s="115"/>
    </row>
    <row r="18" spans="1:15" s="83" customFormat="1" ht="9.9499999999999993" customHeight="1" x14ac:dyDescent="0.25">
      <c r="A18" s="146" t="s">
        <v>22</v>
      </c>
      <c r="B18" s="147" t="s">
        <v>157</v>
      </c>
      <c r="C18" s="147" t="s">
        <v>157</v>
      </c>
      <c r="D18" s="147" t="s">
        <v>157</v>
      </c>
      <c r="E18" s="147" t="s">
        <v>157</v>
      </c>
      <c r="F18" s="147" t="s">
        <v>157</v>
      </c>
      <c r="G18" s="147" t="s">
        <v>157</v>
      </c>
      <c r="H18" s="147">
        <v>1</v>
      </c>
      <c r="I18" s="147">
        <v>1</v>
      </c>
      <c r="J18" s="147" t="s">
        <v>157</v>
      </c>
      <c r="K18" s="147" t="s">
        <v>157</v>
      </c>
      <c r="L18" s="147" t="s">
        <v>157</v>
      </c>
      <c r="M18" s="147">
        <v>2</v>
      </c>
      <c r="N18" s="148">
        <v>4</v>
      </c>
      <c r="O18" s="115"/>
    </row>
    <row r="19" spans="1:15" s="158" customFormat="1" ht="9.9499999999999993" customHeight="1" x14ac:dyDescent="0.25">
      <c r="A19" s="128"/>
      <c r="B19" s="145"/>
      <c r="C19" s="145"/>
      <c r="D19" s="145"/>
      <c r="E19" s="145"/>
      <c r="F19" s="145"/>
      <c r="G19" s="145"/>
      <c r="H19" s="145"/>
      <c r="I19" s="145"/>
      <c r="J19" s="145"/>
      <c r="K19" s="145"/>
      <c r="L19" s="145"/>
      <c r="M19" s="145"/>
      <c r="N19" s="129"/>
      <c r="O19" s="115"/>
    </row>
    <row r="20" spans="1:15" ht="9.9499999999999993" customHeight="1" x14ac:dyDescent="0.25">
      <c r="A20" s="128" t="s">
        <v>46</v>
      </c>
      <c r="B20" s="145">
        <v>5</v>
      </c>
      <c r="C20" s="145">
        <v>2</v>
      </c>
      <c r="D20" s="145">
        <v>2</v>
      </c>
      <c r="E20" s="145">
        <v>4</v>
      </c>
      <c r="F20" s="145">
        <v>5</v>
      </c>
      <c r="G20" s="145">
        <v>3</v>
      </c>
      <c r="H20" s="145">
        <v>4</v>
      </c>
      <c r="I20" s="145">
        <v>3</v>
      </c>
      <c r="J20" s="145" t="s">
        <v>157</v>
      </c>
      <c r="K20" s="145">
        <v>1</v>
      </c>
      <c r="L20" s="145">
        <v>2</v>
      </c>
      <c r="M20" s="145">
        <v>1</v>
      </c>
      <c r="N20" s="129">
        <v>32</v>
      </c>
      <c r="O20" s="115"/>
    </row>
    <row r="21" spans="1:15" ht="9.9499999999999993" customHeight="1" x14ac:dyDescent="0.25">
      <c r="A21" s="128" t="s">
        <v>88</v>
      </c>
      <c r="B21" s="145">
        <v>3</v>
      </c>
      <c r="C21" s="145" t="s">
        <v>157</v>
      </c>
      <c r="D21" s="145" t="s">
        <v>157</v>
      </c>
      <c r="E21" s="145" t="s">
        <v>157</v>
      </c>
      <c r="F21" s="145" t="s">
        <v>157</v>
      </c>
      <c r="G21" s="145" t="s">
        <v>157</v>
      </c>
      <c r="H21" s="145" t="s">
        <v>157</v>
      </c>
      <c r="I21" s="145">
        <v>3</v>
      </c>
      <c r="J21" s="145">
        <v>1</v>
      </c>
      <c r="K21" s="145">
        <v>8</v>
      </c>
      <c r="L21" s="145">
        <v>10</v>
      </c>
      <c r="M21" s="145">
        <v>9</v>
      </c>
      <c r="N21" s="129">
        <v>34</v>
      </c>
      <c r="O21" s="115"/>
    </row>
    <row r="22" spans="1:15" ht="9.9499999999999993" customHeight="1" x14ac:dyDescent="0.25">
      <c r="A22" s="110" t="s">
        <v>48</v>
      </c>
      <c r="B22" s="149">
        <v>1</v>
      </c>
      <c r="C22" s="149" t="s">
        <v>157</v>
      </c>
      <c r="D22" s="149" t="s">
        <v>157</v>
      </c>
      <c r="E22" s="149" t="s">
        <v>157</v>
      </c>
      <c r="F22" s="149" t="s">
        <v>157</v>
      </c>
      <c r="G22" s="149" t="s">
        <v>157</v>
      </c>
      <c r="H22" s="149" t="s">
        <v>157</v>
      </c>
      <c r="I22" s="149" t="s">
        <v>157</v>
      </c>
      <c r="J22" s="149" t="s">
        <v>157</v>
      </c>
      <c r="K22" s="149" t="s">
        <v>157</v>
      </c>
      <c r="L22" s="149" t="s">
        <v>157</v>
      </c>
      <c r="M22" s="149" t="s">
        <v>157</v>
      </c>
      <c r="N22" s="150">
        <v>1</v>
      </c>
      <c r="O22" s="115"/>
    </row>
    <row r="23" spans="1:15" ht="9.9499999999999993" customHeight="1" x14ac:dyDescent="0.25">
      <c r="A23" s="146" t="s">
        <v>49</v>
      </c>
      <c r="B23" s="147">
        <v>8</v>
      </c>
      <c r="C23" s="147" t="s">
        <v>157</v>
      </c>
      <c r="D23" s="147">
        <v>15</v>
      </c>
      <c r="E23" s="147">
        <v>10</v>
      </c>
      <c r="F23" s="147">
        <v>14</v>
      </c>
      <c r="G23" s="147" t="s">
        <v>157</v>
      </c>
      <c r="H23" s="147" t="s">
        <v>157</v>
      </c>
      <c r="I23" s="147">
        <v>9</v>
      </c>
      <c r="J23" s="147">
        <v>1</v>
      </c>
      <c r="K23" s="147">
        <v>12</v>
      </c>
      <c r="L23" s="147" t="s">
        <v>157</v>
      </c>
      <c r="M23" s="147" t="s">
        <v>157</v>
      </c>
      <c r="N23" s="148">
        <v>69</v>
      </c>
      <c r="O23" s="115"/>
    </row>
    <row r="24" spans="1:15" s="158" customFormat="1" ht="9.9499999999999993" customHeight="1" x14ac:dyDescent="0.25">
      <c r="A24" s="128"/>
      <c r="B24" s="145"/>
      <c r="C24" s="145"/>
      <c r="D24" s="145"/>
      <c r="E24" s="145"/>
      <c r="F24" s="145"/>
      <c r="G24" s="145"/>
      <c r="H24" s="145"/>
      <c r="I24" s="145"/>
      <c r="J24" s="145"/>
      <c r="K24" s="145"/>
      <c r="L24" s="145"/>
      <c r="M24" s="145"/>
      <c r="N24" s="129"/>
      <c r="O24" s="115"/>
    </row>
    <row r="25" spans="1:15" ht="9.9499999999999993" customHeight="1" x14ac:dyDescent="0.25">
      <c r="A25" s="146" t="s">
        <v>57</v>
      </c>
      <c r="B25" s="147" t="s">
        <v>157</v>
      </c>
      <c r="C25" s="147" t="s">
        <v>157</v>
      </c>
      <c r="D25" s="147">
        <v>1</v>
      </c>
      <c r="E25" s="147" t="s">
        <v>157</v>
      </c>
      <c r="F25" s="147">
        <v>3</v>
      </c>
      <c r="G25" s="147">
        <v>3</v>
      </c>
      <c r="H25" s="147">
        <v>3</v>
      </c>
      <c r="I25" s="147">
        <v>4</v>
      </c>
      <c r="J25" s="147">
        <v>1</v>
      </c>
      <c r="K25" s="147">
        <v>1</v>
      </c>
      <c r="L25" s="147" t="s">
        <v>157</v>
      </c>
      <c r="M25" s="147" t="s">
        <v>157</v>
      </c>
      <c r="N25" s="148">
        <v>16</v>
      </c>
      <c r="O25" s="115"/>
    </row>
    <row r="26" spans="1:15" ht="9.9499999999999993" customHeight="1" x14ac:dyDescent="0.25">
      <c r="B26" s="115"/>
      <c r="C26" s="115"/>
      <c r="D26" s="115"/>
      <c r="E26" s="115"/>
      <c r="F26" s="115"/>
      <c r="G26" s="115"/>
      <c r="H26" s="115"/>
      <c r="I26" s="115"/>
      <c r="J26" s="115"/>
      <c r="K26" s="115"/>
      <c r="L26" s="115"/>
      <c r="M26" s="115"/>
      <c r="N26" s="115"/>
      <c r="O26" s="115"/>
    </row>
    <row r="27" spans="1:15" ht="9.9499999999999993" customHeight="1" x14ac:dyDescent="0.25">
      <c r="A27" s="6" t="s">
        <v>74</v>
      </c>
      <c r="B27" s="7">
        <f>SUM(B6:B9)</f>
        <v>562</v>
      </c>
      <c r="C27" s="7">
        <f t="shared" ref="C27:N27" si="0">SUM(C6:C9)</f>
        <v>595</v>
      </c>
      <c r="D27" s="7">
        <f t="shared" si="0"/>
        <v>1176</v>
      </c>
      <c r="E27" s="7">
        <f t="shared" si="0"/>
        <v>716</v>
      </c>
      <c r="F27" s="7">
        <f t="shared" si="0"/>
        <v>476</v>
      </c>
      <c r="G27" s="7">
        <f t="shared" si="0"/>
        <v>283</v>
      </c>
      <c r="H27" s="7">
        <f t="shared" si="0"/>
        <v>390</v>
      </c>
      <c r="I27" s="7">
        <f t="shared" si="0"/>
        <v>357</v>
      </c>
      <c r="J27" s="7">
        <f t="shared" si="0"/>
        <v>156</v>
      </c>
      <c r="K27" s="7">
        <f t="shared" si="0"/>
        <v>340</v>
      </c>
      <c r="L27" s="7">
        <f t="shared" si="0"/>
        <v>161</v>
      </c>
      <c r="M27" s="7">
        <f t="shared" si="0"/>
        <v>247</v>
      </c>
      <c r="N27" s="7">
        <f t="shared" si="0"/>
        <v>5459</v>
      </c>
      <c r="O27" s="115"/>
    </row>
    <row r="28" spans="1:15" ht="9.9499999999999993" customHeight="1" x14ac:dyDescent="0.25">
      <c r="A28" s="6" t="s">
        <v>75</v>
      </c>
      <c r="B28" s="8">
        <f>SUM(B11:B18)</f>
        <v>20</v>
      </c>
      <c r="C28" s="8">
        <f t="shared" ref="C28:N28" si="1">SUM(C11:C18)</f>
        <v>12</v>
      </c>
      <c r="D28" s="8">
        <f t="shared" si="1"/>
        <v>12</v>
      </c>
      <c r="E28" s="8">
        <f t="shared" si="1"/>
        <v>7</v>
      </c>
      <c r="F28" s="8">
        <f t="shared" si="1"/>
        <v>5</v>
      </c>
      <c r="G28" s="8">
        <f t="shared" si="1"/>
        <v>6</v>
      </c>
      <c r="H28" s="8">
        <f t="shared" si="1"/>
        <v>4</v>
      </c>
      <c r="I28" s="8">
        <f t="shared" si="1"/>
        <v>17</v>
      </c>
      <c r="J28" s="8">
        <f t="shared" si="1"/>
        <v>5</v>
      </c>
      <c r="K28" s="8">
        <f t="shared" si="1"/>
        <v>1</v>
      </c>
      <c r="L28" s="8">
        <f t="shared" si="1"/>
        <v>8</v>
      </c>
      <c r="M28" s="8">
        <f t="shared" si="1"/>
        <v>10</v>
      </c>
      <c r="N28" s="8">
        <f t="shared" si="1"/>
        <v>107</v>
      </c>
      <c r="O28" s="115"/>
    </row>
    <row r="29" spans="1:15" ht="9.9499999999999993" customHeight="1" x14ac:dyDescent="0.25">
      <c r="A29" s="6" t="s">
        <v>76</v>
      </c>
      <c r="B29" s="8">
        <f>SUM(B20:B23)</f>
        <v>17</v>
      </c>
      <c r="C29" s="8">
        <f t="shared" ref="C29:N29" si="2">SUM(C20:C23)</f>
        <v>2</v>
      </c>
      <c r="D29" s="8">
        <f t="shared" si="2"/>
        <v>17</v>
      </c>
      <c r="E29" s="8">
        <f t="shared" si="2"/>
        <v>14</v>
      </c>
      <c r="F29" s="8">
        <f t="shared" si="2"/>
        <v>19</v>
      </c>
      <c r="G29" s="8">
        <f t="shared" si="2"/>
        <v>3</v>
      </c>
      <c r="H29" s="8">
        <f t="shared" si="2"/>
        <v>4</v>
      </c>
      <c r="I29" s="8">
        <f t="shared" si="2"/>
        <v>15</v>
      </c>
      <c r="J29" s="8">
        <f t="shared" si="2"/>
        <v>2</v>
      </c>
      <c r="K29" s="8">
        <f t="shared" si="2"/>
        <v>21</v>
      </c>
      <c r="L29" s="8">
        <f t="shared" si="2"/>
        <v>12</v>
      </c>
      <c r="M29" s="8">
        <f t="shared" si="2"/>
        <v>10</v>
      </c>
      <c r="N29" s="8">
        <f t="shared" si="2"/>
        <v>136</v>
      </c>
      <c r="O29" s="115"/>
    </row>
    <row r="30" spans="1:15" ht="9.9499999999999993" customHeight="1" x14ac:dyDescent="0.25">
      <c r="A30" s="6" t="s">
        <v>77</v>
      </c>
      <c r="B30" s="8">
        <v>0</v>
      </c>
      <c r="C30" s="8">
        <v>0</v>
      </c>
      <c r="D30" s="8">
        <v>0</v>
      </c>
      <c r="E30" s="8">
        <v>0</v>
      </c>
      <c r="F30" s="8">
        <v>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115"/>
    </row>
    <row r="31" spans="1:15" ht="9.9499999999999993" customHeight="1" x14ac:dyDescent="0.25">
      <c r="A31" s="6" t="s">
        <v>78</v>
      </c>
      <c r="B31" s="8">
        <f>SUM(B25)</f>
        <v>0</v>
      </c>
      <c r="C31" s="8">
        <f t="shared" ref="C31:N31" si="3">SUM(C25)</f>
        <v>0</v>
      </c>
      <c r="D31" s="8">
        <f t="shared" si="3"/>
        <v>1</v>
      </c>
      <c r="E31" s="8">
        <f t="shared" si="3"/>
        <v>0</v>
      </c>
      <c r="F31" s="8">
        <f t="shared" si="3"/>
        <v>3</v>
      </c>
      <c r="G31" s="8">
        <f t="shared" si="3"/>
        <v>3</v>
      </c>
      <c r="H31" s="8">
        <f t="shared" si="3"/>
        <v>3</v>
      </c>
      <c r="I31" s="8">
        <f t="shared" si="3"/>
        <v>4</v>
      </c>
      <c r="J31" s="8">
        <f t="shared" si="3"/>
        <v>1</v>
      </c>
      <c r="K31" s="8">
        <f t="shared" si="3"/>
        <v>1</v>
      </c>
      <c r="L31" s="8">
        <f t="shared" si="3"/>
        <v>0</v>
      </c>
      <c r="M31" s="8">
        <f t="shared" si="3"/>
        <v>0</v>
      </c>
      <c r="N31" s="8">
        <f t="shared" si="3"/>
        <v>16</v>
      </c>
      <c r="O31" s="115"/>
    </row>
    <row r="32" spans="1:15" ht="11.25" customHeight="1" x14ac:dyDescent="0.25">
      <c r="A32" s="106" t="s">
        <v>79</v>
      </c>
      <c r="B32" s="107">
        <f>SUM(B27:B31)</f>
        <v>599</v>
      </c>
      <c r="C32" s="107">
        <f t="shared" ref="C32:N32" si="4">SUM(C27:C31)</f>
        <v>609</v>
      </c>
      <c r="D32" s="107">
        <f t="shared" si="4"/>
        <v>1206</v>
      </c>
      <c r="E32" s="107">
        <f t="shared" si="4"/>
        <v>737</v>
      </c>
      <c r="F32" s="107">
        <f t="shared" si="4"/>
        <v>503</v>
      </c>
      <c r="G32" s="107">
        <f t="shared" si="4"/>
        <v>295</v>
      </c>
      <c r="H32" s="107">
        <f t="shared" si="4"/>
        <v>401</v>
      </c>
      <c r="I32" s="107">
        <f t="shared" si="4"/>
        <v>393</v>
      </c>
      <c r="J32" s="107">
        <f t="shared" si="4"/>
        <v>164</v>
      </c>
      <c r="K32" s="107">
        <f t="shared" si="4"/>
        <v>363</v>
      </c>
      <c r="L32" s="107">
        <f t="shared" si="4"/>
        <v>181</v>
      </c>
      <c r="M32" s="107">
        <f t="shared" si="4"/>
        <v>267</v>
      </c>
      <c r="N32" s="107">
        <f t="shared" si="4"/>
        <v>5718</v>
      </c>
      <c r="O32" s="115"/>
    </row>
    <row r="33" ht="9.9499999999999993" customHeight="1" x14ac:dyDescent="0.25"/>
    <row r="34" ht="9.9499999999999993" customHeight="1" x14ac:dyDescent="0.25"/>
    <row r="35" ht="9.9499999999999993" customHeight="1" x14ac:dyDescent="0.25"/>
    <row r="36" ht="9.9499999999999993" customHeight="1" x14ac:dyDescent="0.25"/>
    <row r="37" ht="9.9499999999999993" customHeight="1" x14ac:dyDescent="0.25"/>
    <row r="38" ht="9.9499999999999993" customHeight="1" x14ac:dyDescent="0.25"/>
    <row r="39" ht="9.9499999999999993" customHeight="1" x14ac:dyDescent="0.25"/>
  </sheetData>
  <mergeCells count="3">
    <mergeCell ref="A1:N1"/>
    <mergeCell ref="A2:N2"/>
    <mergeCell ref="A3:N3"/>
  </mergeCells>
  <printOptions horizontalCentered="1"/>
  <pageMargins left="0.59055118110236227" right="0" top="0.39370078740157483" bottom="0.59055118110236227" header="0.31496062992125984" footer="0.31496062992125984"/>
  <pageSetup scale="84" fitToHeight="2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6"/>
  <sheetViews>
    <sheetView workbookViewId="0">
      <selection sqref="A1:N1"/>
    </sheetView>
  </sheetViews>
  <sheetFormatPr baseColWidth="10" defaultRowHeight="15" x14ac:dyDescent="0.25"/>
  <cols>
    <col min="1" max="1" width="30" bestFit="1" customWidth="1"/>
    <col min="2" max="14" width="6.7109375" customWidth="1"/>
  </cols>
  <sheetData>
    <row r="1" spans="1:14" s="13" customFormat="1" ht="12.75" customHeight="1" x14ac:dyDescent="0.25">
      <c r="A1" s="183" t="s">
        <v>191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</row>
    <row r="2" spans="1:14" s="13" customFormat="1" ht="12.75" customHeight="1" x14ac:dyDescent="0.25">
      <c r="A2" s="183" t="s">
        <v>59</v>
      </c>
      <c r="B2" s="183"/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</row>
    <row r="3" spans="1:14" s="13" customFormat="1" ht="12.75" customHeight="1" x14ac:dyDescent="0.25">
      <c r="A3" s="183" t="s">
        <v>60</v>
      </c>
      <c r="B3" s="183"/>
      <c r="C3" s="183"/>
      <c r="D3" s="183"/>
      <c r="E3" s="183"/>
      <c r="F3" s="183"/>
      <c r="G3" s="183"/>
      <c r="H3" s="183"/>
      <c r="I3" s="183"/>
      <c r="J3" s="183"/>
      <c r="K3" s="183"/>
      <c r="L3" s="183"/>
      <c r="M3" s="183"/>
      <c r="N3" s="183"/>
    </row>
    <row r="4" spans="1:14" s="13" customFormat="1" ht="12.75" customHeight="1" x14ac:dyDescent="0.25"/>
    <row r="5" spans="1:14" s="87" customFormat="1" ht="11.25" customHeight="1" x14ac:dyDescent="0.25">
      <c r="A5" s="26" t="s">
        <v>61</v>
      </c>
      <c r="B5" s="27" t="s">
        <v>62</v>
      </c>
      <c r="C5" s="27" t="s">
        <v>63</v>
      </c>
      <c r="D5" s="27" t="s">
        <v>64</v>
      </c>
      <c r="E5" s="27" t="s">
        <v>65</v>
      </c>
      <c r="F5" s="27" t="s">
        <v>66</v>
      </c>
      <c r="G5" s="27" t="s">
        <v>67</v>
      </c>
      <c r="H5" s="27" t="s">
        <v>68</v>
      </c>
      <c r="I5" s="27" t="s">
        <v>69</v>
      </c>
      <c r="J5" s="27" t="s">
        <v>70</v>
      </c>
      <c r="K5" s="27" t="s">
        <v>71</v>
      </c>
      <c r="L5" s="27" t="s">
        <v>72</v>
      </c>
      <c r="M5" s="27" t="s">
        <v>73</v>
      </c>
      <c r="N5" s="27" t="s">
        <v>0</v>
      </c>
    </row>
    <row r="6" spans="1:14" ht="9.9499999999999993" customHeight="1" x14ac:dyDescent="0.25">
      <c r="A6" s="128" t="s">
        <v>120</v>
      </c>
      <c r="B6" s="145" t="s">
        <v>157</v>
      </c>
      <c r="C6" s="145" t="s">
        <v>157</v>
      </c>
      <c r="D6" s="145" t="s">
        <v>157</v>
      </c>
      <c r="E6" s="145" t="s">
        <v>157</v>
      </c>
      <c r="F6" s="145">
        <v>2</v>
      </c>
      <c r="G6" s="145">
        <v>6</v>
      </c>
      <c r="H6" s="145" t="s">
        <v>157</v>
      </c>
      <c r="I6" s="145" t="s">
        <v>157</v>
      </c>
      <c r="J6" s="145" t="s">
        <v>157</v>
      </c>
      <c r="K6" s="145">
        <v>2</v>
      </c>
      <c r="L6" s="145" t="s">
        <v>157</v>
      </c>
      <c r="M6" s="145">
        <v>1</v>
      </c>
      <c r="N6" s="129">
        <v>11</v>
      </c>
    </row>
    <row r="7" spans="1:14" ht="9.9499999999999993" customHeight="1" x14ac:dyDescent="0.25">
      <c r="A7" s="128" t="s">
        <v>80</v>
      </c>
      <c r="B7" s="145">
        <v>211</v>
      </c>
      <c r="C7" s="145">
        <v>144</v>
      </c>
      <c r="D7" s="145">
        <v>108</v>
      </c>
      <c r="E7" s="145">
        <v>91</v>
      </c>
      <c r="F7" s="145" t="s">
        <v>157</v>
      </c>
      <c r="G7" s="145" t="s">
        <v>157</v>
      </c>
      <c r="H7" s="145">
        <v>23</v>
      </c>
      <c r="I7" s="145">
        <v>118</v>
      </c>
      <c r="J7" s="145">
        <v>2</v>
      </c>
      <c r="K7" s="145">
        <v>19</v>
      </c>
      <c r="L7" s="145" t="s">
        <v>157</v>
      </c>
      <c r="M7" s="145" t="s">
        <v>157</v>
      </c>
      <c r="N7" s="129">
        <v>716</v>
      </c>
    </row>
    <row r="8" spans="1:14" s="83" customFormat="1" ht="9.9499999999999993" customHeight="1" x14ac:dyDescent="0.25">
      <c r="A8" s="128" t="s">
        <v>170</v>
      </c>
      <c r="B8" s="145">
        <v>1466</v>
      </c>
      <c r="C8" s="145">
        <v>1594</v>
      </c>
      <c r="D8" s="145">
        <v>2575</v>
      </c>
      <c r="E8" s="145">
        <v>1600</v>
      </c>
      <c r="F8" s="145">
        <v>870</v>
      </c>
      <c r="G8" s="145">
        <v>332</v>
      </c>
      <c r="H8" s="145">
        <v>1441</v>
      </c>
      <c r="I8" s="145">
        <v>770</v>
      </c>
      <c r="J8" s="145">
        <v>441</v>
      </c>
      <c r="K8" s="145">
        <v>1062</v>
      </c>
      <c r="L8" s="145">
        <v>856</v>
      </c>
      <c r="M8" s="145">
        <v>826</v>
      </c>
      <c r="N8" s="129">
        <v>13833</v>
      </c>
    </row>
    <row r="9" spans="1:14" ht="9.9499999999999993" customHeight="1" x14ac:dyDescent="0.25">
      <c r="A9" s="146" t="s">
        <v>1</v>
      </c>
      <c r="B9" s="147">
        <v>712</v>
      </c>
      <c r="C9" s="147">
        <v>587</v>
      </c>
      <c r="D9" s="147">
        <v>439</v>
      </c>
      <c r="E9" s="147">
        <v>1120</v>
      </c>
      <c r="F9" s="147">
        <v>123</v>
      </c>
      <c r="G9" s="147">
        <v>322</v>
      </c>
      <c r="H9" s="147">
        <v>1297</v>
      </c>
      <c r="I9" s="147">
        <v>1388</v>
      </c>
      <c r="J9" s="147">
        <v>278</v>
      </c>
      <c r="K9" s="147">
        <v>935</v>
      </c>
      <c r="L9" s="147">
        <v>423</v>
      </c>
      <c r="M9" s="147">
        <v>228</v>
      </c>
      <c r="N9" s="148">
        <v>7852</v>
      </c>
    </row>
    <row r="10" spans="1:14" s="158" customFormat="1" ht="9.9499999999999993" customHeight="1" x14ac:dyDescent="0.25">
      <c r="A10" s="128"/>
      <c r="B10" s="145"/>
      <c r="C10" s="145"/>
      <c r="D10" s="145"/>
      <c r="E10" s="145"/>
      <c r="F10" s="145"/>
      <c r="G10" s="145"/>
      <c r="H10" s="145"/>
      <c r="I10" s="145"/>
      <c r="J10" s="145"/>
      <c r="K10" s="145"/>
      <c r="L10" s="145"/>
      <c r="M10" s="145"/>
      <c r="N10" s="129"/>
    </row>
    <row r="11" spans="1:14" ht="9.9499999999999993" customHeight="1" x14ac:dyDescent="0.25">
      <c r="A11" s="128" t="s">
        <v>4</v>
      </c>
      <c r="B11" s="145" t="s">
        <v>157</v>
      </c>
      <c r="C11" s="145" t="s">
        <v>157</v>
      </c>
      <c r="D11" s="145" t="s">
        <v>157</v>
      </c>
      <c r="E11" s="145">
        <v>1</v>
      </c>
      <c r="F11" s="145" t="s">
        <v>157</v>
      </c>
      <c r="G11" s="145" t="s">
        <v>157</v>
      </c>
      <c r="H11" s="145" t="s">
        <v>157</v>
      </c>
      <c r="I11" s="145" t="s">
        <v>157</v>
      </c>
      <c r="J11" s="145" t="s">
        <v>157</v>
      </c>
      <c r="K11" s="145" t="s">
        <v>157</v>
      </c>
      <c r="L11" s="145" t="s">
        <v>157</v>
      </c>
      <c r="M11" s="145" t="s">
        <v>157</v>
      </c>
      <c r="N11" s="129">
        <v>1</v>
      </c>
    </row>
    <row r="12" spans="1:14" ht="9.9499999999999993" customHeight="1" x14ac:dyDescent="0.25">
      <c r="A12" s="128" t="s">
        <v>9</v>
      </c>
      <c r="B12" s="145" t="s">
        <v>157</v>
      </c>
      <c r="C12" s="145" t="s">
        <v>157</v>
      </c>
      <c r="D12" s="145" t="s">
        <v>157</v>
      </c>
      <c r="E12" s="145" t="s">
        <v>157</v>
      </c>
      <c r="F12" s="145">
        <v>3</v>
      </c>
      <c r="G12" s="145" t="s">
        <v>157</v>
      </c>
      <c r="H12" s="145" t="s">
        <v>157</v>
      </c>
      <c r="I12" s="145" t="s">
        <v>157</v>
      </c>
      <c r="J12" s="145" t="s">
        <v>157</v>
      </c>
      <c r="K12" s="145" t="s">
        <v>157</v>
      </c>
      <c r="L12" s="145" t="s">
        <v>157</v>
      </c>
      <c r="M12" s="145" t="s">
        <v>157</v>
      </c>
      <c r="N12" s="129">
        <v>3</v>
      </c>
    </row>
    <row r="13" spans="1:14" s="83" customFormat="1" ht="9.9499999999999993" customHeight="1" x14ac:dyDescent="0.25">
      <c r="A13" s="128" t="s">
        <v>12</v>
      </c>
      <c r="B13" s="145" t="s">
        <v>157</v>
      </c>
      <c r="C13" s="145" t="s">
        <v>157</v>
      </c>
      <c r="D13" s="145">
        <v>1</v>
      </c>
      <c r="E13" s="145">
        <v>1</v>
      </c>
      <c r="F13" s="145" t="s">
        <v>157</v>
      </c>
      <c r="G13" s="145" t="s">
        <v>157</v>
      </c>
      <c r="H13" s="145" t="s">
        <v>157</v>
      </c>
      <c r="I13" s="145" t="s">
        <v>157</v>
      </c>
      <c r="J13" s="145" t="s">
        <v>157</v>
      </c>
      <c r="K13" s="145" t="s">
        <v>157</v>
      </c>
      <c r="L13" s="145" t="s">
        <v>157</v>
      </c>
      <c r="M13" s="145" t="s">
        <v>157</v>
      </c>
      <c r="N13" s="129">
        <v>2</v>
      </c>
    </row>
    <row r="14" spans="1:14" ht="9.9499999999999993" customHeight="1" x14ac:dyDescent="0.25">
      <c r="A14" s="128" t="s">
        <v>83</v>
      </c>
      <c r="B14" s="145" t="s">
        <v>157</v>
      </c>
      <c r="C14" s="145">
        <v>1</v>
      </c>
      <c r="D14" s="145">
        <v>2</v>
      </c>
      <c r="E14" s="145">
        <v>1</v>
      </c>
      <c r="F14" s="145">
        <v>1</v>
      </c>
      <c r="G14" s="145" t="s">
        <v>157</v>
      </c>
      <c r="H14" s="145" t="s">
        <v>157</v>
      </c>
      <c r="I14" s="145" t="s">
        <v>157</v>
      </c>
      <c r="J14" s="145">
        <v>1</v>
      </c>
      <c r="K14" s="145">
        <v>1</v>
      </c>
      <c r="L14" s="145">
        <v>1</v>
      </c>
      <c r="M14" s="145" t="s">
        <v>157</v>
      </c>
      <c r="N14" s="129">
        <v>8</v>
      </c>
    </row>
    <row r="15" spans="1:14" ht="9.9499999999999993" customHeight="1" x14ac:dyDescent="0.25">
      <c r="A15" s="128" t="s">
        <v>176</v>
      </c>
      <c r="B15" s="145">
        <v>1</v>
      </c>
      <c r="C15" s="145" t="s">
        <v>157</v>
      </c>
      <c r="D15" s="145" t="s">
        <v>157</v>
      </c>
      <c r="E15" s="145" t="s">
        <v>157</v>
      </c>
      <c r="F15" s="145" t="s">
        <v>157</v>
      </c>
      <c r="G15" s="145" t="s">
        <v>157</v>
      </c>
      <c r="H15" s="145" t="s">
        <v>157</v>
      </c>
      <c r="I15" s="145" t="s">
        <v>157</v>
      </c>
      <c r="J15" s="145" t="s">
        <v>157</v>
      </c>
      <c r="K15" s="145" t="s">
        <v>157</v>
      </c>
      <c r="L15" s="145">
        <v>7</v>
      </c>
      <c r="M15" s="145">
        <v>2</v>
      </c>
      <c r="N15" s="129">
        <v>10</v>
      </c>
    </row>
    <row r="16" spans="1:14" ht="9.9499999999999993" customHeight="1" x14ac:dyDescent="0.25">
      <c r="A16" s="128" t="s">
        <v>21</v>
      </c>
      <c r="B16" s="145">
        <v>1</v>
      </c>
      <c r="C16" s="145">
        <v>2</v>
      </c>
      <c r="D16" s="145">
        <v>9</v>
      </c>
      <c r="E16" s="145">
        <v>2</v>
      </c>
      <c r="F16" s="145" t="s">
        <v>157</v>
      </c>
      <c r="G16" s="145" t="s">
        <v>157</v>
      </c>
      <c r="H16" s="145" t="s">
        <v>157</v>
      </c>
      <c r="I16" s="145" t="s">
        <v>157</v>
      </c>
      <c r="J16" s="145">
        <v>2</v>
      </c>
      <c r="K16" s="145" t="s">
        <v>157</v>
      </c>
      <c r="L16" s="145" t="s">
        <v>157</v>
      </c>
      <c r="M16" s="145" t="s">
        <v>157</v>
      </c>
      <c r="N16" s="129">
        <v>16</v>
      </c>
    </row>
    <row r="17" spans="1:14" ht="9.9499999999999993" customHeight="1" x14ac:dyDescent="0.25">
      <c r="A17" s="128" t="s">
        <v>107</v>
      </c>
      <c r="B17" s="145" t="s">
        <v>157</v>
      </c>
      <c r="C17" s="145" t="s">
        <v>157</v>
      </c>
      <c r="D17" s="145" t="s">
        <v>157</v>
      </c>
      <c r="E17" s="145" t="s">
        <v>157</v>
      </c>
      <c r="F17" s="145" t="s">
        <v>157</v>
      </c>
      <c r="G17" s="145" t="s">
        <v>157</v>
      </c>
      <c r="H17" s="145" t="s">
        <v>157</v>
      </c>
      <c r="I17" s="145" t="s">
        <v>157</v>
      </c>
      <c r="J17" s="145">
        <v>2</v>
      </c>
      <c r="K17" s="145" t="s">
        <v>157</v>
      </c>
      <c r="L17" s="145" t="s">
        <v>157</v>
      </c>
      <c r="M17" s="145" t="s">
        <v>157</v>
      </c>
      <c r="N17" s="129">
        <v>2</v>
      </c>
    </row>
    <row r="18" spans="1:14" ht="9.9499999999999993" customHeight="1" x14ac:dyDescent="0.25">
      <c r="A18" s="146" t="s">
        <v>37</v>
      </c>
      <c r="B18" s="147">
        <v>8</v>
      </c>
      <c r="C18" s="147">
        <v>7</v>
      </c>
      <c r="D18" s="147">
        <v>2</v>
      </c>
      <c r="E18" s="147" t="s">
        <v>157</v>
      </c>
      <c r="F18" s="147" t="s">
        <v>157</v>
      </c>
      <c r="G18" s="147" t="s">
        <v>157</v>
      </c>
      <c r="H18" s="147" t="s">
        <v>157</v>
      </c>
      <c r="I18" s="147" t="s">
        <v>157</v>
      </c>
      <c r="J18" s="147" t="s">
        <v>157</v>
      </c>
      <c r="K18" s="147" t="s">
        <v>157</v>
      </c>
      <c r="L18" s="147">
        <v>9</v>
      </c>
      <c r="M18" s="147">
        <v>9</v>
      </c>
      <c r="N18" s="148">
        <v>35</v>
      </c>
    </row>
    <row r="19" spans="1:14" s="158" customFormat="1" ht="9.9499999999999993" customHeight="1" x14ac:dyDescent="0.25">
      <c r="A19" s="128"/>
      <c r="B19" s="145"/>
      <c r="C19" s="145"/>
      <c r="D19" s="145"/>
      <c r="E19" s="145"/>
      <c r="F19" s="145"/>
      <c r="G19" s="145"/>
      <c r="H19" s="145"/>
      <c r="I19" s="145"/>
      <c r="J19" s="145"/>
      <c r="K19" s="145"/>
      <c r="L19" s="145"/>
      <c r="M19" s="145"/>
      <c r="N19" s="129"/>
    </row>
    <row r="20" spans="1:14" ht="9.9499999999999993" customHeight="1" x14ac:dyDescent="0.25">
      <c r="A20" s="128" t="s">
        <v>86</v>
      </c>
      <c r="B20" s="145">
        <v>1</v>
      </c>
      <c r="C20" s="145" t="s">
        <v>157</v>
      </c>
      <c r="D20" s="145" t="s">
        <v>157</v>
      </c>
      <c r="E20" s="145" t="s">
        <v>157</v>
      </c>
      <c r="F20" s="145" t="s">
        <v>157</v>
      </c>
      <c r="G20" s="145">
        <v>1</v>
      </c>
      <c r="H20" s="145" t="s">
        <v>157</v>
      </c>
      <c r="I20" s="145" t="s">
        <v>157</v>
      </c>
      <c r="J20" s="145" t="s">
        <v>157</v>
      </c>
      <c r="K20" s="145" t="s">
        <v>157</v>
      </c>
      <c r="L20" s="145" t="s">
        <v>157</v>
      </c>
      <c r="M20" s="145" t="s">
        <v>157</v>
      </c>
      <c r="N20" s="129">
        <v>2</v>
      </c>
    </row>
    <row r="21" spans="1:14" ht="9.9499999999999993" customHeight="1" x14ac:dyDescent="0.25">
      <c r="A21" s="128" t="s">
        <v>87</v>
      </c>
      <c r="B21" s="145" t="s">
        <v>157</v>
      </c>
      <c r="C21" s="145" t="s">
        <v>157</v>
      </c>
      <c r="D21" s="145" t="s">
        <v>157</v>
      </c>
      <c r="E21" s="145" t="s">
        <v>157</v>
      </c>
      <c r="F21" s="145">
        <v>1</v>
      </c>
      <c r="G21" s="145" t="s">
        <v>157</v>
      </c>
      <c r="H21" s="145" t="s">
        <v>157</v>
      </c>
      <c r="I21" s="145" t="s">
        <v>157</v>
      </c>
      <c r="J21" s="145" t="s">
        <v>157</v>
      </c>
      <c r="K21" s="145" t="s">
        <v>157</v>
      </c>
      <c r="L21" s="145" t="s">
        <v>157</v>
      </c>
      <c r="M21" s="145" t="s">
        <v>157</v>
      </c>
      <c r="N21" s="129">
        <v>1</v>
      </c>
    </row>
    <row r="22" spans="1:14" ht="9.9499999999999993" customHeight="1" x14ac:dyDescent="0.25">
      <c r="A22" s="128" t="s">
        <v>46</v>
      </c>
      <c r="B22" s="145">
        <v>6</v>
      </c>
      <c r="C22" s="145">
        <v>1</v>
      </c>
      <c r="D22" s="145">
        <v>1</v>
      </c>
      <c r="E22" s="145">
        <v>10</v>
      </c>
      <c r="F22" s="145">
        <v>14</v>
      </c>
      <c r="G22" s="145">
        <v>6</v>
      </c>
      <c r="H22" s="145">
        <v>6</v>
      </c>
      <c r="I22" s="145">
        <v>1</v>
      </c>
      <c r="J22" s="145" t="s">
        <v>157</v>
      </c>
      <c r="K22" s="145">
        <v>1</v>
      </c>
      <c r="L22" s="145">
        <v>1</v>
      </c>
      <c r="M22" s="145">
        <v>1</v>
      </c>
      <c r="N22" s="129">
        <v>48</v>
      </c>
    </row>
    <row r="23" spans="1:14" ht="9.9499999999999993" customHeight="1" x14ac:dyDescent="0.25">
      <c r="A23" s="128" t="s">
        <v>47</v>
      </c>
      <c r="B23" s="145" t="s">
        <v>157</v>
      </c>
      <c r="C23" s="145" t="s">
        <v>157</v>
      </c>
      <c r="D23" s="145" t="s">
        <v>157</v>
      </c>
      <c r="E23" s="145">
        <v>4</v>
      </c>
      <c r="F23" s="145">
        <v>2</v>
      </c>
      <c r="G23" s="145" t="s">
        <v>157</v>
      </c>
      <c r="H23" s="145" t="s">
        <v>157</v>
      </c>
      <c r="I23" s="145" t="s">
        <v>157</v>
      </c>
      <c r="J23" s="145" t="s">
        <v>157</v>
      </c>
      <c r="K23" s="145" t="s">
        <v>157</v>
      </c>
      <c r="L23" s="145" t="s">
        <v>157</v>
      </c>
      <c r="M23" s="145" t="s">
        <v>157</v>
      </c>
      <c r="N23" s="129">
        <v>6</v>
      </c>
    </row>
    <row r="24" spans="1:14" ht="9.9499999999999993" customHeight="1" x14ac:dyDescent="0.25">
      <c r="A24" s="128" t="s">
        <v>112</v>
      </c>
      <c r="B24" s="145">
        <v>1</v>
      </c>
      <c r="C24" s="145" t="s">
        <v>157</v>
      </c>
      <c r="D24" s="145" t="s">
        <v>157</v>
      </c>
      <c r="E24" s="145" t="s">
        <v>157</v>
      </c>
      <c r="F24" s="145" t="s">
        <v>157</v>
      </c>
      <c r="G24" s="145" t="s">
        <v>157</v>
      </c>
      <c r="H24" s="145" t="s">
        <v>157</v>
      </c>
      <c r="I24" s="145" t="s">
        <v>157</v>
      </c>
      <c r="J24" s="145" t="s">
        <v>157</v>
      </c>
      <c r="K24" s="145" t="s">
        <v>157</v>
      </c>
      <c r="L24" s="145" t="s">
        <v>157</v>
      </c>
      <c r="M24" s="145" t="s">
        <v>157</v>
      </c>
      <c r="N24" s="129">
        <v>1</v>
      </c>
    </row>
    <row r="25" spans="1:14" ht="9.9499999999999993" customHeight="1" x14ac:dyDescent="0.25">
      <c r="A25" s="110" t="s">
        <v>88</v>
      </c>
      <c r="B25" s="149">
        <v>12</v>
      </c>
      <c r="C25" s="149" t="s">
        <v>157</v>
      </c>
      <c r="D25" s="149" t="s">
        <v>157</v>
      </c>
      <c r="E25" s="149" t="s">
        <v>157</v>
      </c>
      <c r="F25" s="149" t="s">
        <v>157</v>
      </c>
      <c r="G25" s="149" t="s">
        <v>157</v>
      </c>
      <c r="H25" s="149" t="s">
        <v>157</v>
      </c>
      <c r="I25" s="149" t="s">
        <v>157</v>
      </c>
      <c r="J25" s="149" t="s">
        <v>157</v>
      </c>
      <c r="K25" s="149" t="s">
        <v>157</v>
      </c>
      <c r="L25" s="149" t="s">
        <v>157</v>
      </c>
      <c r="M25" s="149">
        <v>11</v>
      </c>
      <c r="N25" s="150">
        <v>23</v>
      </c>
    </row>
    <row r="26" spans="1:14" ht="9.9499999999999993" customHeight="1" x14ac:dyDescent="0.25">
      <c r="A26" s="146" t="s">
        <v>49</v>
      </c>
      <c r="B26" s="147" t="s">
        <v>157</v>
      </c>
      <c r="C26" s="147" t="s">
        <v>157</v>
      </c>
      <c r="D26" s="147" t="s">
        <v>157</v>
      </c>
      <c r="E26" s="147" t="s">
        <v>157</v>
      </c>
      <c r="F26" s="147" t="s">
        <v>157</v>
      </c>
      <c r="G26" s="147" t="s">
        <v>157</v>
      </c>
      <c r="H26" s="147" t="s">
        <v>157</v>
      </c>
      <c r="I26" s="147" t="s">
        <v>157</v>
      </c>
      <c r="J26" s="147" t="s">
        <v>157</v>
      </c>
      <c r="K26" s="147">
        <v>1</v>
      </c>
      <c r="L26" s="147" t="s">
        <v>157</v>
      </c>
      <c r="M26" s="147" t="s">
        <v>157</v>
      </c>
      <c r="N26" s="148">
        <v>1</v>
      </c>
    </row>
    <row r="27" spans="1:14" s="158" customFormat="1" ht="9.9499999999999993" customHeight="1" x14ac:dyDescent="0.25">
      <c r="A27" s="128"/>
      <c r="B27" s="145"/>
      <c r="C27" s="145"/>
      <c r="D27" s="145"/>
      <c r="E27" s="145"/>
      <c r="F27" s="145"/>
      <c r="G27" s="145"/>
      <c r="H27" s="145"/>
      <c r="I27" s="145"/>
      <c r="J27" s="145"/>
      <c r="K27" s="145"/>
      <c r="L27" s="145"/>
      <c r="M27" s="145"/>
      <c r="N27" s="129"/>
    </row>
    <row r="28" spans="1:14" ht="9.9499999999999993" customHeight="1" x14ac:dyDescent="0.25">
      <c r="A28" s="146" t="s">
        <v>52</v>
      </c>
      <c r="B28" s="147">
        <v>1</v>
      </c>
      <c r="C28" s="147">
        <v>2</v>
      </c>
      <c r="D28" s="147">
        <v>1</v>
      </c>
      <c r="E28" s="147" t="s">
        <v>157</v>
      </c>
      <c r="F28" s="147" t="s">
        <v>157</v>
      </c>
      <c r="G28" s="147">
        <v>1</v>
      </c>
      <c r="H28" s="147">
        <v>1</v>
      </c>
      <c r="I28" s="147" t="s">
        <v>157</v>
      </c>
      <c r="J28" s="147" t="s">
        <v>157</v>
      </c>
      <c r="K28" s="147" t="s">
        <v>157</v>
      </c>
      <c r="L28" s="147" t="s">
        <v>157</v>
      </c>
      <c r="M28" s="147" t="s">
        <v>157</v>
      </c>
      <c r="N28" s="148">
        <v>6</v>
      </c>
    </row>
    <row r="29" spans="1:14" s="158" customFormat="1" ht="9.9499999999999993" customHeight="1" x14ac:dyDescent="0.25">
      <c r="A29" s="128"/>
      <c r="B29" s="145"/>
      <c r="C29" s="145"/>
      <c r="D29" s="145"/>
      <c r="E29" s="145"/>
      <c r="F29" s="145"/>
      <c r="G29" s="145"/>
      <c r="H29" s="145"/>
      <c r="I29" s="145"/>
      <c r="J29" s="145"/>
      <c r="K29" s="145"/>
      <c r="L29" s="145"/>
      <c r="M29" s="145"/>
      <c r="N29" s="129"/>
    </row>
    <row r="30" spans="1:14" ht="9.9499999999999993" customHeight="1" x14ac:dyDescent="0.25">
      <c r="A30" s="128" t="s">
        <v>57</v>
      </c>
      <c r="B30" s="145" t="s">
        <v>157</v>
      </c>
      <c r="C30" s="145">
        <v>1</v>
      </c>
      <c r="D30" s="145" t="s">
        <v>157</v>
      </c>
      <c r="E30" s="145" t="s">
        <v>157</v>
      </c>
      <c r="F30" s="145" t="s">
        <v>157</v>
      </c>
      <c r="G30" s="145" t="s">
        <v>157</v>
      </c>
      <c r="H30" s="145" t="s">
        <v>157</v>
      </c>
      <c r="I30" s="145">
        <v>1</v>
      </c>
      <c r="J30" s="145" t="s">
        <v>157</v>
      </c>
      <c r="K30" s="145" t="s">
        <v>157</v>
      </c>
      <c r="L30" s="145" t="s">
        <v>157</v>
      </c>
      <c r="M30" s="145" t="s">
        <v>157</v>
      </c>
      <c r="N30" s="129">
        <v>2</v>
      </c>
    </row>
    <row r="31" spans="1:14" ht="9.9499999999999993" customHeight="1" x14ac:dyDescent="0.25">
      <c r="A31" s="146" t="s">
        <v>58</v>
      </c>
      <c r="B31" s="147">
        <v>2</v>
      </c>
      <c r="C31" s="147">
        <v>2</v>
      </c>
      <c r="D31" s="147">
        <v>2</v>
      </c>
      <c r="E31" s="147">
        <v>2</v>
      </c>
      <c r="F31" s="147" t="s">
        <v>157</v>
      </c>
      <c r="G31" s="147">
        <v>1</v>
      </c>
      <c r="H31" s="147">
        <v>2</v>
      </c>
      <c r="I31" s="147">
        <v>1</v>
      </c>
      <c r="J31" s="147" t="s">
        <v>157</v>
      </c>
      <c r="K31" s="147">
        <v>1</v>
      </c>
      <c r="L31" s="147" t="s">
        <v>157</v>
      </c>
      <c r="M31" s="147">
        <v>1</v>
      </c>
      <c r="N31" s="148">
        <v>14</v>
      </c>
    </row>
    <row r="32" spans="1:14" ht="9.9499999999999993" customHeight="1" x14ac:dyDescent="0.25">
      <c r="B32" s="115"/>
      <c r="C32" s="115"/>
      <c r="D32" s="115"/>
      <c r="E32" s="115"/>
      <c r="F32" s="115"/>
      <c r="G32" s="115"/>
      <c r="H32" s="115"/>
      <c r="I32" s="115"/>
      <c r="J32" s="115"/>
      <c r="K32" s="115"/>
      <c r="L32" s="115"/>
      <c r="M32" s="115"/>
      <c r="N32" s="115"/>
    </row>
    <row r="33" spans="1:14" ht="9.9499999999999993" customHeight="1" x14ac:dyDescent="0.25">
      <c r="A33" s="6" t="s">
        <v>74</v>
      </c>
      <c r="B33" s="7">
        <f>SUM(B6:B9)</f>
        <v>2389</v>
      </c>
      <c r="C33" s="7">
        <f t="shared" ref="C33:N33" si="0">SUM(C6:C9)</f>
        <v>2325</v>
      </c>
      <c r="D33" s="7">
        <f t="shared" si="0"/>
        <v>3122</v>
      </c>
      <c r="E33" s="7">
        <f t="shared" si="0"/>
        <v>2811</v>
      </c>
      <c r="F33" s="7">
        <f t="shared" si="0"/>
        <v>995</v>
      </c>
      <c r="G33" s="7">
        <f t="shared" si="0"/>
        <v>660</v>
      </c>
      <c r="H33" s="7">
        <f t="shared" si="0"/>
        <v>2761</v>
      </c>
      <c r="I33" s="7">
        <f t="shared" si="0"/>
        <v>2276</v>
      </c>
      <c r="J33" s="7">
        <f t="shared" si="0"/>
        <v>721</v>
      </c>
      <c r="K33" s="7">
        <f t="shared" si="0"/>
        <v>2018</v>
      </c>
      <c r="L33" s="7">
        <f t="shared" si="0"/>
        <v>1279</v>
      </c>
      <c r="M33" s="7">
        <f t="shared" si="0"/>
        <v>1055</v>
      </c>
      <c r="N33" s="7">
        <f t="shared" si="0"/>
        <v>22412</v>
      </c>
    </row>
    <row r="34" spans="1:14" ht="9.9499999999999993" customHeight="1" x14ac:dyDescent="0.25">
      <c r="A34" s="6" t="s">
        <v>75</v>
      </c>
      <c r="B34" s="8">
        <f>SUM(B11:B18)</f>
        <v>10</v>
      </c>
      <c r="C34" s="8">
        <f t="shared" ref="C34:N34" si="1">SUM(C11:C18)</f>
        <v>10</v>
      </c>
      <c r="D34" s="8">
        <f t="shared" si="1"/>
        <v>14</v>
      </c>
      <c r="E34" s="8">
        <f t="shared" si="1"/>
        <v>5</v>
      </c>
      <c r="F34" s="8">
        <f t="shared" si="1"/>
        <v>4</v>
      </c>
      <c r="G34" s="8">
        <f t="shared" si="1"/>
        <v>0</v>
      </c>
      <c r="H34" s="8">
        <f t="shared" si="1"/>
        <v>0</v>
      </c>
      <c r="I34" s="8">
        <f t="shared" si="1"/>
        <v>0</v>
      </c>
      <c r="J34" s="8">
        <f t="shared" si="1"/>
        <v>5</v>
      </c>
      <c r="K34" s="8">
        <f t="shared" si="1"/>
        <v>1</v>
      </c>
      <c r="L34" s="8">
        <f t="shared" si="1"/>
        <v>17</v>
      </c>
      <c r="M34" s="8">
        <f t="shared" si="1"/>
        <v>11</v>
      </c>
      <c r="N34" s="8">
        <f t="shared" si="1"/>
        <v>77</v>
      </c>
    </row>
    <row r="35" spans="1:14" ht="9.9499999999999993" customHeight="1" x14ac:dyDescent="0.25">
      <c r="A35" s="6" t="s">
        <v>76</v>
      </c>
      <c r="B35" s="8">
        <f>SUM(B20:B26)</f>
        <v>20</v>
      </c>
      <c r="C35" s="8">
        <f t="shared" ref="C35:N35" si="2">SUM(C20:C26)</f>
        <v>1</v>
      </c>
      <c r="D35" s="8">
        <f t="shared" si="2"/>
        <v>1</v>
      </c>
      <c r="E35" s="8">
        <f t="shared" si="2"/>
        <v>14</v>
      </c>
      <c r="F35" s="8">
        <f t="shared" si="2"/>
        <v>17</v>
      </c>
      <c r="G35" s="8">
        <f t="shared" si="2"/>
        <v>7</v>
      </c>
      <c r="H35" s="8">
        <f t="shared" si="2"/>
        <v>6</v>
      </c>
      <c r="I35" s="8">
        <f t="shared" si="2"/>
        <v>1</v>
      </c>
      <c r="J35" s="8">
        <f t="shared" si="2"/>
        <v>0</v>
      </c>
      <c r="K35" s="8">
        <f t="shared" si="2"/>
        <v>2</v>
      </c>
      <c r="L35" s="8">
        <f t="shared" si="2"/>
        <v>1</v>
      </c>
      <c r="M35" s="8">
        <f t="shared" si="2"/>
        <v>12</v>
      </c>
      <c r="N35" s="8">
        <f t="shared" si="2"/>
        <v>82</v>
      </c>
    </row>
    <row r="36" spans="1:14" ht="9.9499999999999993" customHeight="1" x14ac:dyDescent="0.25">
      <c r="A36" s="6" t="s">
        <v>77</v>
      </c>
      <c r="B36" s="8">
        <f>SUM(B28)</f>
        <v>1</v>
      </c>
      <c r="C36" s="8">
        <f t="shared" ref="C36:N36" si="3">SUM(C28)</f>
        <v>2</v>
      </c>
      <c r="D36" s="8">
        <f t="shared" si="3"/>
        <v>1</v>
      </c>
      <c r="E36" s="8">
        <f t="shared" si="3"/>
        <v>0</v>
      </c>
      <c r="F36" s="8">
        <f t="shared" si="3"/>
        <v>0</v>
      </c>
      <c r="G36" s="8">
        <f t="shared" si="3"/>
        <v>1</v>
      </c>
      <c r="H36" s="8">
        <f t="shared" si="3"/>
        <v>1</v>
      </c>
      <c r="I36" s="8">
        <f t="shared" si="3"/>
        <v>0</v>
      </c>
      <c r="J36" s="8">
        <f t="shared" si="3"/>
        <v>0</v>
      </c>
      <c r="K36" s="8">
        <f t="shared" si="3"/>
        <v>0</v>
      </c>
      <c r="L36" s="8">
        <f t="shared" si="3"/>
        <v>0</v>
      </c>
      <c r="M36" s="8">
        <f t="shared" si="3"/>
        <v>0</v>
      </c>
      <c r="N36" s="8">
        <f t="shared" si="3"/>
        <v>6</v>
      </c>
    </row>
    <row r="37" spans="1:14" ht="9.9499999999999993" customHeight="1" x14ac:dyDescent="0.25">
      <c r="A37" s="6" t="s">
        <v>78</v>
      </c>
      <c r="B37" s="8">
        <f>SUM(B30:B31)</f>
        <v>2</v>
      </c>
      <c r="C37" s="8">
        <f t="shared" ref="C37:N37" si="4">SUM(C30:C31)</f>
        <v>3</v>
      </c>
      <c r="D37" s="8">
        <f t="shared" si="4"/>
        <v>2</v>
      </c>
      <c r="E37" s="8">
        <f t="shared" si="4"/>
        <v>2</v>
      </c>
      <c r="F37" s="8">
        <f t="shared" si="4"/>
        <v>0</v>
      </c>
      <c r="G37" s="8">
        <f t="shared" si="4"/>
        <v>1</v>
      </c>
      <c r="H37" s="8">
        <f t="shared" si="4"/>
        <v>2</v>
      </c>
      <c r="I37" s="8">
        <f t="shared" si="4"/>
        <v>2</v>
      </c>
      <c r="J37" s="8">
        <f t="shared" si="4"/>
        <v>0</v>
      </c>
      <c r="K37" s="8">
        <f t="shared" si="4"/>
        <v>1</v>
      </c>
      <c r="L37" s="8">
        <f t="shared" si="4"/>
        <v>0</v>
      </c>
      <c r="M37" s="8">
        <f t="shared" si="4"/>
        <v>1</v>
      </c>
      <c r="N37" s="8">
        <f t="shared" si="4"/>
        <v>16</v>
      </c>
    </row>
    <row r="38" spans="1:14" ht="11.25" customHeight="1" x14ac:dyDescent="0.25">
      <c r="A38" s="106" t="s">
        <v>79</v>
      </c>
      <c r="B38" s="107">
        <f>SUM(B33:B37)</f>
        <v>2422</v>
      </c>
      <c r="C38" s="107">
        <f t="shared" ref="C38:N38" si="5">SUM(C33:C37)</f>
        <v>2341</v>
      </c>
      <c r="D38" s="107">
        <f t="shared" si="5"/>
        <v>3140</v>
      </c>
      <c r="E38" s="107">
        <f t="shared" si="5"/>
        <v>2832</v>
      </c>
      <c r="F38" s="107">
        <f t="shared" si="5"/>
        <v>1016</v>
      </c>
      <c r="G38" s="107">
        <f t="shared" si="5"/>
        <v>669</v>
      </c>
      <c r="H38" s="107">
        <f t="shared" si="5"/>
        <v>2770</v>
      </c>
      <c r="I38" s="107">
        <f t="shared" si="5"/>
        <v>2279</v>
      </c>
      <c r="J38" s="107">
        <f t="shared" si="5"/>
        <v>726</v>
      </c>
      <c r="K38" s="107">
        <f t="shared" si="5"/>
        <v>2022</v>
      </c>
      <c r="L38" s="107">
        <f t="shared" si="5"/>
        <v>1297</v>
      </c>
      <c r="M38" s="107">
        <f t="shared" si="5"/>
        <v>1079</v>
      </c>
      <c r="N38" s="107">
        <f t="shared" si="5"/>
        <v>22593</v>
      </c>
    </row>
    <row r="39" spans="1:14" ht="9.9499999999999993" customHeight="1" x14ac:dyDescent="0.25"/>
    <row r="40" spans="1:14" ht="9.9499999999999993" customHeight="1" x14ac:dyDescent="0.25"/>
    <row r="41" spans="1:14" ht="9.9499999999999993" customHeight="1" x14ac:dyDescent="0.25"/>
    <row r="42" spans="1:14" ht="9.9499999999999993" customHeight="1" x14ac:dyDescent="0.25"/>
    <row r="43" spans="1:14" ht="9.9499999999999993" customHeight="1" x14ac:dyDescent="0.25"/>
    <row r="44" spans="1:14" ht="9.9499999999999993" customHeight="1" x14ac:dyDescent="0.25"/>
    <row r="45" spans="1:14" ht="9.9499999999999993" customHeight="1" x14ac:dyDescent="0.25"/>
    <row r="46" spans="1:14" ht="9.9499999999999993" customHeight="1" x14ac:dyDescent="0.25"/>
    <row r="47" spans="1:14" ht="9.9499999999999993" customHeight="1" x14ac:dyDescent="0.25"/>
    <row r="48" spans="1:14" ht="9.9499999999999993" customHeight="1" x14ac:dyDescent="0.25"/>
    <row r="49" ht="9.9499999999999993" customHeight="1" x14ac:dyDescent="0.25"/>
    <row r="50" ht="9.9499999999999993" customHeight="1" x14ac:dyDescent="0.25"/>
    <row r="51" ht="9.9499999999999993" customHeight="1" x14ac:dyDescent="0.25"/>
    <row r="52" ht="9.9499999999999993" customHeight="1" x14ac:dyDescent="0.25"/>
    <row r="53" ht="9.9499999999999993" customHeight="1" x14ac:dyDescent="0.25"/>
    <row r="54" ht="9.9499999999999993" customHeight="1" x14ac:dyDescent="0.25"/>
    <row r="55" ht="9.9499999999999993" customHeight="1" x14ac:dyDescent="0.25"/>
    <row r="56" ht="9.9499999999999993" customHeight="1" x14ac:dyDescent="0.25"/>
    <row r="57" ht="9.9499999999999993" customHeight="1" x14ac:dyDescent="0.25"/>
    <row r="58" ht="9.9499999999999993" customHeight="1" x14ac:dyDescent="0.25"/>
    <row r="59" ht="9.9499999999999993" customHeight="1" x14ac:dyDescent="0.25"/>
    <row r="60" ht="9.9499999999999993" customHeight="1" x14ac:dyDescent="0.25"/>
    <row r="61" ht="9.9499999999999993" customHeight="1" x14ac:dyDescent="0.25"/>
    <row r="62" ht="9.9499999999999993" customHeight="1" x14ac:dyDescent="0.25"/>
    <row r="63" ht="9.9499999999999993" customHeight="1" x14ac:dyDescent="0.25"/>
    <row r="64" ht="9.9499999999999993" customHeight="1" x14ac:dyDescent="0.25"/>
    <row r="65" ht="9.9499999999999993" customHeight="1" x14ac:dyDescent="0.25"/>
    <row r="66" ht="9.9499999999999993" customHeight="1" x14ac:dyDescent="0.25"/>
  </sheetData>
  <mergeCells count="3">
    <mergeCell ref="A1:N1"/>
    <mergeCell ref="A2:N2"/>
    <mergeCell ref="A3:N3"/>
  </mergeCells>
  <printOptions horizontalCentered="1"/>
  <pageMargins left="0.59055118110236227" right="0" top="0.39370078740157483" bottom="0.59055118110236227" header="0.31496062992125984" footer="0.31496062992125984"/>
  <pageSetup scale="84" fitToHeight="2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25"/>
  <sheetViews>
    <sheetView topLeftCell="A43" workbookViewId="0">
      <selection sqref="A1:N1"/>
    </sheetView>
  </sheetViews>
  <sheetFormatPr baseColWidth="10" defaultRowHeight="15" x14ac:dyDescent="0.25"/>
  <cols>
    <col min="1" max="1" width="31" bestFit="1" customWidth="1"/>
    <col min="2" max="14" width="6.7109375" customWidth="1"/>
  </cols>
  <sheetData>
    <row r="1" spans="1:15" s="22" customFormat="1" ht="12.75" x14ac:dyDescent="0.25">
      <c r="A1" s="184" t="s">
        <v>193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184"/>
    </row>
    <row r="2" spans="1:15" s="22" customFormat="1" ht="12.75" x14ac:dyDescent="0.25">
      <c r="A2" s="184" t="s">
        <v>130</v>
      </c>
      <c r="B2" s="184"/>
      <c r="C2" s="184"/>
      <c r="D2" s="184"/>
      <c r="E2" s="184"/>
      <c r="F2" s="184"/>
      <c r="G2" s="184"/>
      <c r="H2" s="184"/>
      <c r="I2" s="184"/>
      <c r="J2" s="184"/>
      <c r="K2" s="184"/>
      <c r="L2" s="184"/>
      <c r="M2" s="184"/>
      <c r="N2" s="184"/>
    </row>
    <row r="3" spans="1:15" s="22" customFormat="1" ht="12.75" x14ac:dyDescent="0.25">
      <c r="A3" s="184" t="s">
        <v>60</v>
      </c>
      <c r="B3" s="184"/>
      <c r="C3" s="184"/>
      <c r="D3" s="184"/>
      <c r="E3" s="184"/>
      <c r="F3" s="184"/>
      <c r="G3" s="184"/>
      <c r="H3" s="184"/>
      <c r="I3" s="184"/>
      <c r="J3" s="184"/>
      <c r="K3" s="184"/>
      <c r="L3" s="184"/>
      <c r="M3" s="184"/>
      <c r="N3" s="184"/>
    </row>
    <row r="4" spans="1:15" s="22" customFormat="1" ht="11.25" customHeight="1" x14ac:dyDescent="0.25"/>
    <row r="5" spans="1:15" s="90" customFormat="1" ht="12.2" customHeight="1" x14ac:dyDescent="0.25">
      <c r="A5" s="4" t="s">
        <v>131</v>
      </c>
      <c r="B5" s="5" t="s">
        <v>62</v>
      </c>
      <c r="C5" s="5" t="s">
        <v>63</v>
      </c>
      <c r="D5" s="5" t="s">
        <v>64</v>
      </c>
      <c r="E5" s="5" t="s">
        <v>65</v>
      </c>
      <c r="F5" s="5" t="s">
        <v>66</v>
      </c>
      <c r="G5" s="5" t="s">
        <v>67</v>
      </c>
      <c r="H5" s="5" t="s">
        <v>68</v>
      </c>
      <c r="I5" s="5" t="s">
        <v>69</v>
      </c>
      <c r="J5" s="5" t="s">
        <v>70</v>
      </c>
      <c r="K5" s="5" t="s">
        <v>71</v>
      </c>
      <c r="L5" s="5" t="s">
        <v>72</v>
      </c>
      <c r="M5" s="5" t="s">
        <v>73</v>
      </c>
      <c r="N5" s="5" t="s">
        <v>0</v>
      </c>
      <c r="O5" s="47"/>
    </row>
    <row r="6" spans="1:15" ht="9.9499999999999993" customHeight="1" x14ac:dyDescent="0.25">
      <c r="A6" s="129" t="s">
        <v>169</v>
      </c>
      <c r="B6" s="145">
        <v>2</v>
      </c>
      <c r="C6" s="145">
        <v>3</v>
      </c>
      <c r="D6" s="145">
        <v>4</v>
      </c>
      <c r="E6" s="145" t="s">
        <v>157</v>
      </c>
      <c r="F6" s="145">
        <v>3</v>
      </c>
      <c r="G6" s="145" t="s">
        <v>157</v>
      </c>
      <c r="H6" s="145" t="s">
        <v>157</v>
      </c>
      <c r="I6" s="145" t="s">
        <v>157</v>
      </c>
      <c r="J6" s="145" t="s">
        <v>157</v>
      </c>
      <c r="K6" s="145" t="s">
        <v>157</v>
      </c>
      <c r="L6" s="145" t="s">
        <v>157</v>
      </c>
      <c r="M6" s="145" t="s">
        <v>157</v>
      </c>
      <c r="N6" s="145">
        <v>12</v>
      </c>
    </row>
    <row r="7" spans="1:15" ht="9.9499999999999993" customHeight="1" x14ac:dyDescent="0.25">
      <c r="A7" s="129" t="s">
        <v>120</v>
      </c>
      <c r="B7" s="145">
        <v>5</v>
      </c>
      <c r="C7" s="145" t="s">
        <v>157</v>
      </c>
      <c r="D7" s="145">
        <v>4</v>
      </c>
      <c r="E7" s="145" t="s">
        <v>157</v>
      </c>
      <c r="F7" s="145">
        <v>5</v>
      </c>
      <c r="G7" s="145">
        <v>3</v>
      </c>
      <c r="H7" s="145">
        <v>17</v>
      </c>
      <c r="I7" s="145">
        <v>8</v>
      </c>
      <c r="J7" s="145" t="s">
        <v>157</v>
      </c>
      <c r="K7" s="145">
        <v>5</v>
      </c>
      <c r="L7" s="145">
        <v>3</v>
      </c>
      <c r="M7" s="145">
        <v>1</v>
      </c>
      <c r="N7" s="145">
        <v>51</v>
      </c>
    </row>
    <row r="8" spans="1:15" ht="9.9499999999999993" customHeight="1" x14ac:dyDescent="0.25">
      <c r="A8" s="129" t="s">
        <v>94</v>
      </c>
      <c r="B8" s="145" t="s">
        <v>157</v>
      </c>
      <c r="C8" s="145" t="s">
        <v>157</v>
      </c>
      <c r="D8" s="145" t="s">
        <v>157</v>
      </c>
      <c r="E8" s="145" t="s">
        <v>157</v>
      </c>
      <c r="F8" s="145" t="s">
        <v>157</v>
      </c>
      <c r="G8" s="145" t="s">
        <v>157</v>
      </c>
      <c r="H8" s="145">
        <v>15</v>
      </c>
      <c r="I8" s="145" t="s">
        <v>157</v>
      </c>
      <c r="J8" s="145">
        <v>3</v>
      </c>
      <c r="K8" s="145" t="s">
        <v>157</v>
      </c>
      <c r="L8" s="145" t="s">
        <v>157</v>
      </c>
      <c r="M8" s="145" t="s">
        <v>157</v>
      </c>
      <c r="N8" s="145">
        <v>18</v>
      </c>
    </row>
    <row r="9" spans="1:15" ht="9.9499999999999993" customHeight="1" x14ac:dyDescent="0.25">
      <c r="A9" s="129" t="s">
        <v>95</v>
      </c>
      <c r="B9" s="145">
        <v>26</v>
      </c>
      <c r="C9" s="145">
        <v>51</v>
      </c>
      <c r="D9" s="145">
        <v>87</v>
      </c>
      <c r="E9" s="145">
        <v>88</v>
      </c>
      <c r="F9" s="145">
        <v>56</v>
      </c>
      <c r="G9" s="145">
        <v>45</v>
      </c>
      <c r="H9" s="145">
        <v>43</v>
      </c>
      <c r="I9" s="145">
        <v>99</v>
      </c>
      <c r="J9" s="145">
        <v>50</v>
      </c>
      <c r="K9" s="145">
        <v>76</v>
      </c>
      <c r="L9" s="145">
        <v>118</v>
      </c>
      <c r="M9" s="145">
        <v>100</v>
      </c>
      <c r="N9" s="145">
        <v>839</v>
      </c>
    </row>
    <row r="10" spans="1:15" ht="9.9499999999999993" customHeight="1" x14ac:dyDescent="0.25">
      <c r="A10" s="129" t="s">
        <v>155</v>
      </c>
      <c r="B10" s="145" t="s">
        <v>157</v>
      </c>
      <c r="C10" s="145">
        <v>1</v>
      </c>
      <c r="D10" s="145" t="s">
        <v>157</v>
      </c>
      <c r="E10" s="145" t="s">
        <v>157</v>
      </c>
      <c r="F10" s="145" t="s">
        <v>157</v>
      </c>
      <c r="G10" s="145">
        <v>2</v>
      </c>
      <c r="H10" s="145" t="s">
        <v>157</v>
      </c>
      <c r="I10" s="145">
        <v>1</v>
      </c>
      <c r="J10" s="145">
        <v>1</v>
      </c>
      <c r="K10" s="145">
        <v>1</v>
      </c>
      <c r="L10" s="145">
        <v>2</v>
      </c>
      <c r="M10" s="145">
        <v>1</v>
      </c>
      <c r="N10" s="145">
        <v>9</v>
      </c>
    </row>
    <row r="11" spans="1:15" ht="9.9499999999999993" customHeight="1" x14ac:dyDescent="0.25">
      <c r="A11" s="129" t="s">
        <v>80</v>
      </c>
      <c r="B11" s="145">
        <v>942</v>
      </c>
      <c r="C11" s="145">
        <v>853</v>
      </c>
      <c r="D11" s="145">
        <v>221</v>
      </c>
      <c r="E11" s="145">
        <v>390</v>
      </c>
      <c r="F11" s="145">
        <v>623</v>
      </c>
      <c r="G11" s="145">
        <v>155</v>
      </c>
      <c r="H11" s="145">
        <v>107</v>
      </c>
      <c r="I11" s="145">
        <v>95</v>
      </c>
      <c r="J11" s="145">
        <v>355</v>
      </c>
      <c r="K11" s="145">
        <v>73</v>
      </c>
      <c r="L11" s="145">
        <v>110</v>
      </c>
      <c r="M11" s="145">
        <v>91</v>
      </c>
      <c r="N11" s="145">
        <v>4015</v>
      </c>
    </row>
    <row r="12" spans="1:15" ht="9.9499999999999993" customHeight="1" x14ac:dyDescent="0.25">
      <c r="A12" s="129" t="s">
        <v>170</v>
      </c>
      <c r="B12" s="145">
        <v>941</v>
      </c>
      <c r="C12" s="145">
        <v>1123</v>
      </c>
      <c r="D12" s="145">
        <v>2058</v>
      </c>
      <c r="E12" s="145">
        <v>1763</v>
      </c>
      <c r="F12" s="145">
        <v>1230</v>
      </c>
      <c r="G12" s="145">
        <v>401</v>
      </c>
      <c r="H12" s="145">
        <v>347</v>
      </c>
      <c r="I12" s="145">
        <v>694</v>
      </c>
      <c r="J12" s="145">
        <v>665</v>
      </c>
      <c r="K12" s="145">
        <v>523</v>
      </c>
      <c r="L12" s="145">
        <v>600</v>
      </c>
      <c r="M12" s="145">
        <v>720</v>
      </c>
      <c r="N12" s="145">
        <v>11065</v>
      </c>
    </row>
    <row r="13" spans="1:15" ht="9.9499999999999993" customHeight="1" x14ac:dyDescent="0.25">
      <c r="A13" s="129" t="s">
        <v>1</v>
      </c>
      <c r="B13" s="145">
        <v>2844</v>
      </c>
      <c r="C13" s="145">
        <v>1850</v>
      </c>
      <c r="D13" s="145">
        <v>1478</v>
      </c>
      <c r="E13" s="145">
        <v>1906</v>
      </c>
      <c r="F13" s="145">
        <v>1733</v>
      </c>
      <c r="G13" s="145">
        <v>1059</v>
      </c>
      <c r="H13" s="145">
        <v>1834</v>
      </c>
      <c r="I13" s="145">
        <v>1589</v>
      </c>
      <c r="J13" s="145">
        <v>832</v>
      </c>
      <c r="K13" s="145">
        <v>1878</v>
      </c>
      <c r="L13" s="145">
        <v>1719</v>
      </c>
      <c r="M13" s="145">
        <v>1317</v>
      </c>
      <c r="N13" s="145">
        <v>20039</v>
      </c>
    </row>
    <row r="14" spans="1:15" ht="9.9499999999999993" customHeight="1" x14ac:dyDescent="0.25">
      <c r="A14" s="129" t="s">
        <v>96</v>
      </c>
      <c r="B14" s="145">
        <v>5</v>
      </c>
      <c r="C14" s="145" t="s">
        <v>157</v>
      </c>
      <c r="D14" s="145" t="s">
        <v>157</v>
      </c>
      <c r="E14" s="145" t="s">
        <v>157</v>
      </c>
      <c r="F14" s="145" t="s">
        <v>157</v>
      </c>
      <c r="G14" s="145" t="s">
        <v>157</v>
      </c>
      <c r="H14" s="145" t="s">
        <v>157</v>
      </c>
      <c r="I14" s="145" t="s">
        <v>157</v>
      </c>
      <c r="J14" s="145" t="s">
        <v>157</v>
      </c>
      <c r="K14" s="145" t="s">
        <v>157</v>
      </c>
      <c r="L14" s="145" t="s">
        <v>157</v>
      </c>
      <c r="M14" s="145" t="s">
        <v>157</v>
      </c>
      <c r="N14" s="145">
        <v>5</v>
      </c>
    </row>
    <row r="15" spans="1:15" s="83" customFormat="1" ht="9.9499999999999993" customHeight="1" x14ac:dyDescent="0.25">
      <c r="A15" s="129" t="s">
        <v>81</v>
      </c>
      <c r="B15" s="145">
        <v>1</v>
      </c>
      <c r="C15" s="145">
        <v>1</v>
      </c>
      <c r="D15" s="145">
        <v>1</v>
      </c>
      <c r="E15" s="145" t="s">
        <v>157</v>
      </c>
      <c r="F15" s="145" t="s">
        <v>157</v>
      </c>
      <c r="G15" s="145" t="s">
        <v>157</v>
      </c>
      <c r="H15" s="145" t="s">
        <v>157</v>
      </c>
      <c r="I15" s="145" t="s">
        <v>157</v>
      </c>
      <c r="J15" s="145">
        <v>2</v>
      </c>
      <c r="K15" s="145">
        <v>1</v>
      </c>
      <c r="L15" s="145">
        <v>4</v>
      </c>
      <c r="M15" s="145">
        <v>1</v>
      </c>
      <c r="N15" s="145">
        <v>11</v>
      </c>
    </row>
    <row r="16" spans="1:15" ht="9.9499999999999993" customHeight="1" x14ac:dyDescent="0.25">
      <c r="A16" s="148" t="s">
        <v>98</v>
      </c>
      <c r="B16" s="147">
        <v>559</v>
      </c>
      <c r="C16" s="147">
        <v>352</v>
      </c>
      <c r="D16" s="147">
        <v>550</v>
      </c>
      <c r="E16" s="147">
        <v>287</v>
      </c>
      <c r="F16" s="147">
        <v>327</v>
      </c>
      <c r="G16" s="147">
        <v>144</v>
      </c>
      <c r="H16" s="147">
        <v>211</v>
      </c>
      <c r="I16" s="147">
        <v>325</v>
      </c>
      <c r="J16" s="147">
        <v>118</v>
      </c>
      <c r="K16" s="147">
        <v>302</v>
      </c>
      <c r="L16" s="147">
        <v>542</v>
      </c>
      <c r="M16" s="147">
        <v>585</v>
      </c>
      <c r="N16" s="147">
        <v>4302</v>
      </c>
    </row>
    <row r="17" spans="1:14" s="158" customFormat="1" ht="9.9499999999999993" customHeight="1" x14ac:dyDescent="0.25">
      <c r="A17" s="129"/>
      <c r="B17" s="145"/>
      <c r="C17" s="145"/>
      <c r="D17" s="145"/>
      <c r="E17" s="145"/>
      <c r="F17" s="145"/>
      <c r="G17" s="145"/>
      <c r="H17" s="145"/>
      <c r="I17" s="145"/>
      <c r="J17" s="145"/>
      <c r="K17" s="145"/>
      <c r="L17" s="145"/>
      <c r="M17" s="145"/>
      <c r="N17" s="145"/>
    </row>
    <row r="18" spans="1:14" ht="9.9499999999999993" customHeight="1" x14ac:dyDescent="0.25">
      <c r="A18" s="129" t="s">
        <v>4</v>
      </c>
      <c r="B18" s="145" t="s">
        <v>157</v>
      </c>
      <c r="C18" s="145" t="s">
        <v>157</v>
      </c>
      <c r="D18" s="145" t="s">
        <v>157</v>
      </c>
      <c r="E18" s="145">
        <v>33</v>
      </c>
      <c r="F18" s="145">
        <v>93</v>
      </c>
      <c r="G18" s="145">
        <v>433</v>
      </c>
      <c r="H18" s="145">
        <v>402</v>
      </c>
      <c r="I18" s="145">
        <v>525</v>
      </c>
      <c r="J18" s="145">
        <v>252</v>
      </c>
      <c r="K18" s="145">
        <v>44</v>
      </c>
      <c r="L18" s="145">
        <v>12</v>
      </c>
      <c r="M18" s="145" t="s">
        <v>157</v>
      </c>
      <c r="N18" s="145">
        <v>1794</v>
      </c>
    </row>
    <row r="19" spans="1:14" ht="9.9499999999999993" customHeight="1" x14ac:dyDescent="0.25">
      <c r="A19" s="129" t="s">
        <v>5</v>
      </c>
      <c r="B19" s="145" t="s">
        <v>157</v>
      </c>
      <c r="C19" s="145">
        <v>2</v>
      </c>
      <c r="D19" s="145" t="s">
        <v>157</v>
      </c>
      <c r="E19" s="145">
        <v>3811</v>
      </c>
      <c r="F19" s="145">
        <v>3278</v>
      </c>
      <c r="G19" s="145">
        <v>4254</v>
      </c>
      <c r="H19" s="145">
        <v>408</v>
      </c>
      <c r="I19" s="145" t="s">
        <v>157</v>
      </c>
      <c r="J19" s="145" t="s">
        <v>157</v>
      </c>
      <c r="K19" s="145" t="s">
        <v>157</v>
      </c>
      <c r="L19" s="145" t="s">
        <v>157</v>
      </c>
      <c r="M19" s="145" t="s">
        <v>157</v>
      </c>
      <c r="N19" s="145">
        <v>11753</v>
      </c>
    </row>
    <row r="20" spans="1:14" ht="9.9499999999999993" customHeight="1" x14ac:dyDescent="0.25">
      <c r="A20" s="129" t="s">
        <v>7</v>
      </c>
      <c r="B20" s="145" t="s">
        <v>157</v>
      </c>
      <c r="C20" s="145" t="s">
        <v>157</v>
      </c>
      <c r="D20" s="145" t="s">
        <v>157</v>
      </c>
      <c r="E20" s="145" t="s">
        <v>157</v>
      </c>
      <c r="F20" s="145" t="s">
        <v>157</v>
      </c>
      <c r="G20" s="145">
        <v>1</v>
      </c>
      <c r="H20" s="145" t="s">
        <v>157</v>
      </c>
      <c r="I20" s="145" t="s">
        <v>157</v>
      </c>
      <c r="J20" s="145" t="s">
        <v>157</v>
      </c>
      <c r="K20" s="145" t="s">
        <v>157</v>
      </c>
      <c r="L20" s="145" t="s">
        <v>157</v>
      </c>
      <c r="M20" s="145" t="s">
        <v>157</v>
      </c>
      <c r="N20" s="145">
        <v>1</v>
      </c>
    </row>
    <row r="21" spans="1:14" ht="9.9499999999999993" customHeight="1" x14ac:dyDescent="0.25">
      <c r="A21" s="129" t="s">
        <v>134</v>
      </c>
      <c r="B21" s="145" t="s">
        <v>157</v>
      </c>
      <c r="C21" s="145" t="s">
        <v>157</v>
      </c>
      <c r="D21" s="145" t="s">
        <v>157</v>
      </c>
      <c r="E21" s="145" t="s">
        <v>157</v>
      </c>
      <c r="F21" s="145" t="s">
        <v>157</v>
      </c>
      <c r="G21" s="145" t="s">
        <v>157</v>
      </c>
      <c r="H21" s="145">
        <v>1</v>
      </c>
      <c r="I21" s="145">
        <v>2</v>
      </c>
      <c r="J21" s="145">
        <v>1</v>
      </c>
      <c r="K21" s="145" t="s">
        <v>157</v>
      </c>
      <c r="L21" s="145" t="s">
        <v>157</v>
      </c>
      <c r="M21" s="145" t="s">
        <v>157</v>
      </c>
      <c r="N21" s="145">
        <v>4</v>
      </c>
    </row>
    <row r="22" spans="1:14" ht="9.9499999999999993" customHeight="1" x14ac:dyDescent="0.25">
      <c r="A22" s="129" t="s">
        <v>121</v>
      </c>
      <c r="B22" s="145" t="s">
        <v>157</v>
      </c>
      <c r="C22" s="145" t="s">
        <v>157</v>
      </c>
      <c r="D22" s="145" t="s">
        <v>157</v>
      </c>
      <c r="E22" s="145" t="s">
        <v>157</v>
      </c>
      <c r="F22" s="145" t="s">
        <v>157</v>
      </c>
      <c r="G22" s="145" t="s">
        <v>157</v>
      </c>
      <c r="H22" s="145" t="s">
        <v>157</v>
      </c>
      <c r="I22" s="145">
        <v>1</v>
      </c>
      <c r="J22" s="145" t="s">
        <v>157</v>
      </c>
      <c r="K22" s="145" t="s">
        <v>157</v>
      </c>
      <c r="L22" s="145" t="s">
        <v>157</v>
      </c>
      <c r="M22" s="145" t="s">
        <v>157</v>
      </c>
      <c r="N22" s="145">
        <v>1</v>
      </c>
    </row>
    <row r="23" spans="1:14" ht="9.9499999999999993" customHeight="1" x14ac:dyDescent="0.25">
      <c r="A23" s="129" t="s">
        <v>8</v>
      </c>
      <c r="B23" s="145" t="s">
        <v>157</v>
      </c>
      <c r="C23" s="145" t="s">
        <v>157</v>
      </c>
      <c r="D23" s="145" t="s">
        <v>157</v>
      </c>
      <c r="E23" s="145">
        <v>2</v>
      </c>
      <c r="F23" s="145" t="s">
        <v>157</v>
      </c>
      <c r="G23" s="145" t="s">
        <v>157</v>
      </c>
      <c r="H23" s="145" t="s">
        <v>157</v>
      </c>
      <c r="I23" s="145">
        <v>3</v>
      </c>
      <c r="J23" s="145">
        <v>3</v>
      </c>
      <c r="K23" s="145" t="s">
        <v>157</v>
      </c>
      <c r="L23" s="145">
        <v>1</v>
      </c>
      <c r="M23" s="145" t="s">
        <v>157</v>
      </c>
      <c r="N23" s="145">
        <v>9</v>
      </c>
    </row>
    <row r="24" spans="1:14" ht="9.9499999999999993" customHeight="1" x14ac:dyDescent="0.25">
      <c r="A24" s="129" t="s">
        <v>9</v>
      </c>
      <c r="B24" s="145" t="s">
        <v>157</v>
      </c>
      <c r="C24" s="145" t="s">
        <v>157</v>
      </c>
      <c r="D24" s="145">
        <v>17</v>
      </c>
      <c r="E24" s="145">
        <v>6</v>
      </c>
      <c r="F24" s="145">
        <v>11</v>
      </c>
      <c r="G24" s="145">
        <v>3</v>
      </c>
      <c r="H24" s="145" t="s">
        <v>157</v>
      </c>
      <c r="I24" s="145" t="s">
        <v>157</v>
      </c>
      <c r="J24" s="145" t="s">
        <v>157</v>
      </c>
      <c r="K24" s="145">
        <v>7</v>
      </c>
      <c r="L24" s="145">
        <v>3</v>
      </c>
      <c r="M24" s="145">
        <v>2</v>
      </c>
      <c r="N24" s="145">
        <v>49</v>
      </c>
    </row>
    <row r="25" spans="1:14" ht="9.9499999999999993" customHeight="1" x14ac:dyDescent="0.25">
      <c r="A25" s="129" t="s">
        <v>135</v>
      </c>
      <c r="B25" s="145" t="s">
        <v>157</v>
      </c>
      <c r="C25" s="145" t="s">
        <v>157</v>
      </c>
      <c r="D25" s="145">
        <v>1</v>
      </c>
      <c r="E25" s="145" t="s">
        <v>157</v>
      </c>
      <c r="F25" s="145" t="s">
        <v>157</v>
      </c>
      <c r="G25" s="145" t="s">
        <v>157</v>
      </c>
      <c r="H25" s="145" t="s">
        <v>157</v>
      </c>
      <c r="I25" s="145">
        <v>2</v>
      </c>
      <c r="J25" s="145">
        <v>7</v>
      </c>
      <c r="K25" s="145" t="s">
        <v>157</v>
      </c>
      <c r="L25" s="145">
        <v>13</v>
      </c>
      <c r="M25" s="145" t="s">
        <v>157</v>
      </c>
      <c r="N25" s="145">
        <v>23</v>
      </c>
    </row>
    <row r="26" spans="1:14" ht="9.9499999999999993" customHeight="1" x14ac:dyDescent="0.25">
      <c r="A26" s="129" t="s">
        <v>101</v>
      </c>
      <c r="B26" s="145" t="s">
        <v>157</v>
      </c>
      <c r="C26" s="145" t="s">
        <v>157</v>
      </c>
      <c r="D26" s="145">
        <v>1</v>
      </c>
      <c r="E26" s="145" t="s">
        <v>157</v>
      </c>
      <c r="F26" s="145">
        <v>1</v>
      </c>
      <c r="G26" s="145" t="s">
        <v>157</v>
      </c>
      <c r="H26" s="145">
        <v>1</v>
      </c>
      <c r="I26" s="145" t="s">
        <v>157</v>
      </c>
      <c r="J26" s="145" t="s">
        <v>157</v>
      </c>
      <c r="K26" s="145" t="s">
        <v>157</v>
      </c>
      <c r="L26" s="145" t="s">
        <v>157</v>
      </c>
      <c r="M26" s="145" t="s">
        <v>157</v>
      </c>
      <c r="N26" s="145">
        <v>3</v>
      </c>
    </row>
    <row r="27" spans="1:14" ht="9.9499999999999993" customHeight="1" x14ac:dyDescent="0.25">
      <c r="A27" s="129" t="s">
        <v>11</v>
      </c>
      <c r="B27" s="145" t="s">
        <v>157</v>
      </c>
      <c r="C27" s="145" t="s">
        <v>157</v>
      </c>
      <c r="D27" s="145">
        <v>1</v>
      </c>
      <c r="E27" s="145" t="s">
        <v>157</v>
      </c>
      <c r="F27" s="145" t="s">
        <v>157</v>
      </c>
      <c r="G27" s="145" t="s">
        <v>157</v>
      </c>
      <c r="H27" s="145" t="s">
        <v>157</v>
      </c>
      <c r="I27" s="145" t="s">
        <v>157</v>
      </c>
      <c r="J27" s="145" t="s">
        <v>157</v>
      </c>
      <c r="K27" s="145" t="s">
        <v>157</v>
      </c>
      <c r="L27" s="145" t="s">
        <v>157</v>
      </c>
      <c r="M27" s="145" t="s">
        <v>157</v>
      </c>
      <c r="N27" s="145">
        <v>1</v>
      </c>
    </row>
    <row r="28" spans="1:14" ht="9.9499999999999993" customHeight="1" x14ac:dyDescent="0.25">
      <c r="A28" s="129" t="s">
        <v>12</v>
      </c>
      <c r="B28" s="145">
        <v>498</v>
      </c>
      <c r="C28" s="145">
        <v>622</v>
      </c>
      <c r="D28" s="145">
        <v>423</v>
      </c>
      <c r="E28" s="145">
        <v>47</v>
      </c>
      <c r="F28" s="145">
        <v>16</v>
      </c>
      <c r="G28" s="145">
        <v>3</v>
      </c>
      <c r="H28" s="145">
        <v>8</v>
      </c>
      <c r="I28" s="145">
        <v>21</v>
      </c>
      <c r="J28" s="145">
        <v>4</v>
      </c>
      <c r="K28" s="145">
        <v>31</v>
      </c>
      <c r="L28" s="145" t="s">
        <v>157</v>
      </c>
      <c r="M28" s="145">
        <v>4</v>
      </c>
      <c r="N28" s="145">
        <v>1677</v>
      </c>
    </row>
    <row r="29" spans="1:14" ht="9.9499999999999993" customHeight="1" x14ac:dyDescent="0.25">
      <c r="A29" s="129" t="s">
        <v>13</v>
      </c>
      <c r="B29" s="145" t="s">
        <v>157</v>
      </c>
      <c r="C29" s="145" t="s">
        <v>157</v>
      </c>
      <c r="D29" s="145" t="s">
        <v>157</v>
      </c>
      <c r="E29" s="145" t="s">
        <v>157</v>
      </c>
      <c r="F29" s="145" t="s">
        <v>157</v>
      </c>
      <c r="G29" s="145" t="s">
        <v>157</v>
      </c>
      <c r="H29" s="145">
        <v>1</v>
      </c>
      <c r="I29" s="145" t="s">
        <v>157</v>
      </c>
      <c r="J29" s="145">
        <v>1</v>
      </c>
      <c r="K29" s="145" t="s">
        <v>157</v>
      </c>
      <c r="L29" s="145" t="s">
        <v>157</v>
      </c>
      <c r="M29" s="145" t="s">
        <v>157</v>
      </c>
      <c r="N29" s="145">
        <v>2</v>
      </c>
    </row>
    <row r="30" spans="1:14" ht="9.9499999999999993" customHeight="1" x14ac:dyDescent="0.25">
      <c r="A30" s="129" t="s">
        <v>16</v>
      </c>
      <c r="B30" s="145">
        <v>1</v>
      </c>
      <c r="C30" s="145" t="s">
        <v>157</v>
      </c>
      <c r="D30" s="145" t="s">
        <v>157</v>
      </c>
      <c r="E30" s="145" t="s">
        <v>157</v>
      </c>
      <c r="F30" s="145">
        <v>1</v>
      </c>
      <c r="G30" s="145" t="s">
        <v>157</v>
      </c>
      <c r="H30" s="145" t="s">
        <v>157</v>
      </c>
      <c r="I30" s="145" t="s">
        <v>157</v>
      </c>
      <c r="J30" s="145">
        <v>1</v>
      </c>
      <c r="K30" s="145">
        <v>1</v>
      </c>
      <c r="L30" s="145">
        <v>3</v>
      </c>
      <c r="M30" s="145">
        <v>1</v>
      </c>
      <c r="N30" s="145">
        <v>8</v>
      </c>
    </row>
    <row r="31" spans="1:14" ht="9.9499999999999993" customHeight="1" x14ac:dyDescent="0.25">
      <c r="A31" s="129" t="s">
        <v>83</v>
      </c>
      <c r="B31" s="145">
        <v>19</v>
      </c>
      <c r="C31" s="145">
        <v>11</v>
      </c>
      <c r="D31" s="145">
        <v>8</v>
      </c>
      <c r="E31" s="145">
        <v>3</v>
      </c>
      <c r="F31" s="145">
        <v>3</v>
      </c>
      <c r="G31" s="145">
        <v>3</v>
      </c>
      <c r="H31" s="145">
        <v>2</v>
      </c>
      <c r="I31" s="145">
        <v>5</v>
      </c>
      <c r="J31" s="145">
        <v>5</v>
      </c>
      <c r="K31" s="145">
        <v>9</v>
      </c>
      <c r="L31" s="145">
        <v>10</v>
      </c>
      <c r="M31" s="145">
        <v>10</v>
      </c>
      <c r="N31" s="145">
        <v>88</v>
      </c>
    </row>
    <row r="32" spans="1:14" ht="9.9499999999999993" customHeight="1" x14ac:dyDescent="0.25">
      <c r="A32" s="129" t="s">
        <v>19</v>
      </c>
      <c r="B32" s="145">
        <v>7</v>
      </c>
      <c r="C32" s="145" t="s">
        <v>157</v>
      </c>
      <c r="D32" s="145">
        <v>1</v>
      </c>
      <c r="E32" s="145">
        <v>1</v>
      </c>
      <c r="F32" s="145" t="s">
        <v>157</v>
      </c>
      <c r="G32" s="145" t="s">
        <v>157</v>
      </c>
      <c r="H32" s="145">
        <v>1</v>
      </c>
      <c r="I32" s="145">
        <v>2</v>
      </c>
      <c r="J32" s="145" t="s">
        <v>157</v>
      </c>
      <c r="K32" s="145" t="s">
        <v>157</v>
      </c>
      <c r="L32" s="145">
        <v>1</v>
      </c>
      <c r="M32" s="145">
        <v>1</v>
      </c>
      <c r="N32" s="145">
        <v>14</v>
      </c>
    </row>
    <row r="33" spans="1:14" ht="9.9499999999999993" customHeight="1" x14ac:dyDescent="0.25">
      <c r="A33" s="129" t="s">
        <v>20</v>
      </c>
      <c r="B33" s="145">
        <v>2</v>
      </c>
      <c r="C33" s="145" t="s">
        <v>157</v>
      </c>
      <c r="D33" s="145">
        <v>3</v>
      </c>
      <c r="E33" s="145">
        <v>2</v>
      </c>
      <c r="F33" s="145" t="s">
        <v>157</v>
      </c>
      <c r="G33" s="145" t="s">
        <v>157</v>
      </c>
      <c r="H33" s="145">
        <v>1</v>
      </c>
      <c r="I33" s="145" t="s">
        <v>157</v>
      </c>
      <c r="J33" s="145" t="s">
        <v>157</v>
      </c>
      <c r="K33" s="145">
        <v>1</v>
      </c>
      <c r="L33" s="145" t="s">
        <v>157</v>
      </c>
      <c r="M33" s="145" t="s">
        <v>157</v>
      </c>
      <c r="N33" s="145">
        <v>9</v>
      </c>
    </row>
    <row r="34" spans="1:14" ht="9.9499999999999993" customHeight="1" x14ac:dyDescent="0.25">
      <c r="A34" s="129" t="s">
        <v>176</v>
      </c>
      <c r="B34" s="145">
        <v>1</v>
      </c>
      <c r="C34" s="145" t="s">
        <v>157</v>
      </c>
      <c r="D34" s="145" t="s">
        <v>157</v>
      </c>
      <c r="E34" s="145" t="s">
        <v>157</v>
      </c>
      <c r="F34" s="145" t="s">
        <v>157</v>
      </c>
      <c r="G34" s="145" t="s">
        <v>157</v>
      </c>
      <c r="H34" s="145" t="s">
        <v>157</v>
      </c>
      <c r="I34" s="145" t="s">
        <v>157</v>
      </c>
      <c r="J34" s="145" t="s">
        <v>157</v>
      </c>
      <c r="K34" s="145" t="s">
        <v>157</v>
      </c>
      <c r="L34" s="145" t="s">
        <v>157</v>
      </c>
      <c r="M34" s="145" t="s">
        <v>157</v>
      </c>
      <c r="N34" s="145">
        <v>1</v>
      </c>
    </row>
    <row r="35" spans="1:14" s="83" customFormat="1" ht="9.9499999999999993" customHeight="1" x14ac:dyDescent="0.25">
      <c r="A35" s="129" t="s">
        <v>102</v>
      </c>
      <c r="B35" s="145">
        <v>1</v>
      </c>
      <c r="C35" s="145" t="s">
        <v>157</v>
      </c>
      <c r="D35" s="145" t="s">
        <v>157</v>
      </c>
      <c r="E35" s="145" t="s">
        <v>157</v>
      </c>
      <c r="F35" s="145" t="s">
        <v>157</v>
      </c>
      <c r="G35" s="145" t="s">
        <v>157</v>
      </c>
      <c r="H35" s="145" t="s">
        <v>157</v>
      </c>
      <c r="I35" s="145" t="s">
        <v>157</v>
      </c>
      <c r="J35" s="145" t="s">
        <v>157</v>
      </c>
      <c r="K35" s="145" t="s">
        <v>157</v>
      </c>
      <c r="L35" s="145" t="s">
        <v>157</v>
      </c>
      <c r="M35" s="145" t="s">
        <v>157</v>
      </c>
      <c r="N35" s="145">
        <v>1</v>
      </c>
    </row>
    <row r="36" spans="1:14" ht="9.9499999999999993" customHeight="1" x14ac:dyDescent="0.25">
      <c r="A36" s="129" t="s">
        <v>21</v>
      </c>
      <c r="B36" s="145">
        <v>1738</v>
      </c>
      <c r="C36" s="145">
        <v>2165</v>
      </c>
      <c r="D36" s="145">
        <v>399</v>
      </c>
      <c r="E36" s="145">
        <v>441</v>
      </c>
      <c r="F36" s="145">
        <v>28</v>
      </c>
      <c r="G36" s="145">
        <v>24</v>
      </c>
      <c r="H36" s="145">
        <v>64</v>
      </c>
      <c r="I36" s="145">
        <v>170</v>
      </c>
      <c r="J36" s="145">
        <v>24</v>
      </c>
      <c r="K36" s="145">
        <v>157</v>
      </c>
      <c r="L36" s="145">
        <v>103</v>
      </c>
      <c r="M36" s="145">
        <v>87</v>
      </c>
      <c r="N36" s="145">
        <v>5400</v>
      </c>
    </row>
    <row r="37" spans="1:14" ht="9.9499999999999993" customHeight="1" x14ac:dyDescent="0.25">
      <c r="A37" s="129" t="s">
        <v>22</v>
      </c>
      <c r="B37" s="145" t="s">
        <v>157</v>
      </c>
      <c r="C37" s="145" t="s">
        <v>157</v>
      </c>
      <c r="D37" s="145" t="s">
        <v>157</v>
      </c>
      <c r="E37" s="145">
        <v>1</v>
      </c>
      <c r="F37" s="145" t="s">
        <v>157</v>
      </c>
      <c r="G37" s="145" t="s">
        <v>157</v>
      </c>
      <c r="H37" s="145" t="s">
        <v>157</v>
      </c>
      <c r="I37" s="145" t="s">
        <v>157</v>
      </c>
      <c r="J37" s="145" t="s">
        <v>157</v>
      </c>
      <c r="K37" s="145" t="s">
        <v>157</v>
      </c>
      <c r="L37" s="145" t="s">
        <v>157</v>
      </c>
      <c r="M37" s="145" t="s">
        <v>157</v>
      </c>
      <c r="N37" s="145">
        <v>1</v>
      </c>
    </row>
    <row r="38" spans="1:14" ht="9.9499999999999993" customHeight="1" x14ac:dyDescent="0.25">
      <c r="A38" s="129" t="s">
        <v>24</v>
      </c>
      <c r="B38" s="145" t="s">
        <v>157</v>
      </c>
      <c r="C38" s="145" t="s">
        <v>157</v>
      </c>
      <c r="D38" s="145" t="s">
        <v>157</v>
      </c>
      <c r="E38" s="145">
        <v>1</v>
      </c>
      <c r="F38" s="145">
        <v>1</v>
      </c>
      <c r="G38" s="145" t="s">
        <v>157</v>
      </c>
      <c r="H38" s="145" t="s">
        <v>157</v>
      </c>
      <c r="I38" s="145">
        <v>1</v>
      </c>
      <c r="J38" s="145" t="s">
        <v>157</v>
      </c>
      <c r="K38" s="145">
        <v>2</v>
      </c>
      <c r="L38" s="145" t="s">
        <v>157</v>
      </c>
      <c r="M38" s="145" t="s">
        <v>157</v>
      </c>
      <c r="N38" s="145">
        <v>5</v>
      </c>
    </row>
    <row r="39" spans="1:14" ht="9.9499999999999993" customHeight="1" x14ac:dyDescent="0.25">
      <c r="A39" s="129" t="s">
        <v>25</v>
      </c>
      <c r="B39" s="145">
        <v>405</v>
      </c>
      <c r="C39" s="145">
        <v>447</v>
      </c>
      <c r="D39" s="145">
        <v>53</v>
      </c>
      <c r="E39" s="145">
        <v>273</v>
      </c>
      <c r="F39" s="145">
        <v>9</v>
      </c>
      <c r="G39" s="145" t="s">
        <v>157</v>
      </c>
      <c r="H39" s="145">
        <v>9</v>
      </c>
      <c r="I39" s="145" t="s">
        <v>157</v>
      </c>
      <c r="J39" s="145" t="s">
        <v>157</v>
      </c>
      <c r="K39" s="145" t="s">
        <v>157</v>
      </c>
      <c r="L39" s="145" t="s">
        <v>157</v>
      </c>
      <c r="M39" s="145" t="s">
        <v>157</v>
      </c>
      <c r="N39" s="145">
        <v>1196</v>
      </c>
    </row>
    <row r="40" spans="1:14" ht="9.9499999999999993" customHeight="1" x14ac:dyDescent="0.25">
      <c r="A40" s="129" t="s">
        <v>104</v>
      </c>
      <c r="B40" s="145">
        <v>22</v>
      </c>
      <c r="C40" s="145">
        <v>22</v>
      </c>
      <c r="D40" s="145">
        <v>35</v>
      </c>
      <c r="E40" s="145">
        <v>28</v>
      </c>
      <c r="F40" s="145">
        <v>21</v>
      </c>
      <c r="G40" s="145">
        <v>33</v>
      </c>
      <c r="H40" s="145">
        <v>29</v>
      </c>
      <c r="I40" s="145">
        <v>38</v>
      </c>
      <c r="J40" s="145" t="s">
        <v>157</v>
      </c>
      <c r="K40" s="145">
        <v>21</v>
      </c>
      <c r="L40" s="145">
        <v>27</v>
      </c>
      <c r="M40" s="145">
        <v>42</v>
      </c>
      <c r="N40" s="145">
        <v>318</v>
      </c>
    </row>
    <row r="41" spans="1:14" ht="9.9499999999999993" customHeight="1" x14ac:dyDescent="0.25">
      <c r="A41" s="129" t="s">
        <v>84</v>
      </c>
      <c r="B41" s="145" t="s">
        <v>157</v>
      </c>
      <c r="C41" s="145" t="s">
        <v>157</v>
      </c>
      <c r="D41" s="145" t="s">
        <v>157</v>
      </c>
      <c r="E41" s="145" t="s">
        <v>157</v>
      </c>
      <c r="F41" s="145" t="s">
        <v>157</v>
      </c>
      <c r="G41" s="145" t="s">
        <v>157</v>
      </c>
      <c r="H41" s="145" t="s">
        <v>157</v>
      </c>
      <c r="I41" s="145" t="s">
        <v>157</v>
      </c>
      <c r="J41" s="145" t="s">
        <v>157</v>
      </c>
      <c r="K41" s="145">
        <v>2</v>
      </c>
      <c r="L41" s="145">
        <v>2</v>
      </c>
      <c r="M41" s="145" t="s">
        <v>157</v>
      </c>
      <c r="N41" s="145">
        <v>4</v>
      </c>
    </row>
    <row r="42" spans="1:14" s="83" customFormat="1" ht="9.9499999999999993" customHeight="1" x14ac:dyDescent="0.25">
      <c r="A42" s="129" t="s">
        <v>85</v>
      </c>
      <c r="B42" s="145" t="s">
        <v>157</v>
      </c>
      <c r="C42" s="145" t="s">
        <v>157</v>
      </c>
      <c r="D42" s="145" t="s">
        <v>157</v>
      </c>
      <c r="E42" s="145" t="s">
        <v>157</v>
      </c>
      <c r="F42" s="145" t="s">
        <v>157</v>
      </c>
      <c r="G42" s="145">
        <v>5</v>
      </c>
      <c r="H42" s="145">
        <v>16</v>
      </c>
      <c r="I42" s="145">
        <v>7</v>
      </c>
      <c r="J42" s="145">
        <v>8</v>
      </c>
      <c r="K42" s="145">
        <v>1</v>
      </c>
      <c r="L42" s="145">
        <v>4</v>
      </c>
      <c r="M42" s="145" t="s">
        <v>157</v>
      </c>
      <c r="N42" s="145">
        <v>41</v>
      </c>
    </row>
    <row r="43" spans="1:14" ht="9.9499999999999993" customHeight="1" x14ac:dyDescent="0.25">
      <c r="A43" s="129" t="s">
        <v>31</v>
      </c>
      <c r="B43" s="145">
        <v>1</v>
      </c>
      <c r="C43" s="145" t="s">
        <v>157</v>
      </c>
      <c r="D43" s="145" t="s">
        <v>157</v>
      </c>
      <c r="E43" s="145">
        <v>1</v>
      </c>
      <c r="F43" s="145" t="s">
        <v>157</v>
      </c>
      <c r="G43" s="145" t="s">
        <v>157</v>
      </c>
      <c r="H43" s="145" t="s">
        <v>157</v>
      </c>
      <c r="I43" s="145" t="s">
        <v>157</v>
      </c>
      <c r="J43" s="145" t="s">
        <v>157</v>
      </c>
      <c r="K43" s="145" t="s">
        <v>157</v>
      </c>
      <c r="L43" s="145" t="s">
        <v>157</v>
      </c>
      <c r="M43" s="145">
        <v>6</v>
      </c>
      <c r="N43" s="145">
        <v>8</v>
      </c>
    </row>
    <row r="44" spans="1:14" ht="9.9499999999999993" customHeight="1" x14ac:dyDescent="0.25">
      <c r="A44" s="129" t="s">
        <v>107</v>
      </c>
      <c r="B44" s="145">
        <v>5</v>
      </c>
      <c r="C44" s="145" t="s">
        <v>157</v>
      </c>
      <c r="D44" s="145" t="s">
        <v>157</v>
      </c>
      <c r="E44" s="145" t="s">
        <v>157</v>
      </c>
      <c r="F44" s="145" t="s">
        <v>157</v>
      </c>
      <c r="G44" s="145" t="s">
        <v>157</v>
      </c>
      <c r="H44" s="145" t="s">
        <v>157</v>
      </c>
      <c r="I44" s="145" t="s">
        <v>157</v>
      </c>
      <c r="J44" s="145" t="s">
        <v>157</v>
      </c>
      <c r="K44" s="145" t="s">
        <v>157</v>
      </c>
      <c r="L44" s="145" t="s">
        <v>157</v>
      </c>
      <c r="M44" s="145" t="s">
        <v>157</v>
      </c>
      <c r="N44" s="145">
        <v>5</v>
      </c>
    </row>
    <row r="45" spans="1:14" ht="9.9499999999999993" customHeight="1" x14ac:dyDescent="0.25">
      <c r="A45" s="129" t="s">
        <v>108</v>
      </c>
      <c r="B45" s="145">
        <v>2</v>
      </c>
      <c r="C45" s="145">
        <v>1</v>
      </c>
      <c r="D45" s="145">
        <v>1</v>
      </c>
      <c r="E45" s="145" t="s">
        <v>157</v>
      </c>
      <c r="F45" s="145" t="s">
        <v>157</v>
      </c>
      <c r="G45" s="145" t="s">
        <v>157</v>
      </c>
      <c r="H45" s="145" t="s">
        <v>157</v>
      </c>
      <c r="I45" s="145" t="s">
        <v>157</v>
      </c>
      <c r="J45" s="145" t="s">
        <v>157</v>
      </c>
      <c r="K45" s="145" t="s">
        <v>157</v>
      </c>
      <c r="L45" s="145" t="s">
        <v>157</v>
      </c>
      <c r="M45" s="145">
        <v>1</v>
      </c>
      <c r="N45" s="145">
        <v>5</v>
      </c>
    </row>
    <row r="46" spans="1:14" ht="9.9499999999999993" customHeight="1" x14ac:dyDescent="0.25">
      <c r="A46" s="150" t="s">
        <v>34</v>
      </c>
      <c r="B46" s="149">
        <v>4</v>
      </c>
      <c r="C46" s="149">
        <v>20</v>
      </c>
      <c r="D46" s="149">
        <v>1</v>
      </c>
      <c r="E46" s="149">
        <v>20</v>
      </c>
      <c r="F46" s="149">
        <v>4</v>
      </c>
      <c r="G46" s="149">
        <v>17</v>
      </c>
      <c r="H46" s="149">
        <v>5</v>
      </c>
      <c r="I46" s="149">
        <v>7</v>
      </c>
      <c r="J46" s="149">
        <v>7</v>
      </c>
      <c r="K46" s="149" t="s">
        <v>157</v>
      </c>
      <c r="L46" s="149">
        <v>4</v>
      </c>
      <c r="M46" s="149" t="s">
        <v>157</v>
      </c>
      <c r="N46" s="149">
        <v>89</v>
      </c>
    </row>
    <row r="47" spans="1:14" s="83" customFormat="1" ht="9.9499999999999993" customHeight="1" x14ac:dyDescent="0.25">
      <c r="A47" s="150" t="s">
        <v>35</v>
      </c>
      <c r="B47" s="149" t="s">
        <v>157</v>
      </c>
      <c r="C47" s="149" t="s">
        <v>157</v>
      </c>
      <c r="D47" s="149" t="s">
        <v>157</v>
      </c>
      <c r="E47" s="149">
        <v>1</v>
      </c>
      <c r="F47" s="149">
        <v>3</v>
      </c>
      <c r="G47" s="149">
        <v>20</v>
      </c>
      <c r="H47" s="149">
        <v>37</v>
      </c>
      <c r="I47" s="149">
        <v>14</v>
      </c>
      <c r="J47" s="149">
        <v>6</v>
      </c>
      <c r="K47" s="149">
        <v>7</v>
      </c>
      <c r="L47" s="149">
        <v>1</v>
      </c>
      <c r="M47" s="149" t="s">
        <v>157</v>
      </c>
      <c r="N47" s="149">
        <v>89</v>
      </c>
    </row>
    <row r="48" spans="1:14" ht="9.9499999999999993" customHeight="1" x14ac:dyDescent="0.25">
      <c r="A48" s="148" t="s">
        <v>37</v>
      </c>
      <c r="B48" s="147">
        <v>12</v>
      </c>
      <c r="C48" s="147">
        <v>20</v>
      </c>
      <c r="D48" s="147">
        <v>8</v>
      </c>
      <c r="E48" s="147">
        <v>2</v>
      </c>
      <c r="F48" s="147" t="s">
        <v>157</v>
      </c>
      <c r="G48" s="147" t="s">
        <v>157</v>
      </c>
      <c r="H48" s="147" t="s">
        <v>157</v>
      </c>
      <c r="I48" s="147" t="s">
        <v>157</v>
      </c>
      <c r="J48" s="147" t="s">
        <v>157</v>
      </c>
      <c r="K48" s="147" t="s">
        <v>157</v>
      </c>
      <c r="L48" s="147">
        <v>12</v>
      </c>
      <c r="M48" s="147">
        <v>15</v>
      </c>
      <c r="N48" s="147">
        <v>69</v>
      </c>
    </row>
    <row r="49" spans="1:14" s="158" customFormat="1" ht="9.9499999999999993" customHeight="1" x14ac:dyDescent="0.25">
      <c r="A49" s="129"/>
      <c r="B49" s="145"/>
      <c r="C49" s="145"/>
      <c r="D49" s="145"/>
      <c r="E49" s="145"/>
      <c r="F49" s="145"/>
      <c r="G49" s="145"/>
      <c r="H49" s="145"/>
      <c r="I49" s="145"/>
      <c r="J49" s="145"/>
      <c r="K49" s="145"/>
      <c r="L49" s="145"/>
      <c r="M49" s="145"/>
      <c r="N49" s="145"/>
    </row>
    <row r="50" spans="1:14" ht="9.9499999999999993" customHeight="1" x14ac:dyDescent="0.25">
      <c r="A50" s="129" t="s">
        <v>125</v>
      </c>
      <c r="B50" s="145">
        <v>1</v>
      </c>
      <c r="C50" s="145">
        <v>1</v>
      </c>
      <c r="D50" s="145">
        <v>37</v>
      </c>
      <c r="E50" s="145">
        <v>1</v>
      </c>
      <c r="F50" s="145">
        <v>28</v>
      </c>
      <c r="G50" s="145">
        <v>11</v>
      </c>
      <c r="H50" s="145">
        <v>20</v>
      </c>
      <c r="I50" s="145">
        <v>26</v>
      </c>
      <c r="J50" s="145">
        <v>9</v>
      </c>
      <c r="K50" s="145">
        <v>23</v>
      </c>
      <c r="L50" s="145">
        <v>43</v>
      </c>
      <c r="M50" s="145">
        <v>1</v>
      </c>
      <c r="N50" s="145">
        <v>201</v>
      </c>
    </row>
    <row r="51" spans="1:14" ht="9.9499999999999993" customHeight="1" x14ac:dyDescent="0.25">
      <c r="A51" s="129" t="s">
        <v>39</v>
      </c>
      <c r="B51" s="145">
        <v>1</v>
      </c>
      <c r="C51" s="145" t="s">
        <v>157</v>
      </c>
      <c r="D51" s="145">
        <v>2</v>
      </c>
      <c r="E51" s="145" t="s">
        <v>157</v>
      </c>
      <c r="F51" s="145">
        <v>3</v>
      </c>
      <c r="G51" s="145">
        <v>1</v>
      </c>
      <c r="H51" s="145">
        <v>1</v>
      </c>
      <c r="I51" s="145">
        <v>5</v>
      </c>
      <c r="J51" s="145">
        <v>2</v>
      </c>
      <c r="K51" s="145" t="s">
        <v>157</v>
      </c>
      <c r="L51" s="145" t="s">
        <v>157</v>
      </c>
      <c r="M51" s="145" t="s">
        <v>157</v>
      </c>
      <c r="N51" s="145">
        <v>15</v>
      </c>
    </row>
    <row r="52" spans="1:14" ht="9.9499999999999993" customHeight="1" x14ac:dyDescent="0.25">
      <c r="A52" s="129" t="s">
        <v>160</v>
      </c>
      <c r="B52" s="145" t="s">
        <v>157</v>
      </c>
      <c r="C52" s="145" t="s">
        <v>157</v>
      </c>
      <c r="D52" s="145" t="s">
        <v>157</v>
      </c>
      <c r="E52" s="145" t="s">
        <v>157</v>
      </c>
      <c r="F52" s="145">
        <v>2</v>
      </c>
      <c r="G52" s="145" t="s">
        <v>157</v>
      </c>
      <c r="H52" s="145" t="s">
        <v>157</v>
      </c>
      <c r="I52" s="145" t="s">
        <v>157</v>
      </c>
      <c r="J52" s="145" t="s">
        <v>157</v>
      </c>
      <c r="K52" s="145" t="s">
        <v>157</v>
      </c>
      <c r="L52" s="145" t="s">
        <v>157</v>
      </c>
      <c r="M52" s="145" t="s">
        <v>157</v>
      </c>
      <c r="N52" s="145">
        <v>2</v>
      </c>
    </row>
    <row r="53" spans="1:14" ht="9.9499999999999993" customHeight="1" x14ac:dyDescent="0.25">
      <c r="A53" s="129" t="s">
        <v>127</v>
      </c>
      <c r="B53" s="145">
        <v>1</v>
      </c>
      <c r="C53" s="145">
        <v>2</v>
      </c>
      <c r="D53" s="145" t="s">
        <v>157</v>
      </c>
      <c r="E53" s="145" t="s">
        <v>157</v>
      </c>
      <c r="F53" s="145" t="s">
        <v>157</v>
      </c>
      <c r="G53" s="145" t="s">
        <v>157</v>
      </c>
      <c r="H53" s="145" t="s">
        <v>157</v>
      </c>
      <c r="I53" s="145" t="s">
        <v>157</v>
      </c>
      <c r="J53" s="145" t="s">
        <v>157</v>
      </c>
      <c r="K53" s="145" t="s">
        <v>157</v>
      </c>
      <c r="L53" s="145" t="s">
        <v>157</v>
      </c>
      <c r="M53" s="145">
        <v>1</v>
      </c>
      <c r="N53" s="145">
        <v>4</v>
      </c>
    </row>
    <row r="54" spans="1:14" ht="9.9499999999999993" customHeight="1" x14ac:dyDescent="0.25">
      <c r="A54" s="129" t="s">
        <v>44</v>
      </c>
      <c r="B54" s="145" t="s">
        <v>157</v>
      </c>
      <c r="C54" s="145" t="s">
        <v>157</v>
      </c>
      <c r="D54" s="145" t="s">
        <v>157</v>
      </c>
      <c r="E54" s="145" t="s">
        <v>157</v>
      </c>
      <c r="F54" s="145">
        <v>3</v>
      </c>
      <c r="G54" s="145">
        <v>7</v>
      </c>
      <c r="H54" s="145">
        <v>1</v>
      </c>
      <c r="I54" s="145">
        <v>3</v>
      </c>
      <c r="J54" s="145" t="s">
        <v>157</v>
      </c>
      <c r="K54" s="145" t="s">
        <v>157</v>
      </c>
      <c r="L54" s="145" t="s">
        <v>157</v>
      </c>
      <c r="M54" s="145" t="s">
        <v>157</v>
      </c>
      <c r="N54" s="145">
        <v>14</v>
      </c>
    </row>
    <row r="55" spans="1:14" ht="9.9499999999999993" customHeight="1" x14ac:dyDescent="0.25">
      <c r="A55" s="129" t="s">
        <v>45</v>
      </c>
      <c r="B55" s="145" t="s">
        <v>157</v>
      </c>
      <c r="C55" s="145" t="s">
        <v>157</v>
      </c>
      <c r="D55" s="145">
        <v>15</v>
      </c>
      <c r="E55" s="145">
        <v>251</v>
      </c>
      <c r="F55" s="145">
        <v>873</v>
      </c>
      <c r="G55" s="145">
        <v>112</v>
      </c>
      <c r="H55" s="145">
        <v>9</v>
      </c>
      <c r="I55" s="145">
        <v>10</v>
      </c>
      <c r="J55" s="145">
        <v>1</v>
      </c>
      <c r="K55" s="145" t="s">
        <v>157</v>
      </c>
      <c r="L55" s="145" t="s">
        <v>157</v>
      </c>
      <c r="M55" s="145" t="s">
        <v>157</v>
      </c>
      <c r="N55" s="145">
        <v>1271</v>
      </c>
    </row>
    <row r="56" spans="1:14" ht="9.9499999999999993" customHeight="1" x14ac:dyDescent="0.25">
      <c r="A56" s="129" t="s">
        <v>46</v>
      </c>
      <c r="B56" s="145" t="s">
        <v>157</v>
      </c>
      <c r="C56" s="145">
        <v>3</v>
      </c>
      <c r="D56" s="145">
        <v>5</v>
      </c>
      <c r="E56" s="145">
        <v>7</v>
      </c>
      <c r="F56" s="145">
        <v>9</v>
      </c>
      <c r="G56" s="145">
        <v>11</v>
      </c>
      <c r="H56" s="145">
        <v>3</v>
      </c>
      <c r="I56" s="145">
        <v>4</v>
      </c>
      <c r="J56" s="145">
        <v>3</v>
      </c>
      <c r="K56" s="145">
        <v>12</v>
      </c>
      <c r="L56" s="145">
        <v>6</v>
      </c>
      <c r="M56" s="145">
        <v>1</v>
      </c>
      <c r="N56" s="145">
        <v>64</v>
      </c>
    </row>
    <row r="57" spans="1:14" ht="9.9499999999999993" customHeight="1" x14ac:dyDescent="0.25">
      <c r="A57" s="129" t="s">
        <v>47</v>
      </c>
      <c r="B57" s="145" t="s">
        <v>157</v>
      </c>
      <c r="C57" s="145" t="s">
        <v>157</v>
      </c>
      <c r="D57" s="145" t="s">
        <v>157</v>
      </c>
      <c r="E57" s="145" t="s">
        <v>157</v>
      </c>
      <c r="F57" s="145" t="s">
        <v>157</v>
      </c>
      <c r="G57" s="145" t="s">
        <v>157</v>
      </c>
      <c r="H57" s="145" t="s">
        <v>157</v>
      </c>
      <c r="I57" s="145" t="s">
        <v>157</v>
      </c>
      <c r="J57" s="145" t="s">
        <v>157</v>
      </c>
      <c r="K57" s="145">
        <v>2</v>
      </c>
      <c r="L57" s="145" t="s">
        <v>157</v>
      </c>
      <c r="M57" s="145" t="s">
        <v>157</v>
      </c>
      <c r="N57" s="145">
        <v>2</v>
      </c>
    </row>
    <row r="58" spans="1:14" ht="9.9499999999999993" customHeight="1" x14ac:dyDescent="0.25">
      <c r="A58" s="129" t="s">
        <v>112</v>
      </c>
      <c r="B58" s="145" t="s">
        <v>157</v>
      </c>
      <c r="C58" s="145">
        <v>1</v>
      </c>
      <c r="D58" s="145" t="s">
        <v>157</v>
      </c>
      <c r="E58" s="145">
        <v>1</v>
      </c>
      <c r="F58" s="145">
        <v>7</v>
      </c>
      <c r="G58" s="145" t="s">
        <v>157</v>
      </c>
      <c r="H58" s="145">
        <v>8</v>
      </c>
      <c r="I58" s="145">
        <v>2</v>
      </c>
      <c r="J58" s="145" t="s">
        <v>157</v>
      </c>
      <c r="K58" s="145" t="s">
        <v>157</v>
      </c>
      <c r="L58" s="145">
        <v>1</v>
      </c>
      <c r="M58" s="145" t="s">
        <v>157</v>
      </c>
      <c r="N58" s="145">
        <v>20</v>
      </c>
    </row>
    <row r="59" spans="1:14" ht="9.9499999999999993" customHeight="1" x14ac:dyDescent="0.25">
      <c r="A59" s="129" t="s">
        <v>88</v>
      </c>
      <c r="B59" s="145">
        <v>81</v>
      </c>
      <c r="C59" s="145" t="s">
        <v>157</v>
      </c>
      <c r="D59" s="145" t="s">
        <v>157</v>
      </c>
      <c r="E59" s="145" t="s">
        <v>157</v>
      </c>
      <c r="F59" s="145" t="s">
        <v>157</v>
      </c>
      <c r="G59" s="145" t="s">
        <v>157</v>
      </c>
      <c r="H59" s="145">
        <v>30</v>
      </c>
      <c r="I59" s="145">
        <v>20</v>
      </c>
      <c r="J59" s="145">
        <v>15</v>
      </c>
      <c r="K59" s="145">
        <v>199</v>
      </c>
      <c r="L59" s="145">
        <v>134</v>
      </c>
      <c r="M59" s="145">
        <v>83</v>
      </c>
      <c r="N59" s="145">
        <v>562</v>
      </c>
    </row>
    <row r="60" spans="1:14" ht="9.9499999999999993" customHeight="1" x14ac:dyDescent="0.25">
      <c r="A60" s="129" t="s">
        <v>113</v>
      </c>
      <c r="B60" s="145">
        <v>226</v>
      </c>
      <c r="C60" s="145">
        <v>217</v>
      </c>
      <c r="D60" s="145">
        <v>245</v>
      </c>
      <c r="E60" s="145">
        <v>161</v>
      </c>
      <c r="F60" s="145">
        <v>195</v>
      </c>
      <c r="G60" s="145">
        <v>146</v>
      </c>
      <c r="H60" s="145">
        <v>161</v>
      </c>
      <c r="I60" s="145">
        <v>205</v>
      </c>
      <c r="J60" s="145">
        <v>121</v>
      </c>
      <c r="K60" s="145">
        <v>152</v>
      </c>
      <c r="L60" s="145">
        <v>131</v>
      </c>
      <c r="M60" s="145">
        <v>148</v>
      </c>
      <c r="N60" s="145">
        <v>2108</v>
      </c>
    </row>
    <row r="61" spans="1:14" ht="9.9499999999999993" customHeight="1" x14ac:dyDescent="0.25">
      <c r="A61" s="129" t="s">
        <v>48</v>
      </c>
      <c r="B61" s="145">
        <v>895</v>
      </c>
      <c r="C61" s="145">
        <v>671</v>
      </c>
      <c r="D61" s="145">
        <v>1113</v>
      </c>
      <c r="E61" s="145">
        <v>1172</v>
      </c>
      <c r="F61" s="145">
        <v>1234</v>
      </c>
      <c r="G61" s="145">
        <v>1555</v>
      </c>
      <c r="H61" s="145">
        <v>1309</v>
      </c>
      <c r="I61" s="145">
        <v>1347</v>
      </c>
      <c r="J61" s="145">
        <v>810</v>
      </c>
      <c r="K61" s="145">
        <v>1492</v>
      </c>
      <c r="L61" s="145">
        <v>1356</v>
      </c>
      <c r="M61" s="145">
        <v>972</v>
      </c>
      <c r="N61" s="145">
        <v>13926</v>
      </c>
    </row>
    <row r="62" spans="1:14" ht="9.9499999999999993" customHeight="1" x14ac:dyDescent="0.25">
      <c r="A62" s="148" t="s">
        <v>89</v>
      </c>
      <c r="B62" s="147">
        <v>8</v>
      </c>
      <c r="C62" s="147">
        <v>9</v>
      </c>
      <c r="D62" s="147">
        <v>12</v>
      </c>
      <c r="E62" s="147">
        <v>7</v>
      </c>
      <c r="F62" s="147">
        <v>5</v>
      </c>
      <c r="G62" s="147">
        <v>17</v>
      </c>
      <c r="H62" s="147">
        <v>19</v>
      </c>
      <c r="I62" s="147">
        <v>25</v>
      </c>
      <c r="J62" s="147">
        <v>22</v>
      </c>
      <c r="K62" s="147">
        <v>38</v>
      </c>
      <c r="L62" s="147">
        <v>36</v>
      </c>
      <c r="M62" s="147">
        <v>34</v>
      </c>
      <c r="N62" s="147">
        <v>232</v>
      </c>
    </row>
    <row r="63" spans="1:14" s="158" customFormat="1" ht="9.9499999999999993" customHeight="1" x14ac:dyDescent="0.25">
      <c r="A63" s="129"/>
      <c r="B63" s="145"/>
      <c r="C63" s="145"/>
      <c r="D63" s="145"/>
      <c r="E63" s="145"/>
      <c r="F63" s="145"/>
      <c r="G63" s="145"/>
      <c r="H63" s="145"/>
      <c r="I63" s="145"/>
      <c r="J63" s="145"/>
      <c r="K63" s="145"/>
      <c r="L63" s="145"/>
      <c r="M63" s="145"/>
      <c r="N63" s="145"/>
    </row>
    <row r="64" spans="1:14" ht="9.9499999999999993" customHeight="1" x14ac:dyDescent="0.25">
      <c r="A64" s="129" t="s">
        <v>115</v>
      </c>
      <c r="B64" s="145">
        <v>80</v>
      </c>
      <c r="C64" s="145">
        <v>115</v>
      </c>
      <c r="D64" s="145">
        <v>31</v>
      </c>
      <c r="E64" s="145">
        <v>6</v>
      </c>
      <c r="F64" s="145">
        <v>12</v>
      </c>
      <c r="G64" s="145">
        <v>14</v>
      </c>
      <c r="H64" s="145">
        <v>28</v>
      </c>
      <c r="I64" s="145">
        <v>5</v>
      </c>
      <c r="J64" s="145">
        <v>7</v>
      </c>
      <c r="K64" s="145">
        <v>28</v>
      </c>
      <c r="L64" s="145">
        <v>51</v>
      </c>
      <c r="M64" s="145">
        <v>90</v>
      </c>
      <c r="N64" s="145">
        <v>467</v>
      </c>
    </row>
    <row r="65" spans="1:14" ht="9.9499999999999993" customHeight="1" x14ac:dyDescent="0.25">
      <c r="A65" s="129" t="s">
        <v>138</v>
      </c>
      <c r="B65" s="145" t="s">
        <v>157</v>
      </c>
      <c r="C65" s="145">
        <v>1</v>
      </c>
      <c r="D65" s="145" t="s">
        <v>157</v>
      </c>
      <c r="E65" s="145" t="s">
        <v>157</v>
      </c>
      <c r="F65" s="145" t="s">
        <v>157</v>
      </c>
      <c r="G65" s="145" t="s">
        <v>157</v>
      </c>
      <c r="H65" s="145" t="s">
        <v>157</v>
      </c>
      <c r="I65" s="145" t="s">
        <v>157</v>
      </c>
      <c r="J65" s="145" t="s">
        <v>157</v>
      </c>
      <c r="K65" s="145" t="s">
        <v>157</v>
      </c>
      <c r="L65" s="145">
        <v>1</v>
      </c>
      <c r="M65" s="145">
        <v>2</v>
      </c>
      <c r="N65" s="145">
        <v>4</v>
      </c>
    </row>
    <row r="66" spans="1:14" ht="9.9499999999999993" customHeight="1" x14ac:dyDescent="0.25">
      <c r="A66" s="129" t="s">
        <v>139</v>
      </c>
      <c r="B66" s="145" t="s">
        <v>157</v>
      </c>
      <c r="C66" s="145" t="s">
        <v>157</v>
      </c>
      <c r="D66" s="145" t="s">
        <v>157</v>
      </c>
      <c r="E66" s="145" t="s">
        <v>157</v>
      </c>
      <c r="F66" s="145" t="s">
        <v>157</v>
      </c>
      <c r="G66" s="145" t="s">
        <v>157</v>
      </c>
      <c r="H66" s="145" t="s">
        <v>157</v>
      </c>
      <c r="I66" s="145">
        <v>3</v>
      </c>
      <c r="J66" s="145" t="s">
        <v>157</v>
      </c>
      <c r="K66" s="145">
        <v>1</v>
      </c>
      <c r="L66" s="145" t="s">
        <v>157</v>
      </c>
      <c r="M66" s="145">
        <v>1</v>
      </c>
      <c r="N66" s="145">
        <v>5</v>
      </c>
    </row>
    <row r="67" spans="1:14" ht="9.9499999999999993" customHeight="1" x14ac:dyDescent="0.25">
      <c r="A67" s="129" t="s">
        <v>52</v>
      </c>
      <c r="B67" s="145">
        <v>2</v>
      </c>
      <c r="C67" s="145" t="s">
        <v>157</v>
      </c>
      <c r="D67" s="145">
        <v>2</v>
      </c>
      <c r="E67" s="145">
        <v>2</v>
      </c>
      <c r="F67" s="145">
        <v>5</v>
      </c>
      <c r="G67" s="145">
        <v>2</v>
      </c>
      <c r="H67" s="145">
        <v>3</v>
      </c>
      <c r="I67" s="145">
        <v>5</v>
      </c>
      <c r="J67" s="145">
        <v>1</v>
      </c>
      <c r="K67" s="145">
        <v>2</v>
      </c>
      <c r="L67" s="145">
        <v>2</v>
      </c>
      <c r="M67" s="145">
        <v>2</v>
      </c>
      <c r="N67" s="145">
        <v>28</v>
      </c>
    </row>
    <row r="68" spans="1:14" ht="9.9499999999999993" customHeight="1" x14ac:dyDescent="0.25">
      <c r="A68" s="129" t="s">
        <v>53</v>
      </c>
      <c r="B68" s="145">
        <v>2</v>
      </c>
      <c r="C68" s="145">
        <v>4</v>
      </c>
      <c r="D68" s="145">
        <v>5</v>
      </c>
      <c r="E68" s="145">
        <v>4</v>
      </c>
      <c r="F68" s="145">
        <v>7</v>
      </c>
      <c r="G68" s="145">
        <v>14</v>
      </c>
      <c r="H68" s="145">
        <v>6</v>
      </c>
      <c r="I68" s="145">
        <v>7</v>
      </c>
      <c r="J68" s="145">
        <v>4</v>
      </c>
      <c r="K68" s="145">
        <v>2</v>
      </c>
      <c r="L68" s="145">
        <v>1</v>
      </c>
      <c r="M68" s="145">
        <v>1</v>
      </c>
      <c r="N68" s="145">
        <v>57</v>
      </c>
    </row>
    <row r="69" spans="1:14" ht="9.9499999999999993" customHeight="1" x14ac:dyDescent="0.25">
      <c r="A69" s="129" t="s">
        <v>129</v>
      </c>
      <c r="B69" s="145" t="s">
        <v>157</v>
      </c>
      <c r="C69" s="145" t="s">
        <v>157</v>
      </c>
      <c r="D69" s="145">
        <v>151</v>
      </c>
      <c r="E69" s="145">
        <v>242</v>
      </c>
      <c r="F69" s="145">
        <v>244</v>
      </c>
      <c r="G69" s="145">
        <v>64</v>
      </c>
      <c r="H69" s="145">
        <v>96</v>
      </c>
      <c r="I69" s="145">
        <v>70</v>
      </c>
      <c r="J69" s="145">
        <v>8</v>
      </c>
      <c r="K69" s="145">
        <v>71</v>
      </c>
      <c r="L69" s="145">
        <v>77</v>
      </c>
      <c r="M69" s="145">
        <v>88</v>
      </c>
      <c r="N69" s="145">
        <v>1111</v>
      </c>
    </row>
    <row r="70" spans="1:14" ht="9.9499999999999993" customHeight="1" x14ac:dyDescent="0.25">
      <c r="A70" s="150" t="s">
        <v>92</v>
      </c>
      <c r="B70" s="149" t="s">
        <v>157</v>
      </c>
      <c r="C70" s="149" t="s">
        <v>157</v>
      </c>
      <c r="D70" s="149">
        <v>75</v>
      </c>
      <c r="E70" s="149">
        <v>89</v>
      </c>
      <c r="F70" s="149">
        <v>101</v>
      </c>
      <c r="G70" s="149">
        <v>37</v>
      </c>
      <c r="H70" s="149">
        <v>4</v>
      </c>
      <c r="I70" s="149">
        <v>81</v>
      </c>
      <c r="J70" s="149">
        <v>9</v>
      </c>
      <c r="K70" s="149">
        <v>95</v>
      </c>
      <c r="L70" s="149">
        <v>79</v>
      </c>
      <c r="M70" s="149">
        <v>6</v>
      </c>
      <c r="N70" s="149">
        <v>576</v>
      </c>
    </row>
    <row r="71" spans="1:14" ht="9.9499999999999993" customHeight="1" x14ac:dyDescent="0.25">
      <c r="A71" s="148" t="s">
        <v>56</v>
      </c>
      <c r="B71" s="147">
        <v>1</v>
      </c>
      <c r="C71" s="147">
        <v>1</v>
      </c>
      <c r="D71" s="147">
        <v>1</v>
      </c>
      <c r="E71" s="147">
        <v>1</v>
      </c>
      <c r="F71" s="147">
        <v>2</v>
      </c>
      <c r="G71" s="147">
        <v>1</v>
      </c>
      <c r="H71" s="147">
        <v>1</v>
      </c>
      <c r="I71" s="147">
        <v>1</v>
      </c>
      <c r="J71" s="147" t="s">
        <v>157</v>
      </c>
      <c r="K71" s="147" t="s">
        <v>157</v>
      </c>
      <c r="L71" s="147" t="s">
        <v>157</v>
      </c>
      <c r="M71" s="147">
        <v>1</v>
      </c>
      <c r="N71" s="147">
        <v>10</v>
      </c>
    </row>
    <row r="72" spans="1:14" s="158" customFormat="1" ht="9.9499999999999993" customHeight="1" x14ac:dyDescent="0.25">
      <c r="A72" s="129"/>
      <c r="B72" s="145"/>
      <c r="C72" s="145"/>
      <c r="D72" s="145"/>
      <c r="E72" s="145"/>
      <c r="F72" s="145"/>
      <c r="G72" s="145"/>
      <c r="H72" s="145"/>
      <c r="I72" s="145"/>
      <c r="J72" s="145"/>
      <c r="K72" s="145"/>
      <c r="L72" s="145"/>
      <c r="M72" s="145"/>
      <c r="N72" s="145"/>
    </row>
    <row r="73" spans="1:14" ht="9.9499999999999993" customHeight="1" x14ac:dyDescent="0.25">
      <c r="A73" s="129" t="s">
        <v>57</v>
      </c>
      <c r="B73" s="145" t="s">
        <v>157</v>
      </c>
      <c r="C73" s="145" t="s">
        <v>157</v>
      </c>
      <c r="D73" s="145">
        <v>1</v>
      </c>
      <c r="E73" s="145">
        <v>1</v>
      </c>
      <c r="F73" s="145">
        <v>10</v>
      </c>
      <c r="G73" s="145">
        <v>1</v>
      </c>
      <c r="H73" s="145" t="s">
        <v>157</v>
      </c>
      <c r="I73" s="145">
        <v>2</v>
      </c>
      <c r="J73" s="145" t="s">
        <v>157</v>
      </c>
      <c r="K73" s="145">
        <v>1</v>
      </c>
      <c r="L73" s="145" t="s">
        <v>157</v>
      </c>
      <c r="M73" s="145" t="s">
        <v>157</v>
      </c>
      <c r="N73" s="145">
        <v>16</v>
      </c>
    </row>
    <row r="74" spans="1:14" ht="9.9499999999999993" customHeight="1" x14ac:dyDescent="0.25">
      <c r="A74" s="148" t="s">
        <v>58</v>
      </c>
      <c r="B74" s="147">
        <v>7</v>
      </c>
      <c r="C74" s="147">
        <v>6</v>
      </c>
      <c r="D74" s="147">
        <v>11</v>
      </c>
      <c r="E74" s="147">
        <v>5</v>
      </c>
      <c r="F74" s="147">
        <v>9</v>
      </c>
      <c r="G74" s="147">
        <v>8</v>
      </c>
      <c r="H74" s="147">
        <v>7</v>
      </c>
      <c r="I74" s="147">
        <v>9</v>
      </c>
      <c r="J74" s="147">
        <v>8</v>
      </c>
      <c r="K74" s="147">
        <v>8</v>
      </c>
      <c r="L74" s="147">
        <v>12</v>
      </c>
      <c r="M74" s="147">
        <v>8</v>
      </c>
      <c r="N74" s="147">
        <v>98</v>
      </c>
    </row>
    <row r="75" spans="1:14" ht="9.9499999999999993" customHeight="1" x14ac:dyDescent="0.25"/>
    <row r="76" spans="1:14" ht="9.9499999999999993" customHeight="1" x14ac:dyDescent="0.25">
      <c r="A76" s="6" t="s">
        <v>74</v>
      </c>
      <c r="B76" s="7">
        <f>SUM(B6:B16)</f>
        <v>5325</v>
      </c>
      <c r="C76" s="7">
        <f t="shared" ref="C76:N76" si="0">SUM(C6:C16)</f>
        <v>4234</v>
      </c>
      <c r="D76" s="7">
        <f t="shared" si="0"/>
        <v>4403</v>
      </c>
      <c r="E76" s="7">
        <f t="shared" si="0"/>
        <v>4434</v>
      </c>
      <c r="F76" s="7">
        <f t="shared" si="0"/>
        <v>3977</v>
      </c>
      <c r="G76" s="7">
        <f t="shared" si="0"/>
        <v>1809</v>
      </c>
      <c r="H76" s="7">
        <f t="shared" si="0"/>
        <v>2574</v>
      </c>
      <c r="I76" s="7">
        <f t="shared" si="0"/>
        <v>2811</v>
      </c>
      <c r="J76" s="7">
        <f t="shared" si="0"/>
        <v>2026</v>
      </c>
      <c r="K76" s="7">
        <f t="shared" si="0"/>
        <v>2859</v>
      </c>
      <c r="L76" s="7">
        <f t="shared" si="0"/>
        <v>3098</v>
      </c>
      <c r="M76" s="7">
        <f t="shared" si="0"/>
        <v>2816</v>
      </c>
      <c r="N76" s="7">
        <f t="shared" si="0"/>
        <v>40366</v>
      </c>
    </row>
    <row r="77" spans="1:14" ht="9.9499999999999993" customHeight="1" x14ac:dyDescent="0.25">
      <c r="A77" s="6" t="s">
        <v>75</v>
      </c>
      <c r="B77" s="8">
        <f>SUM(B18:B48)</f>
        <v>2718</v>
      </c>
      <c r="C77" s="8">
        <f t="shared" ref="C77:N77" si="1">SUM(C18:C48)</f>
        <v>3310</v>
      </c>
      <c r="D77" s="8">
        <f t="shared" si="1"/>
        <v>952</v>
      </c>
      <c r="E77" s="8">
        <f t="shared" si="1"/>
        <v>4673</v>
      </c>
      <c r="F77" s="8">
        <f t="shared" si="1"/>
        <v>3469</v>
      </c>
      <c r="G77" s="8">
        <f t="shared" si="1"/>
        <v>4796</v>
      </c>
      <c r="H77" s="8">
        <f t="shared" si="1"/>
        <v>985</v>
      </c>
      <c r="I77" s="8">
        <f t="shared" si="1"/>
        <v>798</v>
      </c>
      <c r="J77" s="8">
        <f t="shared" si="1"/>
        <v>319</v>
      </c>
      <c r="K77" s="8">
        <f t="shared" si="1"/>
        <v>283</v>
      </c>
      <c r="L77" s="8">
        <f t="shared" si="1"/>
        <v>196</v>
      </c>
      <c r="M77" s="8">
        <f t="shared" si="1"/>
        <v>169</v>
      </c>
      <c r="N77" s="8">
        <f t="shared" si="1"/>
        <v>22668</v>
      </c>
    </row>
    <row r="78" spans="1:14" ht="9.9499999999999993" customHeight="1" x14ac:dyDescent="0.25">
      <c r="A78" s="6" t="s">
        <v>76</v>
      </c>
      <c r="B78" s="8">
        <f>SUM(B50:B62)</f>
        <v>1213</v>
      </c>
      <c r="C78" s="8">
        <f t="shared" ref="C78:N78" si="2">SUM(C50:C62)</f>
        <v>904</v>
      </c>
      <c r="D78" s="8">
        <f t="shared" si="2"/>
        <v>1429</v>
      </c>
      <c r="E78" s="8">
        <f t="shared" si="2"/>
        <v>1600</v>
      </c>
      <c r="F78" s="8">
        <f t="shared" si="2"/>
        <v>2359</v>
      </c>
      <c r="G78" s="8">
        <f t="shared" si="2"/>
        <v>1860</v>
      </c>
      <c r="H78" s="8">
        <f t="shared" si="2"/>
        <v>1561</v>
      </c>
      <c r="I78" s="8">
        <f t="shared" si="2"/>
        <v>1647</v>
      </c>
      <c r="J78" s="8">
        <f t="shared" si="2"/>
        <v>983</v>
      </c>
      <c r="K78" s="8">
        <f t="shared" si="2"/>
        <v>1918</v>
      </c>
      <c r="L78" s="8">
        <f t="shared" si="2"/>
        <v>1707</v>
      </c>
      <c r="M78" s="8">
        <f t="shared" si="2"/>
        <v>1240</v>
      </c>
      <c r="N78" s="8">
        <f t="shared" si="2"/>
        <v>18421</v>
      </c>
    </row>
    <row r="79" spans="1:14" ht="9.9499999999999993" customHeight="1" x14ac:dyDescent="0.25">
      <c r="A79" s="6" t="s">
        <v>77</v>
      </c>
      <c r="B79" s="8">
        <f>SUM(B64:B71)</f>
        <v>85</v>
      </c>
      <c r="C79" s="8">
        <f t="shared" ref="C79:N79" si="3">SUM(C64:C71)</f>
        <v>121</v>
      </c>
      <c r="D79" s="8">
        <f t="shared" si="3"/>
        <v>265</v>
      </c>
      <c r="E79" s="8">
        <f t="shared" si="3"/>
        <v>344</v>
      </c>
      <c r="F79" s="8">
        <f t="shared" si="3"/>
        <v>371</v>
      </c>
      <c r="G79" s="8">
        <f t="shared" si="3"/>
        <v>132</v>
      </c>
      <c r="H79" s="8">
        <f t="shared" si="3"/>
        <v>138</v>
      </c>
      <c r="I79" s="8">
        <f t="shared" si="3"/>
        <v>172</v>
      </c>
      <c r="J79" s="8">
        <f t="shared" si="3"/>
        <v>29</v>
      </c>
      <c r="K79" s="8">
        <f t="shared" si="3"/>
        <v>199</v>
      </c>
      <c r="L79" s="8">
        <f t="shared" si="3"/>
        <v>211</v>
      </c>
      <c r="M79" s="8">
        <f t="shared" si="3"/>
        <v>191</v>
      </c>
      <c r="N79" s="8">
        <f t="shared" si="3"/>
        <v>2258</v>
      </c>
    </row>
    <row r="80" spans="1:14" ht="9.9499999999999993" customHeight="1" x14ac:dyDescent="0.25">
      <c r="A80" s="6" t="s">
        <v>78</v>
      </c>
      <c r="B80" s="8">
        <f>SUM(B73:B74)</f>
        <v>7</v>
      </c>
      <c r="C80" s="8">
        <f t="shared" ref="C80:N80" si="4">SUM(C73:C74)</f>
        <v>6</v>
      </c>
      <c r="D80" s="8">
        <f t="shared" si="4"/>
        <v>12</v>
      </c>
      <c r="E80" s="8">
        <f t="shared" si="4"/>
        <v>6</v>
      </c>
      <c r="F80" s="8">
        <f t="shared" si="4"/>
        <v>19</v>
      </c>
      <c r="G80" s="8">
        <f t="shared" si="4"/>
        <v>9</v>
      </c>
      <c r="H80" s="8">
        <f t="shared" si="4"/>
        <v>7</v>
      </c>
      <c r="I80" s="8">
        <f t="shared" si="4"/>
        <v>11</v>
      </c>
      <c r="J80" s="8">
        <f t="shared" si="4"/>
        <v>8</v>
      </c>
      <c r="K80" s="8">
        <f t="shared" si="4"/>
        <v>9</v>
      </c>
      <c r="L80" s="8">
        <f t="shared" si="4"/>
        <v>12</v>
      </c>
      <c r="M80" s="8">
        <f t="shared" si="4"/>
        <v>8</v>
      </c>
      <c r="N80" s="8">
        <f t="shared" si="4"/>
        <v>114</v>
      </c>
    </row>
    <row r="81" spans="1:14" ht="11.25" customHeight="1" x14ac:dyDescent="0.25">
      <c r="A81" s="106" t="s">
        <v>79</v>
      </c>
      <c r="B81" s="107">
        <f>SUM(B76:B80)</f>
        <v>9348</v>
      </c>
      <c r="C81" s="107">
        <f t="shared" ref="C81:N81" si="5">SUM(C76:C80)</f>
        <v>8575</v>
      </c>
      <c r="D81" s="107">
        <f t="shared" si="5"/>
        <v>7061</v>
      </c>
      <c r="E81" s="107">
        <f t="shared" si="5"/>
        <v>11057</v>
      </c>
      <c r="F81" s="107">
        <f t="shared" si="5"/>
        <v>10195</v>
      </c>
      <c r="G81" s="107">
        <f t="shared" si="5"/>
        <v>8606</v>
      </c>
      <c r="H81" s="107">
        <f t="shared" si="5"/>
        <v>5265</v>
      </c>
      <c r="I81" s="107">
        <f t="shared" si="5"/>
        <v>5439</v>
      </c>
      <c r="J81" s="107">
        <f t="shared" si="5"/>
        <v>3365</v>
      </c>
      <c r="K81" s="107">
        <f t="shared" si="5"/>
        <v>5268</v>
      </c>
      <c r="L81" s="107">
        <f t="shared" si="5"/>
        <v>5224</v>
      </c>
      <c r="M81" s="107">
        <f t="shared" si="5"/>
        <v>4424</v>
      </c>
      <c r="N81" s="107">
        <f t="shared" si="5"/>
        <v>83827</v>
      </c>
    </row>
    <row r="82" spans="1:14" ht="9.9499999999999993" customHeight="1" x14ac:dyDescent="0.25"/>
    <row r="83" spans="1:14" ht="9.9499999999999993" customHeight="1" x14ac:dyDescent="0.25"/>
    <row r="84" spans="1:14" ht="9.9499999999999993" customHeight="1" x14ac:dyDescent="0.25"/>
    <row r="85" spans="1:14" ht="9.9499999999999993" customHeight="1" x14ac:dyDescent="0.25"/>
    <row r="86" spans="1:14" ht="9.9499999999999993" customHeight="1" x14ac:dyDescent="0.25"/>
    <row r="87" spans="1:14" ht="9.9499999999999993" customHeight="1" x14ac:dyDescent="0.25"/>
    <row r="88" spans="1:14" ht="9.9499999999999993" customHeight="1" x14ac:dyDescent="0.25"/>
    <row r="89" spans="1:14" ht="9.9499999999999993" customHeight="1" x14ac:dyDescent="0.25"/>
    <row r="90" spans="1:14" ht="9.9499999999999993" customHeight="1" x14ac:dyDescent="0.25"/>
    <row r="91" spans="1:14" ht="9.9499999999999993" customHeight="1" x14ac:dyDescent="0.25"/>
    <row r="92" spans="1:14" ht="9.9499999999999993" customHeight="1" x14ac:dyDescent="0.25"/>
    <row r="93" spans="1:14" ht="9.9499999999999993" customHeight="1" x14ac:dyDescent="0.25"/>
    <row r="94" spans="1:14" ht="9.9499999999999993" customHeight="1" x14ac:dyDescent="0.25"/>
    <row r="95" spans="1:14" ht="9.9499999999999993" customHeight="1" x14ac:dyDescent="0.25"/>
    <row r="96" spans="1:14" ht="9.9499999999999993" customHeight="1" x14ac:dyDescent="0.25"/>
    <row r="97" ht="9.9499999999999993" customHeight="1" x14ac:dyDescent="0.25"/>
    <row r="98" ht="9.9499999999999993" customHeight="1" x14ac:dyDescent="0.25"/>
    <row r="99" ht="9.9499999999999993" customHeight="1" x14ac:dyDescent="0.25"/>
    <row r="100" ht="9.9499999999999993" customHeight="1" x14ac:dyDescent="0.25"/>
    <row r="101" ht="9.9499999999999993" customHeight="1" x14ac:dyDescent="0.25"/>
    <row r="102" ht="9.9499999999999993" customHeight="1" x14ac:dyDescent="0.25"/>
    <row r="103" ht="9.9499999999999993" customHeight="1" x14ac:dyDescent="0.25"/>
    <row r="104" ht="9.9499999999999993" customHeight="1" x14ac:dyDescent="0.25"/>
    <row r="105" ht="9.9499999999999993" customHeight="1" x14ac:dyDescent="0.25"/>
    <row r="106" ht="9.9499999999999993" customHeight="1" x14ac:dyDescent="0.25"/>
    <row r="107" ht="9.9499999999999993" customHeight="1" x14ac:dyDescent="0.25"/>
    <row r="108" ht="9.9499999999999993" customHeight="1" x14ac:dyDescent="0.25"/>
    <row r="109" ht="9.9499999999999993" customHeight="1" x14ac:dyDescent="0.25"/>
    <row r="110" ht="9.9499999999999993" customHeight="1" x14ac:dyDescent="0.25"/>
    <row r="111" ht="9.9499999999999993" customHeight="1" x14ac:dyDescent="0.25"/>
    <row r="112" ht="9.9499999999999993" customHeight="1" x14ac:dyDescent="0.25"/>
    <row r="113" ht="9.9499999999999993" customHeight="1" x14ac:dyDescent="0.25"/>
    <row r="114" ht="9.9499999999999993" customHeight="1" x14ac:dyDescent="0.25"/>
    <row r="115" ht="9.9499999999999993" customHeight="1" x14ac:dyDescent="0.25"/>
    <row r="116" ht="9.9499999999999993" customHeight="1" x14ac:dyDescent="0.25"/>
    <row r="117" ht="9.9499999999999993" customHeight="1" x14ac:dyDescent="0.25"/>
    <row r="118" ht="9.9499999999999993" customHeight="1" x14ac:dyDescent="0.25"/>
    <row r="119" ht="9.9499999999999993" customHeight="1" x14ac:dyDescent="0.25"/>
    <row r="120" ht="9.9499999999999993" customHeight="1" x14ac:dyDescent="0.25"/>
    <row r="121" ht="9.9499999999999993" customHeight="1" x14ac:dyDescent="0.25"/>
    <row r="122" ht="9.9499999999999993" customHeight="1" x14ac:dyDescent="0.25"/>
    <row r="123" ht="9.9499999999999993" customHeight="1" x14ac:dyDescent="0.25"/>
    <row r="124" ht="9.9499999999999993" customHeight="1" x14ac:dyDescent="0.25"/>
    <row r="125" ht="9.9499999999999993" customHeight="1" x14ac:dyDescent="0.25"/>
  </sheetData>
  <mergeCells count="3">
    <mergeCell ref="A1:N1"/>
    <mergeCell ref="A2:N2"/>
    <mergeCell ref="A3:N3"/>
  </mergeCells>
  <printOptions horizontalCentered="1"/>
  <pageMargins left="0.59055118110236227" right="0" top="0.39370078740157483" bottom="0.59055118110236227" header="0.31496062992125984" footer="0.31496062992125984"/>
  <pageSetup scale="83" fitToHeight="2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09"/>
  <sheetViews>
    <sheetView topLeftCell="A16" workbookViewId="0">
      <selection sqref="A1:N1"/>
    </sheetView>
  </sheetViews>
  <sheetFormatPr baseColWidth="10" defaultRowHeight="15" x14ac:dyDescent="0.25"/>
  <cols>
    <col min="1" max="1" width="31" bestFit="1" customWidth="1"/>
    <col min="2" max="14" width="6.7109375" customWidth="1"/>
  </cols>
  <sheetData>
    <row r="1" spans="1:14" s="13" customFormat="1" ht="12.75" customHeight="1" x14ac:dyDescent="0.25">
      <c r="A1" s="183" t="s">
        <v>194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</row>
    <row r="2" spans="1:14" s="13" customFormat="1" ht="12.75" customHeight="1" x14ac:dyDescent="0.25">
      <c r="A2" s="183" t="s">
        <v>59</v>
      </c>
      <c r="B2" s="183"/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</row>
    <row r="3" spans="1:14" s="13" customFormat="1" ht="12.75" customHeight="1" x14ac:dyDescent="0.25">
      <c r="A3" s="183" t="s">
        <v>60</v>
      </c>
      <c r="B3" s="183"/>
      <c r="C3" s="183"/>
      <c r="D3" s="183"/>
      <c r="E3" s="183"/>
      <c r="F3" s="183"/>
      <c r="G3" s="183"/>
      <c r="H3" s="183"/>
      <c r="I3" s="183"/>
      <c r="J3" s="183"/>
      <c r="K3" s="183"/>
      <c r="L3" s="183"/>
      <c r="M3" s="183"/>
      <c r="N3" s="183"/>
    </row>
    <row r="4" spans="1:14" s="13" customFormat="1" ht="12.75" customHeight="1" x14ac:dyDescent="0.25"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</row>
    <row r="5" spans="1:14" s="87" customFormat="1" ht="11.25" customHeight="1" x14ac:dyDescent="0.25">
      <c r="A5" s="26" t="s">
        <v>61</v>
      </c>
      <c r="B5" s="27" t="s">
        <v>62</v>
      </c>
      <c r="C5" s="27" t="s">
        <v>63</v>
      </c>
      <c r="D5" s="27" t="s">
        <v>64</v>
      </c>
      <c r="E5" s="27" t="s">
        <v>65</v>
      </c>
      <c r="F5" s="27" t="s">
        <v>66</v>
      </c>
      <c r="G5" s="27" t="s">
        <v>67</v>
      </c>
      <c r="H5" s="27" t="s">
        <v>68</v>
      </c>
      <c r="I5" s="27" t="s">
        <v>69</v>
      </c>
      <c r="J5" s="27" t="s">
        <v>70</v>
      </c>
      <c r="K5" s="27" t="s">
        <v>71</v>
      </c>
      <c r="L5" s="27" t="s">
        <v>72</v>
      </c>
      <c r="M5" s="27" t="s">
        <v>73</v>
      </c>
      <c r="N5" s="42" t="s">
        <v>0</v>
      </c>
    </row>
    <row r="6" spans="1:14" ht="9.9499999999999993" customHeight="1" x14ac:dyDescent="0.25">
      <c r="A6" s="128" t="s">
        <v>169</v>
      </c>
      <c r="B6" s="145">
        <v>2</v>
      </c>
      <c r="C6" s="145">
        <v>3</v>
      </c>
      <c r="D6" s="145">
        <v>4</v>
      </c>
      <c r="E6" s="145" t="s">
        <v>157</v>
      </c>
      <c r="F6" s="145">
        <v>3</v>
      </c>
      <c r="G6" s="145" t="s">
        <v>157</v>
      </c>
      <c r="H6" s="145" t="s">
        <v>157</v>
      </c>
      <c r="I6" s="145" t="s">
        <v>157</v>
      </c>
      <c r="J6" s="145" t="s">
        <v>157</v>
      </c>
      <c r="K6" s="145" t="s">
        <v>157</v>
      </c>
      <c r="L6" s="145" t="s">
        <v>157</v>
      </c>
      <c r="M6" s="145" t="s">
        <v>157</v>
      </c>
      <c r="N6" s="145">
        <v>12</v>
      </c>
    </row>
    <row r="7" spans="1:14" ht="9.9499999999999993" customHeight="1" x14ac:dyDescent="0.25">
      <c r="A7" s="128" t="s">
        <v>120</v>
      </c>
      <c r="B7" s="145" t="s">
        <v>157</v>
      </c>
      <c r="C7" s="145" t="s">
        <v>157</v>
      </c>
      <c r="D7" s="145">
        <v>3</v>
      </c>
      <c r="E7" s="145" t="s">
        <v>157</v>
      </c>
      <c r="F7" s="145" t="s">
        <v>157</v>
      </c>
      <c r="G7" s="145" t="s">
        <v>157</v>
      </c>
      <c r="H7" s="145">
        <v>13</v>
      </c>
      <c r="I7" s="145">
        <v>3</v>
      </c>
      <c r="J7" s="145" t="s">
        <v>157</v>
      </c>
      <c r="K7" s="145" t="s">
        <v>157</v>
      </c>
      <c r="L7" s="145" t="s">
        <v>157</v>
      </c>
      <c r="M7" s="145" t="s">
        <v>157</v>
      </c>
      <c r="N7" s="145">
        <v>19</v>
      </c>
    </row>
    <row r="8" spans="1:14" ht="9.9499999999999993" customHeight="1" x14ac:dyDescent="0.25">
      <c r="A8" s="128" t="s">
        <v>94</v>
      </c>
      <c r="B8" s="145" t="s">
        <v>157</v>
      </c>
      <c r="C8" s="145" t="s">
        <v>157</v>
      </c>
      <c r="D8" s="145" t="s">
        <v>157</v>
      </c>
      <c r="E8" s="145" t="s">
        <v>157</v>
      </c>
      <c r="F8" s="145" t="s">
        <v>157</v>
      </c>
      <c r="G8" s="145" t="s">
        <v>157</v>
      </c>
      <c r="H8" s="145">
        <v>15</v>
      </c>
      <c r="I8" s="145" t="s">
        <v>157</v>
      </c>
      <c r="J8" s="145">
        <v>3</v>
      </c>
      <c r="K8" s="145" t="s">
        <v>157</v>
      </c>
      <c r="L8" s="145" t="s">
        <v>157</v>
      </c>
      <c r="M8" s="145" t="s">
        <v>157</v>
      </c>
      <c r="N8" s="145">
        <v>18</v>
      </c>
    </row>
    <row r="9" spans="1:14" ht="9.9499999999999993" customHeight="1" x14ac:dyDescent="0.25">
      <c r="A9" s="128" t="s">
        <v>155</v>
      </c>
      <c r="B9" s="145" t="s">
        <v>157</v>
      </c>
      <c r="C9" s="145">
        <v>1</v>
      </c>
      <c r="D9" s="145" t="s">
        <v>157</v>
      </c>
      <c r="E9" s="145" t="s">
        <v>157</v>
      </c>
      <c r="F9" s="145" t="s">
        <v>157</v>
      </c>
      <c r="G9" s="145">
        <v>2</v>
      </c>
      <c r="H9" s="145" t="s">
        <v>157</v>
      </c>
      <c r="I9" s="145">
        <v>1</v>
      </c>
      <c r="J9" s="145">
        <v>1</v>
      </c>
      <c r="K9" s="145">
        <v>1</v>
      </c>
      <c r="L9" s="145">
        <v>2</v>
      </c>
      <c r="M9" s="145">
        <v>1</v>
      </c>
      <c r="N9" s="145">
        <v>9</v>
      </c>
    </row>
    <row r="10" spans="1:14" ht="9.9499999999999993" customHeight="1" x14ac:dyDescent="0.25">
      <c r="A10" s="128" t="s">
        <v>80</v>
      </c>
      <c r="B10" s="145">
        <v>12</v>
      </c>
      <c r="C10" s="145">
        <v>21</v>
      </c>
      <c r="D10" s="145" t="s">
        <v>157</v>
      </c>
      <c r="E10" s="145" t="s">
        <v>157</v>
      </c>
      <c r="F10" s="145" t="s">
        <v>157</v>
      </c>
      <c r="G10" s="145" t="s">
        <v>157</v>
      </c>
      <c r="H10" s="145" t="s">
        <v>157</v>
      </c>
      <c r="I10" s="145" t="s">
        <v>157</v>
      </c>
      <c r="J10" s="145" t="s">
        <v>157</v>
      </c>
      <c r="K10" s="145" t="s">
        <v>157</v>
      </c>
      <c r="L10" s="145" t="s">
        <v>157</v>
      </c>
      <c r="M10" s="145" t="s">
        <v>157</v>
      </c>
      <c r="N10" s="145">
        <v>33</v>
      </c>
    </row>
    <row r="11" spans="1:14" ht="9.9499999999999993" customHeight="1" x14ac:dyDescent="0.25">
      <c r="A11" s="128" t="s">
        <v>170</v>
      </c>
      <c r="B11" s="145">
        <v>105</v>
      </c>
      <c r="C11" s="145">
        <v>112</v>
      </c>
      <c r="D11" s="145">
        <v>224</v>
      </c>
      <c r="E11" s="145">
        <v>222</v>
      </c>
      <c r="F11" s="145">
        <v>134</v>
      </c>
      <c r="G11" s="145">
        <v>90</v>
      </c>
      <c r="H11" s="145">
        <v>44</v>
      </c>
      <c r="I11" s="145">
        <v>53</v>
      </c>
      <c r="J11" s="145">
        <v>49</v>
      </c>
      <c r="K11" s="145">
        <v>77</v>
      </c>
      <c r="L11" s="145">
        <v>73</v>
      </c>
      <c r="M11" s="145">
        <v>100</v>
      </c>
      <c r="N11" s="145">
        <v>1283</v>
      </c>
    </row>
    <row r="12" spans="1:14" ht="9.9499999999999993" customHeight="1" x14ac:dyDescent="0.25">
      <c r="A12" s="128" t="s">
        <v>1</v>
      </c>
      <c r="B12" s="145">
        <v>12</v>
      </c>
      <c r="C12" s="145">
        <v>2</v>
      </c>
      <c r="D12" s="145">
        <v>156</v>
      </c>
      <c r="E12" s="145">
        <v>34</v>
      </c>
      <c r="F12" s="145" t="s">
        <v>157</v>
      </c>
      <c r="G12" s="145" t="s">
        <v>157</v>
      </c>
      <c r="H12" s="145">
        <v>16</v>
      </c>
      <c r="I12" s="145" t="s">
        <v>157</v>
      </c>
      <c r="J12" s="145" t="s">
        <v>157</v>
      </c>
      <c r="K12" s="145">
        <v>3</v>
      </c>
      <c r="L12" s="145">
        <v>419</v>
      </c>
      <c r="M12" s="145">
        <v>44</v>
      </c>
      <c r="N12" s="145">
        <v>686</v>
      </c>
    </row>
    <row r="13" spans="1:14" s="83" customFormat="1" ht="9.9499999999999993" customHeight="1" x14ac:dyDescent="0.25">
      <c r="A13" s="128" t="s">
        <v>96</v>
      </c>
      <c r="B13" s="145">
        <v>5</v>
      </c>
      <c r="C13" s="145" t="s">
        <v>157</v>
      </c>
      <c r="D13" s="145" t="s">
        <v>157</v>
      </c>
      <c r="E13" s="145" t="s">
        <v>157</v>
      </c>
      <c r="F13" s="145" t="s">
        <v>157</v>
      </c>
      <c r="G13" s="145" t="s">
        <v>157</v>
      </c>
      <c r="H13" s="145" t="s">
        <v>157</v>
      </c>
      <c r="I13" s="145" t="s">
        <v>157</v>
      </c>
      <c r="J13" s="145" t="s">
        <v>157</v>
      </c>
      <c r="K13" s="145" t="s">
        <v>157</v>
      </c>
      <c r="L13" s="145" t="s">
        <v>157</v>
      </c>
      <c r="M13" s="145" t="s">
        <v>157</v>
      </c>
      <c r="N13" s="145">
        <v>5</v>
      </c>
    </row>
    <row r="14" spans="1:14" ht="9.9499999999999993" customHeight="1" x14ac:dyDescent="0.25">
      <c r="A14" s="128" t="s">
        <v>81</v>
      </c>
      <c r="B14" s="145" t="s">
        <v>157</v>
      </c>
      <c r="C14" s="145" t="s">
        <v>157</v>
      </c>
      <c r="D14" s="145" t="s">
        <v>157</v>
      </c>
      <c r="E14" s="145" t="s">
        <v>157</v>
      </c>
      <c r="F14" s="145" t="s">
        <v>157</v>
      </c>
      <c r="G14" s="145" t="s">
        <v>157</v>
      </c>
      <c r="H14" s="145" t="s">
        <v>157</v>
      </c>
      <c r="I14" s="145" t="s">
        <v>157</v>
      </c>
      <c r="J14" s="145">
        <v>2</v>
      </c>
      <c r="K14" s="145" t="s">
        <v>157</v>
      </c>
      <c r="L14" s="145">
        <v>4</v>
      </c>
      <c r="M14" s="145">
        <v>1</v>
      </c>
      <c r="N14" s="145">
        <v>7</v>
      </c>
    </row>
    <row r="15" spans="1:14" ht="9.9499999999999993" customHeight="1" x14ac:dyDescent="0.25">
      <c r="A15" s="146" t="s">
        <v>98</v>
      </c>
      <c r="B15" s="147">
        <v>559</v>
      </c>
      <c r="C15" s="147">
        <v>352</v>
      </c>
      <c r="D15" s="147">
        <v>550</v>
      </c>
      <c r="E15" s="147">
        <v>287</v>
      </c>
      <c r="F15" s="147">
        <v>327</v>
      </c>
      <c r="G15" s="147">
        <v>144</v>
      </c>
      <c r="H15" s="147">
        <v>211</v>
      </c>
      <c r="I15" s="147">
        <v>325</v>
      </c>
      <c r="J15" s="147">
        <v>118</v>
      </c>
      <c r="K15" s="147">
        <v>302</v>
      </c>
      <c r="L15" s="147">
        <v>542</v>
      </c>
      <c r="M15" s="147">
        <v>585</v>
      </c>
      <c r="N15" s="147">
        <v>4302</v>
      </c>
    </row>
    <row r="16" spans="1:14" s="158" customFormat="1" ht="9.9499999999999993" customHeight="1" x14ac:dyDescent="0.25">
      <c r="A16" s="128"/>
      <c r="B16" s="145"/>
      <c r="C16" s="145"/>
      <c r="D16" s="145"/>
      <c r="E16" s="145"/>
      <c r="F16" s="145"/>
      <c r="G16" s="145"/>
      <c r="H16" s="145"/>
      <c r="I16" s="145"/>
      <c r="J16" s="145"/>
      <c r="K16" s="145"/>
      <c r="L16" s="145"/>
      <c r="M16" s="145"/>
      <c r="N16" s="145"/>
    </row>
    <row r="17" spans="1:14" ht="9.9499999999999993" customHeight="1" x14ac:dyDescent="0.25">
      <c r="A17" s="128" t="s">
        <v>4</v>
      </c>
      <c r="B17" s="145" t="s">
        <v>157</v>
      </c>
      <c r="C17" s="145" t="s">
        <v>157</v>
      </c>
      <c r="D17" s="145" t="s">
        <v>157</v>
      </c>
      <c r="E17" s="145">
        <v>33</v>
      </c>
      <c r="F17" s="145">
        <v>93</v>
      </c>
      <c r="G17" s="145">
        <v>433</v>
      </c>
      <c r="H17" s="145">
        <v>402</v>
      </c>
      <c r="I17" s="145">
        <v>525</v>
      </c>
      <c r="J17" s="145">
        <v>252</v>
      </c>
      <c r="K17" s="145">
        <v>44</v>
      </c>
      <c r="L17" s="145">
        <v>12</v>
      </c>
      <c r="M17" s="145" t="s">
        <v>157</v>
      </c>
      <c r="N17" s="145">
        <v>1794</v>
      </c>
    </row>
    <row r="18" spans="1:14" ht="9.9499999999999993" customHeight="1" x14ac:dyDescent="0.25">
      <c r="A18" s="128" t="s">
        <v>5</v>
      </c>
      <c r="B18" s="145" t="s">
        <v>157</v>
      </c>
      <c r="C18" s="145">
        <v>2</v>
      </c>
      <c r="D18" s="145" t="s">
        <v>157</v>
      </c>
      <c r="E18" s="145">
        <v>3811</v>
      </c>
      <c r="F18" s="145">
        <v>3272</v>
      </c>
      <c r="G18" s="145">
        <v>4254</v>
      </c>
      <c r="H18" s="145">
        <v>408</v>
      </c>
      <c r="I18" s="145" t="s">
        <v>157</v>
      </c>
      <c r="J18" s="145" t="s">
        <v>157</v>
      </c>
      <c r="K18" s="145" t="s">
        <v>157</v>
      </c>
      <c r="L18" s="145" t="s">
        <v>157</v>
      </c>
      <c r="M18" s="145" t="s">
        <v>157</v>
      </c>
      <c r="N18" s="145">
        <v>11747</v>
      </c>
    </row>
    <row r="19" spans="1:14" ht="9.9499999999999993" customHeight="1" x14ac:dyDescent="0.25">
      <c r="A19" s="128" t="s">
        <v>7</v>
      </c>
      <c r="B19" s="145" t="s">
        <v>157</v>
      </c>
      <c r="C19" s="145" t="s">
        <v>157</v>
      </c>
      <c r="D19" s="145" t="s">
        <v>157</v>
      </c>
      <c r="E19" s="145" t="s">
        <v>157</v>
      </c>
      <c r="F19" s="145" t="s">
        <v>157</v>
      </c>
      <c r="G19" s="145">
        <v>1</v>
      </c>
      <c r="H19" s="145" t="s">
        <v>157</v>
      </c>
      <c r="I19" s="145" t="s">
        <v>157</v>
      </c>
      <c r="J19" s="145" t="s">
        <v>157</v>
      </c>
      <c r="K19" s="145" t="s">
        <v>157</v>
      </c>
      <c r="L19" s="145" t="s">
        <v>157</v>
      </c>
      <c r="M19" s="145" t="s">
        <v>157</v>
      </c>
      <c r="N19" s="145">
        <v>1</v>
      </c>
    </row>
    <row r="20" spans="1:14" ht="9.9499999999999993" customHeight="1" x14ac:dyDescent="0.25">
      <c r="A20" s="128" t="s">
        <v>134</v>
      </c>
      <c r="B20" s="145" t="s">
        <v>157</v>
      </c>
      <c r="C20" s="145" t="s">
        <v>157</v>
      </c>
      <c r="D20" s="145" t="s">
        <v>157</v>
      </c>
      <c r="E20" s="145" t="s">
        <v>157</v>
      </c>
      <c r="F20" s="145" t="s">
        <v>157</v>
      </c>
      <c r="G20" s="145" t="s">
        <v>157</v>
      </c>
      <c r="H20" s="145">
        <v>1</v>
      </c>
      <c r="I20" s="145">
        <v>2</v>
      </c>
      <c r="J20" s="145">
        <v>1</v>
      </c>
      <c r="K20" s="145" t="s">
        <v>157</v>
      </c>
      <c r="L20" s="145" t="s">
        <v>157</v>
      </c>
      <c r="M20" s="145" t="s">
        <v>157</v>
      </c>
      <c r="N20" s="145">
        <v>4</v>
      </c>
    </row>
    <row r="21" spans="1:14" ht="9.9499999999999993" customHeight="1" x14ac:dyDescent="0.25">
      <c r="A21" s="128" t="s">
        <v>121</v>
      </c>
      <c r="B21" s="145" t="s">
        <v>157</v>
      </c>
      <c r="C21" s="145" t="s">
        <v>157</v>
      </c>
      <c r="D21" s="145" t="s">
        <v>157</v>
      </c>
      <c r="E21" s="145" t="s">
        <v>157</v>
      </c>
      <c r="F21" s="145" t="s">
        <v>157</v>
      </c>
      <c r="G21" s="145" t="s">
        <v>157</v>
      </c>
      <c r="H21" s="145" t="s">
        <v>157</v>
      </c>
      <c r="I21" s="145">
        <v>1</v>
      </c>
      <c r="J21" s="145" t="s">
        <v>157</v>
      </c>
      <c r="K21" s="145" t="s">
        <v>157</v>
      </c>
      <c r="L21" s="145" t="s">
        <v>157</v>
      </c>
      <c r="M21" s="145" t="s">
        <v>157</v>
      </c>
      <c r="N21" s="145">
        <v>1</v>
      </c>
    </row>
    <row r="22" spans="1:14" ht="9.9499999999999993" customHeight="1" x14ac:dyDescent="0.25">
      <c r="A22" s="128" t="s">
        <v>8</v>
      </c>
      <c r="B22" s="145" t="s">
        <v>157</v>
      </c>
      <c r="C22" s="145" t="s">
        <v>157</v>
      </c>
      <c r="D22" s="145" t="s">
        <v>157</v>
      </c>
      <c r="E22" s="145">
        <v>2</v>
      </c>
      <c r="F22" s="145" t="s">
        <v>157</v>
      </c>
      <c r="G22" s="145" t="s">
        <v>157</v>
      </c>
      <c r="H22" s="145" t="s">
        <v>157</v>
      </c>
      <c r="I22" s="145">
        <v>3</v>
      </c>
      <c r="J22" s="145">
        <v>3</v>
      </c>
      <c r="K22" s="145" t="s">
        <v>157</v>
      </c>
      <c r="L22" s="145">
        <v>1</v>
      </c>
      <c r="M22" s="145" t="s">
        <v>157</v>
      </c>
      <c r="N22" s="145">
        <v>9</v>
      </c>
    </row>
    <row r="23" spans="1:14" ht="9.9499999999999993" customHeight="1" x14ac:dyDescent="0.25">
      <c r="A23" s="128" t="s">
        <v>9</v>
      </c>
      <c r="B23" s="145" t="s">
        <v>157</v>
      </c>
      <c r="C23" s="145" t="s">
        <v>157</v>
      </c>
      <c r="D23" s="145">
        <v>17</v>
      </c>
      <c r="E23" s="145">
        <v>6</v>
      </c>
      <c r="F23" s="145">
        <v>9</v>
      </c>
      <c r="G23" s="145">
        <v>3</v>
      </c>
      <c r="H23" s="145" t="s">
        <v>157</v>
      </c>
      <c r="I23" s="145" t="s">
        <v>157</v>
      </c>
      <c r="J23" s="145" t="s">
        <v>157</v>
      </c>
      <c r="K23" s="145">
        <v>6</v>
      </c>
      <c r="L23" s="145">
        <v>3</v>
      </c>
      <c r="M23" s="145" t="s">
        <v>157</v>
      </c>
      <c r="N23" s="145">
        <v>44</v>
      </c>
    </row>
    <row r="24" spans="1:14" ht="9.9499999999999993" customHeight="1" x14ac:dyDescent="0.25">
      <c r="A24" s="128" t="s">
        <v>135</v>
      </c>
      <c r="B24" s="145" t="s">
        <v>157</v>
      </c>
      <c r="C24" s="145" t="s">
        <v>157</v>
      </c>
      <c r="D24" s="145">
        <v>1</v>
      </c>
      <c r="E24" s="145" t="s">
        <v>157</v>
      </c>
      <c r="F24" s="145" t="s">
        <v>157</v>
      </c>
      <c r="G24" s="145" t="s">
        <v>157</v>
      </c>
      <c r="H24" s="145" t="s">
        <v>157</v>
      </c>
      <c r="I24" s="145">
        <v>2</v>
      </c>
      <c r="J24" s="145">
        <v>7</v>
      </c>
      <c r="K24" s="145" t="s">
        <v>157</v>
      </c>
      <c r="L24" s="145">
        <v>13</v>
      </c>
      <c r="M24" s="145" t="s">
        <v>157</v>
      </c>
      <c r="N24" s="145">
        <v>23</v>
      </c>
    </row>
    <row r="25" spans="1:14" ht="9.9499999999999993" customHeight="1" x14ac:dyDescent="0.25">
      <c r="A25" s="128" t="s">
        <v>12</v>
      </c>
      <c r="B25" s="145">
        <v>492</v>
      </c>
      <c r="C25" s="145">
        <v>592</v>
      </c>
      <c r="D25" s="145">
        <v>396</v>
      </c>
      <c r="E25" s="145">
        <v>40</v>
      </c>
      <c r="F25" s="145">
        <v>15</v>
      </c>
      <c r="G25" s="145">
        <v>2</v>
      </c>
      <c r="H25" s="145">
        <v>8</v>
      </c>
      <c r="I25" s="145">
        <v>16</v>
      </c>
      <c r="J25" s="145">
        <v>3</v>
      </c>
      <c r="K25" s="145">
        <v>25</v>
      </c>
      <c r="L25" s="145" t="s">
        <v>157</v>
      </c>
      <c r="M25" s="145" t="s">
        <v>157</v>
      </c>
      <c r="N25" s="145">
        <v>1589</v>
      </c>
    </row>
    <row r="26" spans="1:14" ht="9.9499999999999993" customHeight="1" x14ac:dyDescent="0.25">
      <c r="A26" s="128" t="s">
        <v>16</v>
      </c>
      <c r="B26" s="145" t="s">
        <v>157</v>
      </c>
      <c r="C26" s="145" t="s">
        <v>157</v>
      </c>
      <c r="D26" s="145" t="s">
        <v>157</v>
      </c>
      <c r="E26" s="145" t="s">
        <v>157</v>
      </c>
      <c r="F26" s="145" t="s">
        <v>157</v>
      </c>
      <c r="G26" s="145" t="s">
        <v>157</v>
      </c>
      <c r="H26" s="145" t="s">
        <v>157</v>
      </c>
      <c r="I26" s="145" t="s">
        <v>157</v>
      </c>
      <c r="J26" s="145">
        <v>1</v>
      </c>
      <c r="K26" s="145" t="s">
        <v>157</v>
      </c>
      <c r="L26" s="145">
        <v>3</v>
      </c>
      <c r="M26" s="145">
        <v>1</v>
      </c>
      <c r="N26" s="145">
        <v>5</v>
      </c>
    </row>
    <row r="27" spans="1:14" ht="9.9499999999999993" customHeight="1" x14ac:dyDescent="0.25">
      <c r="A27" s="128" t="s">
        <v>83</v>
      </c>
      <c r="B27" s="145">
        <v>5</v>
      </c>
      <c r="C27" s="145">
        <v>5</v>
      </c>
      <c r="D27" s="145">
        <v>3</v>
      </c>
      <c r="E27" s="145">
        <v>2</v>
      </c>
      <c r="F27" s="145">
        <v>2</v>
      </c>
      <c r="G27" s="145">
        <v>1</v>
      </c>
      <c r="H27" s="145">
        <v>1</v>
      </c>
      <c r="I27" s="145">
        <v>1</v>
      </c>
      <c r="J27" s="145">
        <v>1</v>
      </c>
      <c r="K27" s="145">
        <v>2</v>
      </c>
      <c r="L27" s="145">
        <v>4</v>
      </c>
      <c r="M27" s="145">
        <v>3</v>
      </c>
      <c r="N27" s="145">
        <v>30</v>
      </c>
    </row>
    <row r="28" spans="1:14" s="83" customFormat="1" ht="9.9499999999999993" customHeight="1" x14ac:dyDescent="0.25">
      <c r="A28" s="128" t="s">
        <v>20</v>
      </c>
      <c r="B28" s="145">
        <v>2</v>
      </c>
      <c r="C28" s="145" t="s">
        <v>157</v>
      </c>
      <c r="D28" s="145">
        <v>3</v>
      </c>
      <c r="E28" s="145">
        <v>2</v>
      </c>
      <c r="F28" s="145" t="s">
        <v>157</v>
      </c>
      <c r="G28" s="145" t="s">
        <v>157</v>
      </c>
      <c r="H28" s="145" t="s">
        <v>157</v>
      </c>
      <c r="I28" s="145" t="s">
        <v>157</v>
      </c>
      <c r="J28" s="145" t="s">
        <v>157</v>
      </c>
      <c r="K28" s="145" t="s">
        <v>157</v>
      </c>
      <c r="L28" s="145" t="s">
        <v>157</v>
      </c>
      <c r="M28" s="145" t="s">
        <v>157</v>
      </c>
      <c r="N28" s="145">
        <v>7</v>
      </c>
    </row>
    <row r="29" spans="1:14" ht="9.9499999999999993" customHeight="1" x14ac:dyDescent="0.25">
      <c r="A29" s="128" t="s">
        <v>21</v>
      </c>
      <c r="B29" s="145">
        <v>1672</v>
      </c>
      <c r="C29" s="145">
        <v>2072</v>
      </c>
      <c r="D29" s="145">
        <v>352</v>
      </c>
      <c r="E29" s="145">
        <v>420</v>
      </c>
      <c r="F29" s="145">
        <v>24</v>
      </c>
      <c r="G29" s="145">
        <v>24</v>
      </c>
      <c r="H29" s="145">
        <v>61</v>
      </c>
      <c r="I29" s="145">
        <v>96</v>
      </c>
      <c r="J29" s="145">
        <v>22</v>
      </c>
      <c r="K29" s="145">
        <v>79</v>
      </c>
      <c r="L29" s="145">
        <v>53</v>
      </c>
      <c r="M29" s="145">
        <v>70</v>
      </c>
      <c r="N29" s="145">
        <v>4945</v>
      </c>
    </row>
    <row r="30" spans="1:14" ht="9.9499999999999993" customHeight="1" x14ac:dyDescent="0.25">
      <c r="A30" s="128" t="s">
        <v>22</v>
      </c>
      <c r="B30" s="145" t="s">
        <v>157</v>
      </c>
      <c r="C30" s="145" t="s">
        <v>157</v>
      </c>
      <c r="D30" s="145" t="s">
        <v>157</v>
      </c>
      <c r="E30" s="145">
        <v>1</v>
      </c>
      <c r="F30" s="145" t="s">
        <v>157</v>
      </c>
      <c r="G30" s="145" t="s">
        <v>157</v>
      </c>
      <c r="H30" s="145" t="s">
        <v>157</v>
      </c>
      <c r="I30" s="145" t="s">
        <v>157</v>
      </c>
      <c r="J30" s="145" t="s">
        <v>157</v>
      </c>
      <c r="K30" s="145" t="s">
        <v>157</v>
      </c>
      <c r="L30" s="145" t="s">
        <v>157</v>
      </c>
      <c r="M30" s="145" t="s">
        <v>157</v>
      </c>
      <c r="N30" s="145">
        <v>1</v>
      </c>
    </row>
    <row r="31" spans="1:14" ht="9.9499999999999993" customHeight="1" x14ac:dyDescent="0.25">
      <c r="A31" s="128" t="s">
        <v>25</v>
      </c>
      <c r="B31" s="145">
        <v>382</v>
      </c>
      <c r="C31" s="145">
        <v>447</v>
      </c>
      <c r="D31" s="145">
        <v>53</v>
      </c>
      <c r="E31" s="145">
        <v>273</v>
      </c>
      <c r="F31" s="145">
        <v>9</v>
      </c>
      <c r="G31" s="145" t="s">
        <v>157</v>
      </c>
      <c r="H31" s="145">
        <v>9</v>
      </c>
      <c r="I31" s="145" t="s">
        <v>157</v>
      </c>
      <c r="J31" s="145" t="s">
        <v>157</v>
      </c>
      <c r="K31" s="145" t="s">
        <v>157</v>
      </c>
      <c r="L31" s="145" t="s">
        <v>157</v>
      </c>
      <c r="M31" s="145" t="s">
        <v>157</v>
      </c>
      <c r="N31" s="145">
        <v>1173</v>
      </c>
    </row>
    <row r="32" spans="1:14" ht="9.9499999999999993" customHeight="1" x14ac:dyDescent="0.25">
      <c r="A32" s="128" t="s">
        <v>104</v>
      </c>
      <c r="B32" s="145">
        <v>22</v>
      </c>
      <c r="C32" s="145">
        <v>20</v>
      </c>
      <c r="D32" s="145">
        <v>31</v>
      </c>
      <c r="E32" s="145">
        <v>25</v>
      </c>
      <c r="F32" s="145">
        <v>16</v>
      </c>
      <c r="G32" s="145">
        <v>29</v>
      </c>
      <c r="H32" s="145">
        <v>22</v>
      </c>
      <c r="I32" s="145">
        <v>35</v>
      </c>
      <c r="J32" s="145" t="s">
        <v>157</v>
      </c>
      <c r="K32" s="145">
        <v>14</v>
      </c>
      <c r="L32" s="145">
        <v>24</v>
      </c>
      <c r="M32" s="145">
        <v>38</v>
      </c>
      <c r="N32" s="145">
        <v>276</v>
      </c>
    </row>
    <row r="33" spans="1:14" ht="9.9499999999999993" customHeight="1" x14ac:dyDescent="0.25">
      <c r="A33" s="128" t="s">
        <v>84</v>
      </c>
      <c r="B33" s="145" t="s">
        <v>157</v>
      </c>
      <c r="C33" s="145" t="s">
        <v>157</v>
      </c>
      <c r="D33" s="145" t="s">
        <v>157</v>
      </c>
      <c r="E33" s="145" t="s">
        <v>157</v>
      </c>
      <c r="F33" s="145" t="s">
        <v>157</v>
      </c>
      <c r="G33" s="145" t="s">
        <v>157</v>
      </c>
      <c r="H33" s="145" t="s">
        <v>157</v>
      </c>
      <c r="I33" s="145" t="s">
        <v>157</v>
      </c>
      <c r="J33" s="145" t="s">
        <v>157</v>
      </c>
      <c r="K33" s="145">
        <v>2</v>
      </c>
      <c r="L33" s="145">
        <v>2</v>
      </c>
      <c r="M33" s="145" t="s">
        <v>157</v>
      </c>
      <c r="N33" s="145">
        <v>4</v>
      </c>
    </row>
    <row r="34" spans="1:14" ht="9.9499999999999993" customHeight="1" x14ac:dyDescent="0.25">
      <c r="A34" s="128" t="s">
        <v>85</v>
      </c>
      <c r="B34" s="145" t="s">
        <v>157</v>
      </c>
      <c r="C34" s="145" t="s">
        <v>157</v>
      </c>
      <c r="D34" s="145" t="s">
        <v>157</v>
      </c>
      <c r="E34" s="145" t="s">
        <v>157</v>
      </c>
      <c r="F34" s="145" t="s">
        <v>157</v>
      </c>
      <c r="G34" s="145">
        <v>5</v>
      </c>
      <c r="H34" s="145">
        <v>16</v>
      </c>
      <c r="I34" s="145">
        <v>7</v>
      </c>
      <c r="J34" s="145">
        <v>8</v>
      </c>
      <c r="K34" s="145">
        <v>1</v>
      </c>
      <c r="L34" s="145">
        <v>4</v>
      </c>
      <c r="M34" s="145" t="s">
        <v>157</v>
      </c>
      <c r="N34" s="145">
        <v>41</v>
      </c>
    </row>
    <row r="35" spans="1:14" s="88" customFormat="1" ht="9.9499999999999993" customHeight="1" x14ac:dyDescent="0.25">
      <c r="A35" s="128" t="s">
        <v>31</v>
      </c>
      <c r="B35" s="145">
        <v>1</v>
      </c>
      <c r="C35" s="145" t="s">
        <v>157</v>
      </c>
      <c r="D35" s="145" t="s">
        <v>157</v>
      </c>
      <c r="E35" s="145">
        <v>1</v>
      </c>
      <c r="F35" s="145" t="s">
        <v>157</v>
      </c>
      <c r="G35" s="145" t="s">
        <v>157</v>
      </c>
      <c r="H35" s="145" t="s">
        <v>157</v>
      </c>
      <c r="I35" s="145" t="s">
        <v>157</v>
      </c>
      <c r="J35" s="145" t="s">
        <v>157</v>
      </c>
      <c r="K35" s="145" t="s">
        <v>157</v>
      </c>
      <c r="L35" s="145" t="s">
        <v>157</v>
      </c>
      <c r="M35" s="145">
        <v>6</v>
      </c>
      <c r="N35" s="145">
        <v>8</v>
      </c>
    </row>
    <row r="36" spans="1:14" s="88" customFormat="1" ht="9.9499999999999993" customHeight="1" x14ac:dyDescent="0.25">
      <c r="A36" s="128" t="s">
        <v>107</v>
      </c>
      <c r="B36" s="145">
        <v>5</v>
      </c>
      <c r="C36" s="145" t="s">
        <v>157</v>
      </c>
      <c r="D36" s="145" t="s">
        <v>157</v>
      </c>
      <c r="E36" s="145" t="s">
        <v>157</v>
      </c>
      <c r="F36" s="145" t="s">
        <v>157</v>
      </c>
      <c r="G36" s="145" t="s">
        <v>157</v>
      </c>
      <c r="H36" s="145" t="s">
        <v>157</v>
      </c>
      <c r="I36" s="145" t="s">
        <v>157</v>
      </c>
      <c r="J36" s="145" t="s">
        <v>157</v>
      </c>
      <c r="K36" s="145" t="s">
        <v>157</v>
      </c>
      <c r="L36" s="145" t="s">
        <v>157</v>
      </c>
      <c r="M36" s="145" t="s">
        <v>157</v>
      </c>
      <c r="N36" s="145">
        <v>5</v>
      </c>
    </row>
    <row r="37" spans="1:14" s="88" customFormat="1" ht="9.9499999999999993" customHeight="1" x14ac:dyDescent="0.25">
      <c r="A37" s="128" t="s">
        <v>34</v>
      </c>
      <c r="B37" s="145">
        <v>3</v>
      </c>
      <c r="C37" s="145">
        <v>2</v>
      </c>
      <c r="D37" s="145" t="s">
        <v>157</v>
      </c>
      <c r="E37" s="145">
        <v>20</v>
      </c>
      <c r="F37" s="145">
        <v>4</v>
      </c>
      <c r="G37" s="145">
        <v>17</v>
      </c>
      <c r="H37" s="145">
        <v>5</v>
      </c>
      <c r="I37" s="145">
        <v>7</v>
      </c>
      <c r="J37" s="145">
        <v>7</v>
      </c>
      <c r="K37" s="145" t="s">
        <v>157</v>
      </c>
      <c r="L37" s="145">
        <v>4</v>
      </c>
      <c r="M37" s="145" t="s">
        <v>157</v>
      </c>
      <c r="N37" s="145">
        <v>69</v>
      </c>
    </row>
    <row r="38" spans="1:14" s="88" customFormat="1" ht="9.9499999999999993" customHeight="1" x14ac:dyDescent="0.25">
      <c r="A38" s="110" t="s">
        <v>35</v>
      </c>
      <c r="B38" s="149" t="s">
        <v>157</v>
      </c>
      <c r="C38" s="149" t="s">
        <v>157</v>
      </c>
      <c r="D38" s="149" t="s">
        <v>157</v>
      </c>
      <c r="E38" s="149">
        <v>1</v>
      </c>
      <c r="F38" s="149">
        <v>3</v>
      </c>
      <c r="G38" s="149">
        <v>20</v>
      </c>
      <c r="H38" s="149">
        <v>37</v>
      </c>
      <c r="I38" s="149">
        <v>14</v>
      </c>
      <c r="J38" s="149">
        <v>6</v>
      </c>
      <c r="K38" s="149">
        <v>7</v>
      </c>
      <c r="L38" s="149">
        <v>1</v>
      </c>
      <c r="M38" s="149" t="s">
        <v>157</v>
      </c>
      <c r="N38" s="149">
        <v>89</v>
      </c>
    </row>
    <row r="39" spans="1:14" ht="9.9499999999999993" customHeight="1" x14ac:dyDescent="0.25">
      <c r="A39" s="146" t="s">
        <v>37</v>
      </c>
      <c r="B39" s="147">
        <v>6</v>
      </c>
      <c r="C39" s="147">
        <v>15</v>
      </c>
      <c r="D39" s="147">
        <v>7</v>
      </c>
      <c r="E39" s="147" t="s">
        <v>157</v>
      </c>
      <c r="F39" s="147" t="s">
        <v>157</v>
      </c>
      <c r="G39" s="147" t="s">
        <v>157</v>
      </c>
      <c r="H39" s="147" t="s">
        <v>157</v>
      </c>
      <c r="I39" s="147" t="s">
        <v>157</v>
      </c>
      <c r="J39" s="147" t="s">
        <v>157</v>
      </c>
      <c r="K39" s="147" t="s">
        <v>157</v>
      </c>
      <c r="L39" s="147">
        <v>10</v>
      </c>
      <c r="M39" s="147">
        <v>8</v>
      </c>
      <c r="N39" s="147">
        <v>46</v>
      </c>
    </row>
    <row r="40" spans="1:14" s="158" customFormat="1" ht="9.9499999999999993" customHeight="1" x14ac:dyDescent="0.25">
      <c r="A40" s="128"/>
      <c r="B40" s="145"/>
      <c r="C40" s="145"/>
      <c r="D40" s="145"/>
      <c r="E40" s="145"/>
      <c r="F40" s="145"/>
      <c r="G40" s="145"/>
      <c r="H40" s="145"/>
      <c r="I40" s="145"/>
      <c r="J40" s="145"/>
      <c r="K40" s="145"/>
      <c r="L40" s="145"/>
      <c r="M40" s="145"/>
      <c r="N40" s="145"/>
    </row>
    <row r="41" spans="1:14" ht="9.9499999999999993" customHeight="1" x14ac:dyDescent="0.25">
      <c r="A41" s="128" t="s">
        <v>125</v>
      </c>
      <c r="B41" s="145">
        <v>1</v>
      </c>
      <c r="C41" s="145">
        <v>1</v>
      </c>
      <c r="D41" s="145">
        <v>37</v>
      </c>
      <c r="E41" s="145">
        <v>1</v>
      </c>
      <c r="F41" s="145">
        <v>28</v>
      </c>
      <c r="G41" s="145">
        <v>11</v>
      </c>
      <c r="H41" s="145">
        <v>20</v>
      </c>
      <c r="I41" s="145">
        <v>26</v>
      </c>
      <c r="J41" s="145">
        <v>9</v>
      </c>
      <c r="K41" s="145">
        <v>23</v>
      </c>
      <c r="L41" s="145">
        <v>43</v>
      </c>
      <c r="M41" s="145">
        <v>1</v>
      </c>
      <c r="N41" s="145">
        <v>201</v>
      </c>
    </row>
    <row r="42" spans="1:14" ht="9.9499999999999993" customHeight="1" x14ac:dyDescent="0.25">
      <c r="A42" s="128" t="s">
        <v>39</v>
      </c>
      <c r="B42" s="145">
        <v>1</v>
      </c>
      <c r="C42" s="145" t="s">
        <v>157</v>
      </c>
      <c r="D42" s="145">
        <v>2</v>
      </c>
      <c r="E42" s="145" t="s">
        <v>157</v>
      </c>
      <c r="F42" s="145">
        <v>3</v>
      </c>
      <c r="G42" s="145">
        <v>1</v>
      </c>
      <c r="H42" s="145">
        <v>1</v>
      </c>
      <c r="I42" s="145">
        <v>5</v>
      </c>
      <c r="J42" s="145">
        <v>2</v>
      </c>
      <c r="K42" s="145" t="s">
        <v>157</v>
      </c>
      <c r="L42" s="145" t="s">
        <v>157</v>
      </c>
      <c r="M42" s="145" t="s">
        <v>157</v>
      </c>
      <c r="N42" s="145">
        <v>15</v>
      </c>
    </row>
    <row r="43" spans="1:14" ht="9.9499999999999993" customHeight="1" x14ac:dyDescent="0.25">
      <c r="A43" s="128" t="s">
        <v>127</v>
      </c>
      <c r="B43" s="145" t="s">
        <v>157</v>
      </c>
      <c r="C43" s="145">
        <v>1</v>
      </c>
      <c r="D43" s="145" t="s">
        <v>157</v>
      </c>
      <c r="E43" s="145" t="s">
        <v>157</v>
      </c>
      <c r="F43" s="145" t="s">
        <v>157</v>
      </c>
      <c r="G43" s="145" t="s">
        <v>157</v>
      </c>
      <c r="H43" s="145" t="s">
        <v>157</v>
      </c>
      <c r="I43" s="145" t="s">
        <v>157</v>
      </c>
      <c r="J43" s="145" t="s">
        <v>157</v>
      </c>
      <c r="K43" s="145" t="s">
        <v>157</v>
      </c>
      <c r="L43" s="145" t="s">
        <v>157</v>
      </c>
      <c r="M43" s="145" t="s">
        <v>157</v>
      </c>
      <c r="N43" s="145">
        <v>1</v>
      </c>
    </row>
    <row r="44" spans="1:14" ht="9.9499999999999993" customHeight="1" x14ac:dyDescent="0.25">
      <c r="A44" s="128" t="s">
        <v>44</v>
      </c>
      <c r="B44" s="145" t="s">
        <v>157</v>
      </c>
      <c r="C44" s="145" t="s">
        <v>157</v>
      </c>
      <c r="D44" s="145" t="s">
        <v>157</v>
      </c>
      <c r="E44" s="145" t="s">
        <v>157</v>
      </c>
      <c r="F44" s="145">
        <v>3</v>
      </c>
      <c r="G44" s="145">
        <v>7</v>
      </c>
      <c r="H44" s="145">
        <v>1</v>
      </c>
      <c r="I44" s="145">
        <v>3</v>
      </c>
      <c r="J44" s="145" t="s">
        <v>157</v>
      </c>
      <c r="K44" s="145" t="s">
        <v>157</v>
      </c>
      <c r="L44" s="145" t="s">
        <v>157</v>
      </c>
      <c r="M44" s="145" t="s">
        <v>157</v>
      </c>
      <c r="N44" s="145">
        <v>14</v>
      </c>
    </row>
    <row r="45" spans="1:14" ht="9.9499999999999993" customHeight="1" x14ac:dyDescent="0.25">
      <c r="A45" s="128" t="s">
        <v>45</v>
      </c>
      <c r="B45" s="145" t="s">
        <v>157</v>
      </c>
      <c r="C45" s="145" t="s">
        <v>157</v>
      </c>
      <c r="D45" s="145">
        <v>3</v>
      </c>
      <c r="E45" s="145">
        <v>8</v>
      </c>
      <c r="F45" s="145">
        <v>6</v>
      </c>
      <c r="G45" s="145" t="s">
        <v>157</v>
      </c>
      <c r="H45" s="145" t="s">
        <v>157</v>
      </c>
      <c r="I45" s="145">
        <v>6</v>
      </c>
      <c r="J45" s="145" t="s">
        <v>157</v>
      </c>
      <c r="K45" s="145" t="s">
        <v>157</v>
      </c>
      <c r="L45" s="145" t="s">
        <v>157</v>
      </c>
      <c r="M45" s="145" t="s">
        <v>157</v>
      </c>
      <c r="N45" s="145">
        <v>23</v>
      </c>
    </row>
    <row r="46" spans="1:14" ht="9.9499999999999993" customHeight="1" x14ac:dyDescent="0.25">
      <c r="A46" s="128" t="s">
        <v>46</v>
      </c>
      <c r="B46" s="145" t="s">
        <v>157</v>
      </c>
      <c r="C46" s="145">
        <v>1</v>
      </c>
      <c r="D46" s="145">
        <v>1</v>
      </c>
      <c r="E46" s="145">
        <v>1</v>
      </c>
      <c r="F46" s="145">
        <v>1</v>
      </c>
      <c r="G46" s="145">
        <v>11</v>
      </c>
      <c r="H46" s="145">
        <v>1</v>
      </c>
      <c r="I46" s="145">
        <v>1</v>
      </c>
      <c r="J46" s="145" t="s">
        <v>157</v>
      </c>
      <c r="K46" s="145" t="s">
        <v>157</v>
      </c>
      <c r="L46" s="145" t="s">
        <v>157</v>
      </c>
      <c r="M46" s="145" t="s">
        <v>157</v>
      </c>
      <c r="N46" s="145">
        <v>17</v>
      </c>
    </row>
    <row r="47" spans="1:14" ht="9.9499999999999993" customHeight="1" x14ac:dyDescent="0.25">
      <c r="A47" s="128" t="s">
        <v>112</v>
      </c>
      <c r="B47" s="145" t="s">
        <v>157</v>
      </c>
      <c r="C47" s="145" t="s">
        <v>157</v>
      </c>
      <c r="D47" s="145" t="s">
        <v>157</v>
      </c>
      <c r="E47" s="145" t="s">
        <v>157</v>
      </c>
      <c r="F47" s="145" t="s">
        <v>157</v>
      </c>
      <c r="G47" s="145" t="s">
        <v>157</v>
      </c>
      <c r="H47" s="145">
        <v>8</v>
      </c>
      <c r="I47" s="145" t="s">
        <v>157</v>
      </c>
      <c r="J47" s="145" t="s">
        <v>157</v>
      </c>
      <c r="K47" s="145" t="s">
        <v>157</v>
      </c>
      <c r="L47" s="145" t="s">
        <v>157</v>
      </c>
      <c r="M47" s="145" t="s">
        <v>157</v>
      </c>
      <c r="N47" s="145">
        <v>8</v>
      </c>
    </row>
    <row r="48" spans="1:14" ht="9.9499999999999993" customHeight="1" x14ac:dyDescent="0.25">
      <c r="A48" s="110" t="s">
        <v>88</v>
      </c>
      <c r="B48" s="149">
        <v>58</v>
      </c>
      <c r="C48" s="149" t="s">
        <v>157</v>
      </c>
      <c r="D48" s="149" t="s">
        <v>157</v>
      </c>
      <c r="E48" s="149" t="s">
        <v>157</v>
      </c>
      <c r="F48" s="149" t="s">
        <v>157</v>
      </c>
      <c r="G48" s="149" t="s">
        <v>157</v>
      </c>
      <c r="H48" s="149">
        <v>8</v>
      </c>
      <c r="I48" s="149">
        <v>7</v>
      </c>
      <c r="J48" s="149">
        <v>1</v>
      </c>
      <c r="K48" s="149">
        <v>181</v>
      </c>
      <c r="L48" s="149">
        <v>110</v>
      </c>
      <c r="M48" s="149">
        <v>78</v>
      </c>
      <c r="N48" s="149">
        <v>443</v>
      </c>
    </row>
    <row r="49" spans="1:14" ht="9.9499999999999993" customHeight="1" x14ac:dyDescent="0.25">
      <c r="A49" s="110" t="s">
        <v>113</v>
      </c>
      <c r="B49" s="149">
        <v>220</v>
      </c>
      <c r="C49" s="149">
        <v>205</v>
      </c>
      <c r="D49" s="149">
        <v>214</v>
      </c>
      <c r="E49" s="149">
        <v>145</v>
      </c>
      <c r="F49" s="149">
        <v>178</v>
      </c>
      <c r="G49" s="149">
        <v>128</v>
      </c>
      <c r="H49" s="149">
        <v>144</v>
      </c>
      <c r="I49" s="149">
        <v>193</v>
      </c>
      <c r="J49" s="149">
        <v>111</v>
      </c>
      <c r="K49" s="149">
        <v>147</v>
      </c>
      <c r="L49" s="149">
        <v>131</v>
      </c>
      <c r="M49" s="149">
        <v>128</v>
      </c>
      <c r="N49" s="149">
        <v>1944</v>
      </c>
    </row>
    <row r="50" spans="1:14" ht="9.9499999999999993" customHeight="1" x14ac:dyDescent="0.25">
      <c r="A50" s="110" t="s">
        <v>48</v>
      </c>
      <c r="B50" s="149">
        <v>895</v>
      </c>
      <c r="C50" s="149">
        <v>671</v>
      </c>
      <c r="D50" s="149">
        <v>1113</v>
      </c>
      <c r="E50" s="149">
        <v>1172</v>
      </c>
      <c r="F50" s="149">
        <v>1234</v>
      </c>
      <c r="G50" s="149">
        <v>1555</v>
      </c>
      <c r="H50" s="149">
        <v>1309</v>
      </c>
      <c r="I50" s="149">
        <v>1347</v>
      </c>
      <c r="J50" s="149">
        <v>810</v>
      </c>
      <c r="K50" s="149">
        <v>1492</v>
      </c>
      <c r="L50" s="149">
        <v>1356</v>
      </c>
      <c r="M50" s="149">
        <v>972</v>
      </c>
      <c r="N50" s="149">
        <v>13926</v>
      </c>
    </row>
    <row r="51" spans="1:14" ht="9.9499999999999993" customHeight="1" x14ac:dyDescent="0.25">
      <c r="A51" s="146" t="s">
        <v>89</v>
      </c>
      <c r="B51" s="147">
        <v>8</v>
      </c>
      <c r="C51" s="147">
        <v>9</v>
      </c>
      <c r="D51" s="147">
        <v>12</v>
      </c>
      <c r="E51" s="147">
        <v>7</v>
      </c>
      <c r="F51" s="147">
        <v>5</v>
      </c>
      <c r="G51" s="147">
        <v>17</v>
      </c>
      <c r="H51" s="147">
        <v>19</v>
      </c>
      <c r="I51" s="147">
        <v>25</v>
      </c>
      <c r="J51" s="147">
        <v>22</v>
      </c>
      <c r="K51" s="147">
        <v>38</v>
      </c>
      <c r="L51" s="147">
        <v>36</v>
      </c>
      <c r="M51" s="147">
        <v>34</v>
      </c>
      <c r="N51" s="147">
        <v>232</v>
      </c>
    </row>
    <row r="52" spans="1:14" s="158" customFormat="1" ht="9.9499999999999993" customHeight="1" x14ac:dyDescent="0.25">
      <c r="A52" s="128"/>
      <c r="B52" s="145"/>
      <c r="C52" s="145"/>
      <c r="D52" s="145"/>
      <c r="E52" s="145"/>
      <c r="F52" s="145"/>
      <c r="G52" s="145"/>
      <c r="H52" s="145"/>
      <c r="I52" s="145"/>
      <c r="J52" s="145"/>
      <c r="K52" s="145"/>
      <c r="L52" s="145"/>
      <c r="M52" s="145"/>
      <c r="N52" s="145"/>
    </row>
    <row r="53" spans="1:14" ht="9.9499999999999993" customHeight="1" x14ac:dyDescent="0.25">
      <c r="A53" s="128" t="s">
        <v>115</v>
      </c>
      <c r="B53" s="145">
        <v>80</v>
      </c>
      <c r="C53" s="145">
        <v>115</v>
      </c>
      <c r="D53" s="145">
        <v>31</v>
      </c>
      <c r="E53" s="145">
        <v>6</v>
      </c>
      <c r="F53" s="145">
        <v>12</v>
      </c>
      <c r="G53" s="145">
        <v>14</v>
      </c>
      <c r="H53" s="145">
        <v>28</v>
      </c>
      <c r="I53" s="145">
        <v>5</v>
      </c>
      <c r="J53" s="145">
        <v>7</v>
      </c>
      <c r="K53" s="145">
        <v>28</v>
      </c>
      <c r="L53" s="145">
        <v>51</v>
      </c>
      <c r="M53" s="145">
        <v>90</v>
      </c>
      <c r="N53" s="145">
        <v>467</v>
      </c>
    </row>
    <row r="54" spans="1:14" ht="9.9499999999999993" customHeight="1" x14ac:dyDescent="0.25">
      <c r="A54" s="128" t="s">
        <v>138</v>
      </c>
      <c r="B54" s="145" t="s">
        <v>157</v>
      </c>
      <c r="C54" s="145">
        <v>1</v>
      </c>
      <c r="D54" s="145" t="s">
        <v>157</v>
      </c>
      <c r="E54" s="145" t="s">
        <v>157</v>
      </c>
      <c r="F54" s="145" t="s">
        <v>157</v>
      </c>
      <c r="G54" s="145" t="s">
        <v>157</v>
      </c>
      <c r="H54" s="145" t="s">
        <v>157</v>
      </c>
      <c r="I54" s="145" t="s">
        <v>157</v>
      </c>
      <c r="J54" s="145" t="s">
        <v>157</v>
      </c>
      <c r="K54" s="145" t="s">
        <v>157</v>
      </c>
      <c r="L54" s="145">
        <v>1</v>
      </c>
      <c r="M54" s="145">
        <v>2</v>
      </c>
      <c r="N54" s="145">
        <v>4</v>
      </c>
    </row>
    <row r="55" spans="1:14" ht="9.9499999999999993" customHeight="1" x14ac:dyDescent="0.25">
      <c r="A55" s="110" t="s">
        <v>52</v>
      </c>
      <c r="B55" s="149">
        <v>1</v>
      </c>
      <c r="C55" s="149" t="s">
        <v>157</v>
      </c>
      <c r="D55" s="149">
        <v>2</v>
      </c>
      <c r="E55" s="149">
        <v>1</v>
      </c>
      <c r="F55" s="149">
        <v>3</v>
      </c>
      <c r="G55" s="149">
        <v>2</v>
      </c>
      <c r="H55" s="149">
        <v>2</v>
      </c>
      <c r="I55" s="149">
        <v>2</v>
      </c>
      <c r="J55" s="149" t="s">
        <v>157</v>
      </c>
      <c r="K55" s="149" t="s">
        <v>157</v>
      </c>
      <c r="L55" s="149" t="s">
        <v>157</v>
      </c>
      <c r="M55" s="149" t="s">
        <v>157</v>
      </c>
      <c r="N55" s="149">
        <v>13</v>
      </c>
    </row>
    <row r="56" spans="1:14" ht="9.9499999999999993" customHeight="1" x14ac:dyDescent="0.25">
      <c r="A56" s="110" t="s">
        <v>53</v>
      </c>
      <c r="B56" s="149">
        <v>2</v>
      </c>
      <c r="C56" s="149">
        <v>3</v>
      </c>
      <c r="D56" s="149">
        <v>3</v>
      </c>
      <c r="E56" s="149">
        <v>2</v>
      </c>
      <c r="F56" s="149">
        <v>5</v>
      </c>
      <c r="G56" s="149">
        <v>13</v>
      </c>
      <c r="H56" s="149">
        <v>4</v>
      </c>
      <c r="I56" s="149">
        <v>5</v>
      </c>
      <c r="J56" s="149">
        <v>2</v>
      </c>
      <c r="K56" s="149">
        <v>1</v>
      </c>
      <c r="L56" s="149" t="s">
        <v>157</v>
      </c>
      <c r="M56" s="149" t="s">
        <v>157</v>
      </c>
      <c r="N56" s="149">
        <v>40</v>
      </c>
    </row>
    <row r="57" spans="1:14" ht="9.9499999999999993" customHeight="1" x14ac:dyDescent="0.25">
      <c r="A57" s="110" t="s">
        <v>129</v>
      </c>
      <c r="B57" s="149" t="s">
        <v>157</v>
      </c>
      <c r="C57" s="149" t="s">
        <v>157</v>
      </c>
      <c r="D57" s="149">
        <v>151</v>
      </c>
      <c r="E57" s="149">
        <v>242</v>
      </c>
      <c r="F57" s="149">
        <v>244</v>
      </c>
      <c r="G57" s="149">
        <v>64</v>
      </c>
      <c r="H57" s="149">
        <v>96</v>
      </c>
      <c r="I57" s="149">
        <v>70</v>
      </c>
      <c r="J57" s="149">
        <v>8</v>
      </c>
      <c r="K57" s="149">
        <v>71</v>
      </c>
      <c r="L57" s="149">
        <v>77</v>
      </c>
      <c r="M57" s="149">
        <v>88</v>
      </c>
      <c r="N57" s="149">
        <v>1111</v>
      </c>
    </row>
    <row r="58" spans="1:14" ht="9.9499999999999993" customHeight="1" x14ac:dyDescent="0.25">
      <c r="A58" s="110" t="s">
        <v>92</v>
      </c>
      <c r="B58" s="149" t="s">
        <v>157</v>
      </c>
      <c r="C58" s="149" t="s">
        <v>157</v>
      </c>
      <c r="D58" s="149">
        <v>75</v>
      </c>
      <c r="E58" s="149">
        <v>89</v>
      </c>
      <c r="F58" s="149">
        <v>101</v>
      </c>
      <c r="G58" s="149">
        <v>37</v>
      </c>
      <c r="H58" s="149">
        <v>4</v>
      </c>
      <c r="I58" s="149">
        <v>81</v>
      </c>
      <c r="J58" s="149">
        <v>9</v>
      </c>
      <c r="K58" s="149">
        <v>95</v>
      </c>
      <c r="L58" s="149">
        <v>79</v>
      </c>
      <c r="M58" s="149">
        <v>6</v>
      </c>
      <c r="N58" s="149">
        <v>576</v>
      </c>
    </row>
    <row r="59" spans="1:14" ht="9.9499999999999993" customHeight="1" x14ac:dyDescent="0.25">
      <c r="A59" s="146" t="s">
        <v>56</v>
      </c>
      <c r="B59" s="147">
        <v>1</v>
      </c>
      <c r="C59" s="147">
        <v>1</v>
      </c>
      <c r="D59" s="147">
        <v>1</v>
      </c>
      <c r="E59" s="147">
        <v>1</v>
      </c>
      <c r="F59" s="147">
        <v>2</v>
      </c>
      <c r="G59" s="147">
        <v>1</v>
      </c>
      <c r="H59" s="147">
        <v>1</v>
      </c>
      <c r="I59" s="147">
        <v>1</v>
      </c>
      <c r="J59" s="147" t="s">
        <v>157</v>
      </c>
      <c r="K59" s="147" t="s">
        <v>157</v>
      </c>
      <c r="L59" s="147" t="s">
        <v>157</v>
      </c>
      <c r="M59" s="147">
        <v>1</v>
      </c>
      <c r="N59" s="147">
        <v>10</v>
      </c>
    </row>
    <row r="60" spans="1:14" s="158" customFormat="1" ht="9.9499999999999993" customHeight="1" x14ac:dyDescent="0.25">
      <c r="A60" s="128"/>
      <c r="B60" s="145"/>
      <c r="C60" s="145"/>
      <c r="D60" s="145"/>
      <c r="E60" s="145"/>
      <c r="F60" s="145"/>
      <c r="G60" s="145"/>
      <c r="H60" s="145"/>
      <c r="I60" s="145"/>
      <c r="J60" s="145"/>
      <c r="K60" s="145"/>
      <c r="L60" s="145"/>
      <c r="M60" s="145"/>
      <c r="N60" s="145"/>
    </row>
    <row r="61" spans="1:14" ht="9.9499999999999993" customHeight="1" x14ac:dyDescent="0.25">
      <c r="A61" s="128" t="s">
        <v>57</v>
      </c>
      <c r="B61" s="145" t="s">
        <v>157</v>
      </c>
      <c r="C61" s="145" t="s">
        <v>157</v>
      </c>
      <c r="D61" s="145" t="s">
        <v>157</v>
      </c>
      <c r="E61" s="145" t="s">
        <v>157</v>
      </c>
      <c r="F61" s="145">
        <v>9</v>
      </c>
      <c r="G61" s="145">
        <v>1</v>
      </c>
      <c r="H61" s="145" t="s">
        <v>157</v>
      </c>
      <c r="I61" s="145" t="s">
        <v>157</v>
      </c>
      <c r="J61" s="145" t="s">
        <v>157</v>
      </c>
      <c r="K61" s="145" t="s">
        <v>157</v>
      </c>
      <c r="L61" s="145" t="s">
        <v>157</v>
      </c>
      <c r="M61" s="145" t="s">
        <v>157</v>
      </c>
      <c r="N61" s="145">
        <v>10</v>
      </c>
    </row>
    <row r="62" spans="1:14" ht="9.9499999999999993" customHeight="1" x14ac:dyDescent="0.25">
      <c r="A62" s="146" t="s">
        <v>58</v>
      </c>
      <c r="B62" s="147">
        <v>1</v>
      </c>
      <c r="C62" s="147" t="s">
        <v>157</v>
      </c>
      <c r="D62" s="147">
        <v>2</v>
      </c>
      <c r="E62" s="147" t="s">
        <v>157</v>
      </c>
      <c r="F62" s="147">
        <v>1</v>
      </c>
      <c r="G62" s="147">
        <v>1</v>
      </c>
      <c r="H62" s="147" t="s">
        <v>157</v>
      </c>
      <c r="I62" s="147" t="s">
        <v>157</v>
      </c>
      <c r="J62" s="147" t="s">
        <v>157</v>
      </c>
      <c r="K62" s="147" t="s">
        <v>157</v>
      </c>
      <c r="L62" s="147" t="s">
        <v>157</v>
      </c>
      <c r="M62" s="147" t="s">
        <v>157</v>
      </c>
      <c r="N62" s="147">
        <v>5</v>
      </c>
    </row>
    <row r="63" spans="1:14" ht="9.9499999999999993" customHeight="1" x14ac:dyDescent="0.25"/>
    <row r="64" spans="1:14" ht="9.9499999999999993" customHeight="1" x14ac:dyDescent="0.25">
      <c r="A64" s="6" t="s">
        <v>74</v>
      </c>
      <c r="B64" s="7">
        <f>SUM(B6:B15)</f>
        <v>695</v>
      </c>
      <c r="C64" s="7">
        <f t="shared" ref="C64:N64" si="0">SUM(C6:C15)</f>
        <v>491</v>
      </c>
      <c r="D64" s="7">
        <f t="shared" si="0"/>
        <v>937</v>
      </c>
      <c r="E64" s="7">
        <f t="shared" si="0"/>
        <v>543</v>
      </c>
      <c r="F64" s="7">
        <f t="shared" si="0"/>
        <v>464</v>
      </c>
      <c r="G64" s="7">
        <f t="shared" si="0"/>
        <v>236</v>
      </c>
      <c r="H64" s="7">
        <f t="shared" si="0"/>
        <v>299</v>
      </c>
      <c r="I64" s="7">
        <f t="shared" si="0"/>
        <v>382</v>
      </c>
      <c r="J64" s="7">
        <f t="shared" si="0"/>
        <v>173</v>
      </c>
      <c r="K64" s="7">
        <f t="shared" si="0"/>
        <v>383</v>
      </c>
      <c r="L64" s="7">
        <f t="shared" si="0"/>
        <v>1040</v>
      </c>
      <c r="M64" s="7">
        <f t="shared" si="0"/>
        <v>731</v>
      </c>
      <c r="N64" s="7">
        <f t="shared" si="0"/>
        <v>6374</v>
      </c>
    </row>
    <row r="65" spans="1:14" ht="9.9499999999999993" customHeight="1" x14ac:dyDescent="0.25">
      <c r="A65" s="6" t="s">
        <v>75</v>
      </c>
      <c r="B65" s="8">
        <f>SUM(B17:B39)</f>
        <v>2590</v>
      </c>
      <c r="C65" s="8">
        <f t="shared" ref="C65:N65" si="1">SUM(C17:C39)</f>
        <v>3155</v>
      </c>
      <c r="D65" s="8">
        <f t="shared" si="1"/>
        <v>863</v>
      </c>
      <c r="E65" s="8">
        <f t="shared" si="1"/>
        <v>4637</v>
      </c>
      <c r="F65" s="8">
        <f t="shared" si="1"/>
        <v>3447</v>
      </c>
      <c r="G65" s="8">
        <f t="shared" si="1"/>
        <v>4789</v>
      </c>
      <c r="H65" s="8">
        <f t="shared" si="1"/>
        <v>970</v>
      </c>
      <c r="I65" s="8">
        <f t="shared" si="1"/>
        <v>709</v>
      </c>
      <c r="J65" s="8">
        <f t="shared" si="1"/>
        <v>311</v>
      </c>
      <c r="K65" s="8">
        <f t="shared" si="1"/>
        <v>180</v>
      </c>
      <c r="L65" s="8">
        <f t="shared" si="1"/>
        <v>134</v>
      </c>
      <c r="M65" s="8">
        <f t="shared" si="1"/>
        <v>126</v>
      </c>
      <c r="N65" s="8">
        <f t="shared" si="1"/>
        <v>21911</v>
      </c>
    </row>
    <row r="66" spans="1:14" ht="9.9499999999999993" customHeight="1" x14ac:dyDescent="0.25">
      <c r="A66" s="6" t="s">
        <v>76</v>
      </c>
      <c r="B66" s="8">
        <f>SUM(B41:B51)</f>
        <v>1183</v>
      </c>
      <c r="C66" s="8">
        <f t="shared" ref="C66:N66" si="2">SUM(C41:C51)</f>
        <v>888</v>
      </c>
      <c r="D66" s="8">
        <f t="shared" si="2"/>
        <v>1382</v>
      </c>
      <c r="E66" s="8">
        <f t="shared" si="2"/>
        <v>1334</v>
      </c>
      <c r="F66" s="8">
        <f t="shared" si="2"/>
        <v>1458</v>
      </c>
      <c r="G66" s="8">
        <f t="shared" si="2"/>
        <v>1730</v>
      </c>
      <c r="H66" s="8">
        <f t="shared" si="2"/>
        <v>1511</v>
      </c>
      <c r="I66" s="8">
        <f t="shared" si="2"/>
        <v>1613</v>
      </c>
      <c r="J66" s="8">
        <f t="shared" si="2"/>
        <v>955</v>
      </c>
      <c r="K66" s="8">
        <f t="shared" si="2"/>
        <v>1881</v>
      </c>
      <c r="L66" s="8">
        <f t="shared" si="2"/>
        <v>1676</v>
      </c>
      <c r="M66" s="8">
        <f t="shared" si="2"/>
        <v>1213</v>
      </c>
      <c r="N66" s="8">
        <f t="shared" si="2"/>
        <v>16824</v>
      </c>
    </row>
    <row r="67" spans="1:14" ht="9.9499999999999993" customHeight="1" x14ac:dyDescent="0.25">
      <c r="A67" s="6" t="s">
        <v>77</v>
      </c>
      <c r="B67" s="8">
        <f>SUM(B53:B59)</f>
        <v>84</v>
      </c>
      <c r="C67" s="8">
        <f t="shared" ref="C67:N67" si="3">SUM(C53:C59)</f>
        <v>120</v>
      </c>
      <c r="D67" s="8">
        <f t="shared" si="3"/>
        <v>263</v>
      </c>
      <c r="E67" s="8">
        <f t="shared" si="3"/>
        <v>341</v>
      </c>
      <c r="F67" s="8">
        <f t="shared" si="3"/>
        <v>367</v>
      </c>
      <c r="G67" s="8">
        <f t="shared" si="3"/>
        <v>131</v>
      </c>
      <c r="H67" s="8">
        <f t="shared" si="3"/>
        <v>135</v>
      </c>
      <c r="I67" s="8">
        <f t="shared" si="3"/>
        <v>164</v>
      </c>
      <c r="J67" s="8">
        <f t="shared" si="3"/>
        <v>26</v>
      </c>
      <c r="K67" s="8">
        <f t="shared" si="3"/>
        <v>195</v>
      </c>
      <c r="L67" s="8">
        <f t="shared" si="3"/>
        <v>208</v>
      </c>
      <c r="M67" s="8">
        <f t="shared" si="3"/>
        <v>187</v>
      </c>
      <c r="N67" s="8">
        <f t="shared" si="3"/>
        <v>2221</v>
      </c>
    </row>
    <row r="68" spans="1:14" ht="9.9499999999999993" customHeight="1" x14ac:dyDescent="0.25">
      <c r="A68" s="6" t="s">
        <v>78</v>
      </c>
      <c r="B68" s="8">
        <f>SUM(B61:B62)</f>
        <v>1</v>
      </c>
      <c r="C68" s="8">
        <f t="shared" ref="C68:N68" si="4">SUM(C61:C62)</f>
        <v>0</v>
      </c>
      <c r="D68" s="8">
        <f t="shared" si="4"/>
        <v>2</v>
      </c>
      <c r="E68" s="8">
        <f t="shared" si="4"/>
        <v>0</v>
      </c>
      <c r="F68" s="8">
        <f t="shared" si="4"/>
        <v>10</v>
      </c>
      <c r="G68" s="8">
        <f t="shared" si="4"/>
        <v>2</v>
      </c>
      <c r="H68" s="8">
        <f t="shared" si="4"/>
        <v>0</v>
      </c>
      <c r="I68" s="8">
        <f t="shared" si="4"/>
        <v>0</v>
      </c>
      <c r="J68" s="8">
        <f t="shared" si="4"/>
        <v>0</v>
      </c>
      <c r="K68" s="8">
        <f t="shared" si="4"/>
        <v>0</v>
      </c>
      <c r="L68" s="8">
        <f t="shared" si="4"/>
        <v>0</v>
      </c>
      <c r="M68" s="8">
        <f t="shared" si="4"/>
        <v>0</v>
      </c>
      <c r="N68" s="8">
        <f t="shared" si="4"/>
        <v>15</v>
      </c>
    </row>
    <row r="69" spans="1:14" ht="11.25" customHeight="1" x14ac:dyDescent="0.25">
      <c r="A69" s="106" t="s">
        <v>79</v>
      </c>
      <c r="B69" s="107">
        <f>SUM(B64:B68)</f>
        <v>4553</v>
      </c>
      <c r="C69" s="107">
        <f t="shared" ref="C69:N69" si="5">SUM(C64:C68)</f>
        <v>4654</v>
      </c>
      <c r="D69" s="107">
        <f t="shared" si="5"/>
        <v>3447</v>
      </c>
      <c r="E69" s="107">
        <f t="shared" si="5"/>
        <v>6855</v>
      </c>
      <c r="F69" s="107">
        <f t="shared" si="5"/>
        <v>5746</v>
      </c>
      <c r="G69" s="107">
        <f t="shared" si="5"/>
        <v>6888</v>
      </c>
      <c r="H69" s="107">
        <f t="shared" si="5"/>
        <v>2915</v>
      </c>
      <c r="I69" s="107">
        <f t="shared" si="5"/>
        <v>2868</v>
      </c>
      <c r="J69" s="107">
        <f t="shared" si="5"/>
        <v>1465</v>
      </c>
      <c r="K69" s="107">
        <f t="shared" si="5"/>
        <v>2639</v>
      </c>
      <c r="L69" s="107">
        <f t="shared" si="5"/>
        <v>3058</v>
      </c>
      <c r="M69" s="107">
        <f t="shared" si="5"/>
        <v>2257</v>
      </c>
      <c r="N69" s="107">
        <f t="shared" si="5"/>
        <v>47345</v>
      </c>
    </row>
    <row r="70" spans="1:14" ht="9.9499999999999993" customHeight="1" x14ac:dyDescent="0.25"/>
    <row r="71" spans="1:14" ht="9.9499999999999993" customHeight="1" x14ac:dyDescent="0.25"/>
    <row r="72" spans="1:14" ht="9.9499999999999993" customHeight="1" x14ac:dyDescent="0.25"/>
    <row r="73" spans="1:14" ht="9.9499999999999993" customHeight="1" x14ac:dyDescent="0.25"/>
    <row r="74" spans="1:14" ht="9.9499999999999993" customHeight="1" x14ac:dyDescent="0.25"/>
    <row r="75" spans="1:14" ht="9.9499999999999993" customHeight="1" x14ac:dyDescent="0.25"/>
    <row r="76" spans="1:14" ht="9.9499999999999993" customHeight="1" x14ac:dyDescent="0.25"/>
    <row r="77" spans="1:14" ht="9.9499999999999993" customHeight="1" x14ac:dyDescent="0.25"/>
    <row r="78" spans="1:14" ht="9.9499999999999993" customHeight="1" x14ac:dyDescent="0.25"/>
    <row r="79" spans="1:14" ht="9.9499999999999993" customHeight="1" x14ac:dyDescent="0.25"/>
    <row r="80" spans="1:14" ht="9.9499999999999993" customHeight="1" x14ac:dyDescent="0.25"/>
    <row r="81" ht="9.9499999999999993" customHeight="1" x14ac:dyDescent="0.25"/>
    <row r="82" ht="9.9499999999999993" customHeight="1" x14ac:dyDescent="0.25"/>
    <row r="83" ht="9.9499999999999993" customHeight="1" x14ac:dyDescent="0.25"/>
    <row r="84" ht="9.9499999999999993" customHeight="1" x14ac:dyDescent="0.25"/>
    <row r="85" ht="9.9499999999999993" customHeight="1" x14ac:dyDescent="0.25"/>
    <row r="86" ht="9.9499999999999993" customHeight="1" x14ac:dyDescent="0.25"/>
    <row r="87" ht="9.9499999999999993" customHeight="1" x14ac:dyDescent="0.25"/>
    <row r="88" ht="9.9499999999999993" customHeight="1" x14ac:dyDescent="0.25"/>
    <row r="89" ht="9.9499999999999993" customHeight="1" x14ac:dyDescent="0.25"/>
    <row r="90" ht="9.9499999999999993" customHeight="1" x14ac:dyDescent="0.25"/>
    <row r="91" ht="9.9499999999999993" customHeight="1" x14ac:dyDescent="0.25"/>
    <row r="92" ht="9.9499999999999993" customHeight="1" x14ac:dyDescent="0.25"/>
    <row r="93" ht="9.9499999999999993" customHeight="1" x14ac:dyDescent="0.25"/>
    <row r="94" ht="9.9499999999999993" customHeight="1" x14ac:dyDescent="0.25"/>
    <row r="95" ht="9.9499999999999993" customHeight="1" x14ac:dyDescent="0.25"/>
    <row r="96" ht="9.9499999999999993" customHeight="1" x14ac:dyDescent="0.25"/>
    <row r="97" ht="9.9499999999999993" customHeight="1" x14ac:dyDescent="0.25"/>
    <row r="98" ht="9.9499999999999993" customHeight="1" x14ac:dyDescent="0.25"/>
    <row r="99" ht="9.9499999999999993" customHeight="1" x14ac:dyDescent="0.25"/>
    <row r="100" ht="9.9499999999999993" customHeight="1" x14ac:dyDescent="0.25"/>
    <row r="101" ht="9.9499999999999993" customHeight="1" x14ac:dyDescent="0.25"/>
    <row r="102" ht="9.9499999999999993" customHeight="1" x14ac:dyDescent="0.25"/>
    <row r="103" ht="9.9499999999999993" customHeight="1" x14ac:dyDescent="0.25"/>
    <row r="104" ht="9.9499999999999993" customHeight="1" x14ac:dyDescent="0.25"/>
    <row r="105" ht="9.9499999999999993" customHeight="1" x14ac:dyDescent="0.25"/>
    <row r="106" ht="9.9499999999999993" customHeight="1" x14ac:dyDescent="0.25"/>
    <row r="107" ht="9.9499999999999993" customHeight="1" x14ac:dyDescent="0.25"/>
    <row r="108" ht="9.9499999999999993" customHeight="1" x14ac:dyDescent="0.25"/>
    <row r="109" ht="9.9499999999999993" customHeight="1" x14ac:dyDescent="0.25"/>
  </sheetData>
  <mergeCells count="3">
    <mergeCell ref="A1:N1"/>
    <mergeCell ref="A2:N2"/>
    <mergeCell ref="A3:N3"/>
  </mergeCells>
  <printOptions horizontalCentered="1"/>
  <pageMargins left="0.59055118110236227" right="0" top="0.39370078740157483" bottom="0.59055118110236227" header="0.31496062992125984" footer="0.31496062992125984"/>
  <pageSetup scale="83" fitToHeight="2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6"/>
  <sheetViews>
    <sheetView workbookViewId="0">
      <selection activeCell="L49" sqref="L49"/>
    </sheetView>
  </sheetViews>
  <sheetFormatPr baseColWidth="10" defaultRowHeight="15" x14ac:dyDescent="0.25"/>
  <cols>
    <col min="1" max="1" width="26" bestFit="1" customWidth="1"/>
    <col min="2" max="14" width="6.7109375" customWidth="1"/>
  </cols>
  <sheetData>
    <row r="1" spans="1:14" s="13" customFormat="1" ht="12.75" customHeight="1" x14ac:dyDescent="0.25">
      <c r="A1" s="183" t="s">
        <v>195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</row>
    <row r="2" spans="1:14" s="13" customFormat="1" ht="12.75" customHeight="1" x14ac:dyDescent="0.25">
      <c r="A2" s="183" t="s">
        <v>59</v>
      </c>
      <c r="B2" s="183"/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</row>
    <row r="3" spans="1:14" s="13" customFormat="1" ht="12.75" customHeight="1" x14ac:dyDescent="0.25">
      <c r="A3" s="183" t="s">
        <v>60</v>
      </c>
      <c r="B3" s="183"/>
      <c r="C3" s="183"/>
      <c r="D3" s="183"/>
      <c r="E3" s="183"/>
      <c r="F3" s="183"/>
      <c r="G3" s="183"/>
      <c r="H3" s="183"/>
      <c r="I3" s="183"/>
      <c r="J3" s="183"/>
      <c r="K3" s="183"/>
      <c r="L3" s="183"/>
      <c r="M3" s="183"/>
      <c r="N3" s="183"/>
    </row>
    <row r="4" spans="1:14" s="48" customFormat="1" ht="14.25" x14ac:dyDescent="0.25"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</row>
    <row r="5" spans="1:14" s="87" customFormat="1" ht="11.25" customHeight="1" x14ac:dyDescent="0.25">
      <c r="A5" s="26" t="s">
        <v>61</v>
      </c>
      <c r="B5" s="27" t="s">
        <v>62</v>
      </c>
      <c r="C5" s="27" t="s">
        <v>63</v>
      </c>
      <c r="D5" s="27" t="s">
        <v>64</v>
      </c>
      <c r="E5" s="27" t="s">
        <v>65</v>
      </c>
      <c r="F5" s="27" t="s">
        <v>66</v>
      </c>
      <c r="G5" s="27" t="s">
        <v>67</v>
      </c>
      <c r="H5" s="27" t="s">
        <v>68</v>
      </c>
      <c r="I5" s="27" t="s">
        <v>69</v>
      </c>
      <c r="J5" s="27" t="s">
        <v>70</v>
      </c>
      <c r="K5" s="27" t="s">
        <v>71</v>
      </c>
      <c r="L5" s="27" t="s">
        <v>72</v>
      </c>
      <c r="M5" s="27" t="s">
        <v>73</v>
      </c>
      <c r="N5" s="42" t="s">
        <v>0</v>
      </c>
    </row>
    <row r="6" spans="1:14" ht="9.9499999999999993" customHeight="1" x14ac:dyDescent="0.25">
      <c r="A6" s="128" t="s">
        <v>120</v>
      </c>
      <c r="B6" s="145">
        <v>4</v>
      </c>
      <c r="C6" s="145" t="s">
        <v>157</v>
      </c>
      <c r="D6" s="145">
        <v>1</v>
      </c>
      <c r="E6" s="145" t="s">
        <v>157</v>
      </c>
      <c r="F6" s="145">
        <v>4</v>
      </c>
      <c r="G6" s="145">
        <v>3</v>
      </c>
      <c r="H6" s="145">
        <v>4</v>
      </c>
      <c r="I6" s="145">
        <v>5</v>
      </c>
      <c r="J6" s="145" t="s">
        <v>157</v>
      </c>
      <c r="K6" s="145">
        <v>4</v>
      </c>
      <c r="L6" s="145">
        <v>2</v>
      </c>
      <c r="M6" s="145">
        <v>1</v>
      </c>
      <c r="N6" s="145">
        <v>28</v>
      </c>
    </row>
    <row r="7" spans="1:14" ht="9.9499999999999993" customHeight="1" x14ac:dyDescent="0.25">
      <c r="A7" s="128" t="s">
        <v>95</v>
      </c>
      <c r="B7" s="145">
        <v>24</v>
      </c>
      <c r="C7" s="145">
        <v>44</v>
      </c>
      <c r="D7" s="145">
        <v>78</v>
      </c>
      <c r="E7" s="145">
        <v>70</v>
      </c>
      <c r="F7" s="145">
        <v>50</v>
      </c>
      <c r="G7" s="145">
        <v>41</v>
      </c>
      <c r="H7" s="145">
        <v>35</v>
      </c>
      <c r="I7" s="145">
        <v>36</v>
      </c>
      <c r="J7" s="145">
        <v>36</v>
      </c>
      <c r="K7" s="145">
        <v>40</v>
      </c>
      <c r="L7" s="145">
        <v>38</v>
      </c>
      <c r="M7" s="145">
        <v>43</v>
      </c>
      <c r="N7" s="145">
        <v>535</v>
      </c>
    </row>
    <row r="8" spans="1:14" ht="9.9499999999999993" customHeight="1" x14ac:dyDescent="0.25">
      <c r="A8" s="128" t="s">
        <v>80</v>
      </c>
      <c r="B8" s="145">
        <v>686</v>
      </c>
      <c r="C8" s="145">
        <v>566</v>
      </c>
      <c r="D8" s="145">
        <v>82</v>
      </c>
      <c r="E8" s="145">
        <v>209</v>
      </c>
      <c r="F8" s="145">
        <v>401</v>
      </c>
      <c r="G8" s="145">
        <v>108</v>
      </c>
      <c r="H8" s="145">
        <v>68</v>
      </c>
      <c r="I8" s="145">
        <v>71</v>
      </c>
      <c r="J8" s="145">
        <v>240</v>
      </c>
      <c r="K8" s="145">
        <v>44</v>
      </c>
      <c r="L8" s="145">
        <v>95</v>
      </c>
      <c r="M8" s="145">
        <v>69</v>
      </c>
      <c r="N8" s="145">
        <v>2639</v>
      </c>
    </row>
    <row r="9" spans="1:14" ht="9.9499999999999993" customHeight="1" x14ac:dyDescent="0.25">
      <c r="A9" s="128" t="s">
        <v>170</v>
      </c>
      <c r="B9" s="145">
        <v>749</v>
      </c>
      <c r="C9" s="145">
        <v>821</v>
      </c>
      <c r="D9" s="145">
        <v>1163</v>
      </c>
      <c r="E9" s="145">
        <v>930</v>
      </c>
      <c r="F9" s="145">
        <v>770</v>
      </c>
      <c r="G9" s="145">
        <v>271</v>
      </c>
      <c r="H9" s="145">
        <v>239</v>
      </c>
      <c r="I9" s="145">
        <v>416</v>
      </c>
      <c r="J9" s="145">
        <v>469</v>
      </c>
      <c r="K9" s="145">
        <v>364</v>
      </c>
      <c r="L9" s="145">
        <v>415</v>
      </c>
      <c r="M9" s="145">
        <v>426</v>
      </c>
      <c r="N9" s="145">
        <v>7033</v>
      </c>
    </row>
    <row r="10" spans="1:14" ht="9.9499999999999993" customHeight="1" x14ac:dyDescent="0.25">
      <c r="A10" s="128" t="s">
        <v>1</v>
      </c>
      <c r="B10" s="145">
        <v>2122</v>
      </c>
      <c r="C10" s="145">
        <v>1449</v>
      </c>
      <c r="D10" s="145">
        <v>1156</v>
      </c>
      <c r="E10" s="145">
        <v>1513</v>
      </c>
      <c r="F10" s="145">
        <v>1682</v>
      </c>
      <c r="G10" s="145">
        <v>1056</v>
      </c>
      <c r="H10" s="145">
        <v>1416</v>
      </c>
      <c r="I10" s="145">
        <v>1525</v>
      </c>
      <c r="J10" s="145">
        <v>803</v>
      </c>
      <c r="K10" s="145">
        <v>1635</v>
      </c>
      <c r="L10" s="145">
        <v>1230</v>
      </c>
      <c r="M10" s="145">
        <v>1151</v>
      </c>
      <c r="N10" s="145">
        <v>16738</v>
      </c>
    </row>
    <row r="11" spans="1:14" s="83" customFormat="1" ht="9.9499999999999993" customHeight="1" x14ac:dyDescent="0.25">
      <c r="A11" s="146" t="s">
        <v>81</v>
      </c>
      <c r="B11" s="147">
        <v>1</v>
      </c>
      <c r="C11" s="147">
        <v>1</v>
      </c>
      <c r="D11" s="147">
        <v>1</v>
      </c>
      <c r="E11" s="147" t="s">
        <v>157</v>
      </c>
      <c r="F11" s="147" t="s">
        <v>157</v>
      </c>
      <c r="G11" s="147" t="s">
        <v>157</v>
      </c>
      <c r="H11" s="147" t="s">
        <v>157</v>
      </c>
      <c r="I11" s="147" t="s">
        <v>157</v>
      </c>
      <c r="J11" s="147" t="s">
        <v>157</v>
      </c>
      <c r="K11" s="147">
        <v>1</v>
      </c>
      <c r="L11" s="147" t="s">
        <v>157</v>
      </c>
      <c r="M11" s="147" t="s">
        <v>157</v>
      </c>
      <c r="N11" s="147">
        <v>4</v>
      </c>
    </row>
    <row r="12" spans="1:14" s="158" customFormat="1" ht="9.9499999999999993" customHeight="1" x14ac:dyDescent="0.25">
      <c r="A12" s="128"/>
      <c r="B12" s="145"/>
      <c r="C12" s="145"/>
      <c r="D12" s="145"/>
      <c r="E12" s="145"/>
      <c r="F12" s="145"/>
      <c r="G12" s="145"/>
      <c r="H12" s="145"/>
      <c r="I12" s="145"/>
      <c r="J12" s="145"/>
      <c r="K12" s="145"/>
      <c r="L12" s="145"/>
      <c r="M12" s="145"/>
      <c r="N12" s="145"/>
    </row>
    <row r="13" spans="1:14" ht="9.9499999999999993" customHeight="1" x14ac:dyDescent="0.25">
      <c r="A13" s="128" t="s">
        <v>9</v>
      </c>
      <c r="B13" s="145" t="s">
        <v>157</v>
      </c>
      <c r="C13" s="145" t="s">
        <v>157</v>
      </c>
      <c r="D13" s="145" t="s">
        <v>157</v>
      </c>
      <c r="E13" s="145" t="s">
        <v>157</v>
      </c>
      <c r="F13" s="145">
        <v>2</v>
      </c>
      <c r="G13" s="145" t="s">
        <v>157</v>
      </c>
      <c r="H13" s="145" t="s">
        <v>157</v>
      </c>
      <c r="I13" s="145" t="s">
        <v>157</v>
      </c>
      <c r="J13" s="145" t="s">
        <v>157</v>
      </c>
      <c r="K13" s="145">
        <v>1</v>
      </c>
      <c r="L13" s="145" t="s">
        <v>157</v>
      </c>
      <c r="M13" s="145">
        <v>2</v>
      </c>
      <c r="N13" s="145">
        <v>5</v>
      </c>
    </row>
    <row r="14" spans="1:14" ht="9.9499999999999993" customHeight="1" x14ac:dyDescent="0.25">
      <c r="A14" s="128" t="s">
        <v>101</v>
      </c>
      <c r="B14" s="145" t="s">
        <v>157</v>
      </c>
      <c r="C14" s="145" t="s">
        <v>157</v>
      </c>
      <c r="D14" s="145" t="s">
        <v>157</v>
      </c>
      <c r="E14" s="145" t="s">
        <v>157</v>
      </c>
      <c r="F14" s="145" t="s">
        <v>157</v>
      </c>
      <c r="G14" s="145" t="s">
        <v>157</v>
      </c>
      <c r="H14" s="145">
        <v>1</v>
      </c>
      <c r="I14" s="145" t="s">
        <v>157</v>
      </c>
      <c r="J14" s="145" t="s">
        <v>157</v>
      </c>
      <c r="K14" s="145" t="s">
        <v>157</v>
      </c>
      <c r="L14" s="145" t="s">
        <v>157</v>
      </c>
      <c r="M14" s="145" t="s">
        <v>157</v>
      </c>
      <c r="N14" s="145">
        <v>1</v>
      </c>
    </row>
    <row r="15" spans="1:14" ht="9.9499999999999993" customHeight="1" x14ac:dyDescent="0.25">
      <c r="A15" s="128" t="s">
        <v>16</v>
      </c>
      <c r="B15" s="145">
        <v>1</v>
      </c>
      <c r="C15" s="145" t="s">
        <v>157</v>
      </c>
      <c r="D15" s="145" t="s">
        <v>157</v>
      </c>
      <c r="E15" s="145" t="s">
        <v>157</v>
      </c>
      <c r="F15" s="145" t="s">
        <v>157</v>
      </c>
      <c r="G15" s="145" t="s">
        <v>157</v>
      </c>
      <c r="H15" s="145" t="s">
        <v>157</v>
      </c>
      <c r="I15" s="145" t="s">
        <v>157</v>
      </c>
      <c r="J15" s="145" t="s">
        <v>157</v>
      </c>
      <c r="K15" s="145">
        <v>1</v>
      </c>
      <c r="L15" s="145" t="s">
        <v>157</v>
      </c>
      <c r="M15" s="145" t="s">
        <v>157</v>
      </c>
      <c r="N15" s="145">
        <v>2</v>
      </c>
    </row>
    <row r="16" spans="1:14" ht="9.9499999999999993" customHeight="1" x14ac:dyDescent="0.25">
      <c r="A16" s="128" t="s">
        <v>83</v>
      </c>
      <c r="B16" s="145">
        <v>10</v>
      </c>
      <c r="C16" s="145">
        <v>4</v>
      </c>
      <c r="D16" s="145">
        <v>3</v>
      </c>
      <c r="E16" s="145">
        <v>1</v>
      </c>
      <c r="F16" s="145">
        <v>1</v>
      </c>
      <c r="G16" s="145">
        <v>2</v>
      </c>
      <c r="H16" s="145">
        <v>1</v>
      </c>
      <c r="I16" s="145">
        <v>1</v>
      </c>
      <c r="J16" s="145">
        <v>2</v>
      </c>
      <c r="K16" s="145">
        <v>5</v>
      </c>
      <c r="L16" s="145">
        <v>4</v>
      </c>
      <c r="M16" s="145">
        <v>6</v>
      </c>
      <c r="N16" s="145">
        <v>40</v>
      </c>
    </row>
    <row r="17" spans="1:14" ht="9.9499999999999993" customHeight="1" x14ac:dyDescent="0.25">
      <c r="A17" s="128" t="s">
        <v>19</v>
      </c>
      <c r="B17" s="145">
        <v>5</v>
      </c>
      <c r="C17" s="145" t="s">
        <v>157</v>
      </c>
      <c r="D17" s="145">
        <v>1</v>
      </c>
      <c r="E17" s="145">
        <v>1</v>
      </c>
      <c r="F17" s="145" t="s">
        <v>157</v>
      </c>
      <c r="G17" s="145" t="s">
        <v>157</v>
      </c>
      <c r="H17" s="145">
        <v>1</v>
      </c>
      <c r="I17" s="145">
        <v>1</v>
      </c>
      <c r="J17" s="145" t="s">
        <v>157</v>
      </c>
      <c r="K17" s="145" t="s">
        <v>157</v>
      </c>
      <c r="L17" s="145">
        <v>1</v>
      </c>
      <c r="M17" s="145">
        <v>1</v>
      </c>
      <c r="N17" s="145">
        <v>11</v>
      </c>
    </row>
    <row r="18" spans="1:14" ht="9.9499999999999993" customHeight="1" x14ac:dyDescent="0.25">
      <c r="A18" s="128" t="s">
        <v>20</v>
      </c>
      <c r="B18" s="145" t="s">
        <v>157</v>
      </c>
      <c r="C18" s="145" t="s">
        <v>157</v>
      </c>
      <c r="D18" s="145" t="s">
        <v>157</v>
      </c>
      <c r="E18" s="145" t="s">
        <v>157</v>
      </c>
      <c r="F18" s="145" t="s">
        <v>157</v>
      </c>
      <c r="G18" s="145" t="s">
        <v>157</v>
      </c>
      <c r="H18" s="145" t="s">
        <v>157</v>
      </c>
      <c r="I18" s="145" t="s">
        <v>157</v>
      </c>
      <c r="J18" s="145" t="s">
        <v>157</v>
      </c>
      <c r="K18" s="145">
        <v>1</v>
      </c>
      <c r="L18" s="145" t="s">
        <v>157</v>
      </c>
      <c r="M18" s="145" t="s">
        <v>157</v>
      </c>
      <c r="N18" s="145">
        <v>1</v>
      </c>
    </row>
    <row r="19" spans="1:14" ht="9.9499999999999993" customHeight="1" x14ac:dyDescent="0.25">
      <c r="A19" s="128" t="s">
        <v>102</v>
      </c>
      <c r="B19" s="145">
        <v>1</v>
      </c>
      <c r="C19" s="145" t="s">
        <v>157</v>
      </c>
      <c r="D19" s="145" t="s">
        <v>157</v>
      </c>
      <c r="E19" s="145" t="s">
        <v>157</v>
      </c>
      <c r="F19" s="145" t="s">
        <v>157</v>
      </c>
      <c r="G19" s="145" t="s">
        <v>157</v>
      </c>
      <c r="H19" s="145" t="s">
        <v>157</v>
      </c>
      <c r="I19" s="145" t="s">
        <v>157</v>
      </c>
      <c r="J19" s="145" t="s">
        <v>157</v>
      </c>
      <c r="K19" s="145" t="s">
        <v>157</v>
      </c>
      <c r="L19" s="145" t="s">
        <v>157</v>
      </c>
      <c r="M19" s="145" t="s">
        <v>157</v>
      </c>
      <c r="N19" s="145">
        <v>1</v>
      </c>
    </row>
    <row r="20" spans="1:14" s="83" customFormat="1" ht="9.9499999999999993" customHeight="1" x14ac:dyDescent="0.25">
      <c r="A20" s="128" t="s">
        <v>21</v>
      </c>
      <c r="B20" s="145" t="s">
        <v>157</v>
      </c>
      <c r="C20" s="145" t="s">
        <v>157</v>
      </c>
      <c r="D20" s="145" t="s">
        <v>157</v>
      </c>
      <c r="E20" s="145" t="s">
        <v>157</v>
      </c>
      <c r="F20" s="145" t="s">
        <v>157</v>
      </c>
      <c r="G20" s="145" t="s">
        <v>157</v>
      </c>
      <c r="H20" s="145" t="s">
        <v>157</v>
      </c>
      <c r="I20" s="145" t="s">
        <v>157</v>
      </c>
      <c r="J20" s="145" t="s">
        <v>157</v>
      </c>
      <c r="K20" s="145">
        <v>3</v>
      </c>
      <c r="L20" s="145">
        <v>1</v>
      </c>
      <c r="M20" s="145" t="s">
        <v>157</v>
      </c>
      <c r="N20" s="145">
        <v>4</v>
      </c>
    </row>
    <row r="21" spans="1:14" ht="9.9499999999999993" customHeight="1" x14ac:dyDescent="0.25">
      <c r="A21" s="128" t="s">
        <v>104</v>
      </c>
      <c r="B21" s="145" t="s">
        <v>157</v>
      </c>
      <c r="C21" s="145">
        <v>1</v>
      </c>
      <c r="D21" s="145">
        <v>3</v>
      </c>
      <c r="E21" s="145">
        <v>2</v>
      </c>
      <c r="F21" s="145">
        <v>3</v>
      </c>
      <c r="G21" s="145">
        <v>3</v>
      </c>
      <c r="H21" s="145">
        <v>6</v>
      </c>
      <c r="I21" s="145">
        <v>2</v>
      </c>
      <c r="J21" s="145" t="s">
        <v>157</v>
      </c>
      <c r="K21" s="145">
        <v>6</v>
      </c>
      <c r="L21" s="145">
        <v>3</v>
      </c>
      <c r="M21" s="145">
        <v>4</v>
      </c>
      <c r="N21" s="145">
        <v>33</v>
      </c>
    </row>
    <row r="22" spans="1:14" s="88" customFormat="1" ht="9.9499999999999993" customHeight="1" x14ac:dyDescent="0.25">
      <c r="A22" s="128" t="s">
        <v>108</v>
      </c>
      <c r="B22" s="145">
        <v>2</v>
      </c>
      <c r="C22" s="145">
        <v>1</v>
      </c>
      <c r="D22" s="145">
        <v>1</v>
      </c>
      <c r="E22" s="145" t="s">
        <v>157</v>
      </c>
      <c r="F22" s="145" t="s">
        <v>157</v>
      </c>
      <c r="G22" s="145" t="s">
        <v>157</v>
      </c>
      <c r="H22" s="145" t="s">
        <v>157</v>
      </c>
      <c r="I22" s="145" t="s">
        <v>157</v>
      </c>
      <c r="J22" s="145" t="s">
        <v>157</v>
      </c>
      <c r="K22" s="145" t="s">
        <v>157</v>
      </c>
      <c r="L22" s="145" t="s">
        <v>157</v>
      </c>
      <c r="M22" s="145">
        <v>1</v>
      </c>
      <c r="N22" s="145">
        <v>5</v>
      </c>
    </row>
    <row r="23" spans="1:14" ht="9.9499999999999993" customHeight="1" x14ac:dyDescent="0.25">
      <c r="A23" s="128" t="s">
        <v>34</v>
      </c>
      <c r="B23" s="145">
        <v>1</v>
      </c>
      <c r="C23" s="145">
        <v>18</v>
      </c>
      <c r="D23" s="145">
        <v>1</v>
      </c>
      <c r="E23" s="145" t="s">
        <v>157</v>
      </c>
      <c r="F23" s="145" t="s">
        <v>157</v>
      </c>
      <c r="G23" s="145" t="s">
        <v>157</v>
      </c>
      <c r="H23" s="145" t="s">
        <v>157</v>
      </c>
      <c r="I23" s="145" t="s">
        <v>157</v>
      </c>
      <c r="J23" s="145" t="s">
        <v>157</v>
      </c>
      <c r="K23" s="145" t="s">
        <v>157</v>
      </c>
      <c r="L23" s="145" t="s">
        <v>157</v>
      </c>
      <c r="M23" s="145" t="s">
        <v>157</v>
      </c>
      <c r="N23" s="145">
        <v>20</v>
      </c>
    </row>
    <row r="24" spans="1:14" ht="9.9499999999999993" customHeight="1" x14ac:dyDescent="0.25">
      <c r="A24" s="146" t="s">
        <v>37</v>
      </c>
      <c r="B24" s="147">
        <v>2</v>
      </c>
      <c r="C24" s="147">
        <v>4</v>
      </c>
      <c r="D24" s="147" t="s">
        <v>157</v>
      </c>
      <c r="E24" s="147" t="s">
        <v>157</v>
      </c>
      <c r="F24" s="147" t="s">
        <v>157</v>
      </c>
      <c r="G24" s="147" t="s">
        <v>157</v>
      </c>
      <c r="H24" s="147" t="s">
        <v>157</v>
      </c>
      <c r="I24" s="147" t="s">
        <v>157</v>
      </c>
      <c r="J24" s="147" t="s">
        <v>157</v>
      </c>
      <c r="K24" s="147" t="s">
        <v>157</v>
      </c>
      <c r="L24" s="147">
        <v>1</v>
      </c>
      <c r="M24" s="147">
        <v>4</v>
      </c>
      <c r="N24" s="147">
        <v>11</v>
      </c>
    </row>
    <row r="25" spans="1:14" s="158" customFormat="1" ht="9.9499999999999993" customHeight="1" x14ac:dyDescent="0.25">
      <c r="A25" s="128"/>
      <c r="B25" s="145"/>
      <c r="C25" s="145"/>
      <c r="D25" s="145"/>
      <c r="E25" s="145"/>
      <c r="F25" s="145"/>
      <c r="G25" s="145"/>
      <c r="H25" s="145"/>
      <c r="I25" s="145"/>
      <c r="J25" s="145"/>
      <c r="K25" s="145"/>
      <c r="L25" s="145"/>
      <c r="M25" s="145"/>
      <c r="N25" s="145"/>
    </row>
    <row r="26" spans="1:14" ht="9.9499999999999993" customHeight="1" x14ac:dyDescent="0.25">
      <c r="A26" s="128" t="s">
        <v>160</v>
      </c>
      <c r="B26" s="145" t="s">
        <v>157</v>
      </c>
      <c r="C26" s="145" t="s">
        <v>157</v>
      </c>
      <c r="D26" s="145" t="s">
        <v>157</v>
      </c>
      <c r="E26" s="145" t="s">
        <v>157</v>
      </c>
      <c r="F26" s="145">
        <v>2</v>
      </c>
      <c r="G26" s="145" t="s">
        <v>157</v>
      </c>
      <c r="H26" s="145" t="s">
        <v>157</v>
      </c>
      <c r="I26" s="145" t="s">
        <v>157</v>
      </c>
      <c r="J26" s="145" t="s">
        <v>157</v>
      </c>
      <c r="K26" s="145" t="s">
        <v>157</v>
      </c>
      <c r="L26" s="145" t="s">
        <v>157</v>
      </c>
      <c r="M26" s="145" t="s">
        <v>157</v>
      </c>
      <c r="N26" s="145">
        <v>2</v>
      </c>
    </row>
    <row r="27" spans="1:14" ht="9.9499999999999993" customHeight="1" x14ac:dyDescent="0.25">
      <c r="A27" s="128" t="s">
        <v>127</v>
      </c>
      <c r="B27" s="145" t="s">
        <v>157</v>
      </c>
      <c r="C27" s="145">
        <v>1</v>
      </c>
      <c r="D27" s="145" t="s">
        <v>157</v>
      </c>
      <c r="E27" s="145" t="s">
        <v>157</v>
      </c>
      <c r="F27" s="145" t="s">
        <v>157</v>
      </c>
      <c r="G27" s="145" t="s">
        <v>157</v>
      </c>
      <c r="H27" s="145" t="s">
        <v>157</v>
      </c>
      <c r="I27" s="145" t="s">
        <v>157</v>
      </c>
      <c r="J27" s="145" t="s">
        <v>157</v>
      </c>
      <c r="K27" s="145" t="s">
        <v>157</v>
      </c>
      <c r="L27" s="145" t="s">
        <v>157</v>
      </c>
      <c r="M27" s="145" t="s">
        <v>157</v>
      </c>
      <c r="N27" s="145">
        <v>1</v>
      </c>
    </row>
    <row r="28" spans="1:14" ht="9.9499999999999993" customHeight="1" x14ac:dyDescent="0.25">
      <c r="A28" s="128" t="s">
        <v>45</v>
      </c>
      <c r="B28" s="145" t="s">
        <v>157</v>
      </c>
      <c r="C28" s="145" t="s">
        <v>157</v>
      </c>
      <c r="D28" s="145">
        <v>4</v>
      </c>
      <c r="E28" s="145">
        <v>124</v>
      </c>
      <c r="F28" s="145">
        <v>764</v>
      </c>
      <c r="G28" s="145">
        <v>109</v>
      </c>
      <c r="H28" s="145">
        <v>3</v>
      </c>
      <c r="I28" s="145" t="s">
        <v>157</v>
      </c>
      <c r="J28" s="145" t="s">
        <v>157</v>
      </c>
      <c r="K28" s="145" t="s">
        <v>157</v>
      </c>
      <c r="L28" s="145" t="s">
        <v>157</v>
      </c>
      <c r="M28" s="145" t="s">
        <v>157</v>
      </c>
      <c r="N28" s="145">
        <v>1004</v>
      </c>
    </row>
    <row r="29" spans="1:14" ht="9.9499999999999993" customHeight="1" x14ac:dyDescent="0.25">
      <c r="A29" s="128" t="s">
        <v>46</v>
      </c>
      <c r="B29" s="145" t="s">
        <v>157</v>
      </c>
      <c r="C29" s="145">
        <v>2</v>
      </c>
      <c r="D29" s="145">
        <v>3</v>
      </c>
      <c r="E29" s="145">
        <v>6</v>
      </c>
      <c r="F29" s="145">
        <v>6</v>
      </c>
      <c r="G29" s="145" t="s">
        <v>157</v>
      </c>
      <c r="H29" s="145">
        <v>1</v>
      </c>
      <c r="I29" s="145">
        <v>2</v>
      </c>
      <c r="J29" s="145" t="s">
        <v>157</v>
      </c>
      <c r="K29" s="145">
        <v>5</v>
      </c>
      <c r="L29" s="145">
        <v>4</v>
      </c>
      <c r="M29" s="145" t="s">
        <v>157</v>
      </c>
      <c r="N29" s="145">
        <v>29</v>
      </c>
    </row>
    <row r="30" spans="1:14" ht="9.9499999999999993" customHeight="1" x14ac:dyDescent="0.25">
      <c r="A30" s="110" t="s">
        <v>112</v>
      </c>
      <c r="B30" s="149" t="s">
        <v>157</v>
      </c>
      <c r="C30" s="149">
        <v>1</v>
      </c>
      <c r="D30" s="149" t="s">
        <v>157</v>
      </c>
      <c r="E30" s="149">
        <v>1</v>
      </c>
      <c r="F30" s="149">
        <v>7</v>
      </c>
      <c r="G30" s="149" t="s">
        <v>157</v>
      </c>
      <c r="H30" s="149" t="s">
        <v>157</v>
      </c>
      <c r="I30" s="149" t="s">
        <v>157</v>
      </c>
      <c r="J30" s="149" t="s">
        <v>157</v>
      </c>
      <c r="K30" s="149" t="s">
        <v>157</v>
      </c>
      <c r="L30" s="149">
        <v>1</v>
      </c>
      <c r="M30" s="149" t="s">
        <v>157</v>
      </c>
      <c r="N30" s="149">
        <v>10</v>
      </c>
    </row>
    <row r="31" spans="1:14" ht="9.9499999999999993" customHeight="1" x14ac:dyDescent="0.25">
      <c r="A31" s="146" t="s">
        <v>88</v>
      </c>
      <c r="B31" s="147">
        <v>17</v>
      </c>
      <c r="C31" s="147" t="s">
        <v>157</v>
      </c>
      <c r="D31" s="147" t="s">
        <v>157</v>
      </c>
      <c r="E31" s="147" t="s">
        <v>157</v>
      </c>
      <c r="F31" s="147" t="s">
        <v>157</v>
      </c>
      <c r="G31" s="147" t="s">
        <v>157</v>
      </c>
      <c r="H31" s="147">
        <v>22</v>
      </c>
      <c r="I31" s="147">
        <v>13</v>
      </c>
      <c r="J31" s="147">
        <v>14</v>
      </c>
      <c r="K31" s="147">
        <v>13</v>
      </c>
      <c r="L31" s="147">
        <v>16</v>
      </c>
      <c r="M31" s="147">
        <v>5</v>
      </c>
      <c r="N31" s="147">
        <v>100</v>
      </c>
    </row>
    <row r="32" spans="1:14" s="158" customFormat="1" ht="9.9499999999999993" customHeight="1" x14ac:dyDescent="0.25">
      <c r="A32" s="128"/>
      <c r="B32" s="145"/>
      <c r="C32" s="145"/>
      <c r="D32" s="145"/>
      <c r="E32" s="145"/>
      <c r="F32" s="145"/>
      <c r="G32" s="145"/>
      <c r="H32" s="145"/>
      <c r="I32" s="145"/>
      <c r="J32" s="145"/>
      <c r="K32" s="145"/>
      <c r="L32" s="145"/>
      <c r="M32" s="145"/>
      <c r="N32" s="145"/>
    </row>
    <row r="33" spans="1:14" ht="9.9499999999999993" customHeight="1" x14ac:dyDescent="0.25">
      <c r="A33" s="146" t="s">
        <v>139</v>
      </c>
      <c r="B33" s="147" t="s">
        <v>157</v>
      </c>
      <c r="C33" s="147" t="s">
        <v>157</v>
      </c>
      <c r="D33" s="147" t="s">
        <v>157</v>
      </c>
      <c r="E33" s="147" t="s">
        <v>157</v>
      </c>
      <c r="F33" s="147" t="s">
        <v>157</v>
      </c>
      <c r="G33" s="147" t="s">
        <v>157</v>
      </c>
      <c r="H33" s="147" t="s">
        <v>157</v>
      </c>
      <c r="I33" s="147" t="s">
        <v>157</v>
      </c>
      <c r="J33" s="147" t="s">
        <v>157</v>
      </c>
      <c r="K33" s="147" t="s">
        <v>157</v>
      </c>
      <c r="L33" s="147" t="s">
        <v>157</v>
      </c>
      <c r="M33" s="147">
        <v>1</v>
      </c>
      <c r="N33" s="147">
        <v>1</v>
      </c>
    </row>
    <row r="34" spans="1:14" s="158" customFormat="1" ht="9.9499999999999993" customHeight="1" x14ac:dyDescent="0.25">
      <c r="A34" s="128"/>
      <c r="B34" s="145"/>
      <c r="C34" s="145"/>
      <c r="D34" s="145"/>
      <c r="E34" s="145"/>
      <c r="F34" s="145"/>
      <c r="G34" s="145"/>
      <c r="H34" s="145"/>
      <c r="I34" s="145"/>
      <c r="J34" s="145"/>
      <c r="K34" s="145"/>
      <c r="L34" s="145"/>
      <c r="M34" s="145"/>
      <c r="N34" s="145"/>
    </row>
    <row r="35" spans="1:14" ht="9.9499999999999993" customHeight="1" x14ac:dyDescent="0.25">
      <c r="A35" s="146" t="s">
        <v>57</v>
      </c>
      <c r="B35" s="147" t="s">
        <v>157</v>
      </c>
      <c r="C35" s="147" t="s">
        <v>157</v>
      </c>
      <c r="D35" s="147">
        <v>1</v>
      </c>
      <c r="E35" s="147">
        <v>1</v>
      </c>
      <c r="F35" s="147">
        <v>1</v>
      </c>
      <c r="G35" s="147" t="s">
        <v>157</v>
      </c>
      <c r="H35" s="147" t="s">
        <v>157</v>
      </c>
      <c r="I35" s="147">
        <v>2</v>
      </c>
      <c r="J35" s="147" t="s">
        <v>157</v>
      </c>
      <c r="K35" s="147">
        <v>1</v>
      </c>
      <c r="L35" s="147" t="s">
        <v>157</v>
      </c>
      <c r="M35" s="147" t="s">
        <v>157</v>
      </c>
      <c r="N35" s="147">
        <v>6</v>
      </c>
    </row>
    <row r="36" spans="1:14" ht="9.9499999999999993" customHeight="1" x14ac:dyDescent="0.25"/>
    <row r="37" spans="1:14" ht="9.9499999999999993" customHeight="1" x14ac:dyDescent="0.25">
      <c r="A37" s="6" t="s">
        <v>74</v>
      </c>
      <c r="B37" s="7">
        <f>SUM(B6:B11)</f>
        <v>3586</v>
      </c>
      <c r="C37" s="7">
        <f t="shared" ref="C37:N37" si="0">SUM(C6:C11)</f>
        <v>2881</v>
      </c>
      <c r="D37" s="7">
        <f t="shared" si="0"/>
        <v>2481</v>
      </c>
      <c r="E37" s="7">
        <f t="shared" si="0"/>
        <v>2722</v>
      </c>
      <c r="F37" s="7">
        <f t="shared" si="0"/>
        <v>2907</v>
      </c>
      <c r="G37" s="7">
        <f t="shared" si="0"/>
        <v>1479</v>
      </c>
      <c r="H37" s="7">
        <f t="shared" si="0"/>
        <v>1762</v>
      </c>
      <c r="I37" s="7">
        <f t="shared" si="0"/>
        <v>2053</v>
      </c>
      <c r="J37" s="7">
        <f t="shared" si="0"/>
        <v>1548</v>
      </c>
      <c r="K37" s="7">
        <f t="shared" si="0"/>
        <v>2088</v>
      </c>
      <c r="L37" s="7">
        <f t="shared" si="0"/>
        <v>1780</v>
      </c>
      <c r="M37" s="7">
        <f t="shared" si="0"/>
        <v>1690</v>
      </c>
      <c r="N37" s="7">
        <f t="shared" si="0"/>
        <v>26977</v>
      </c>
    </row>
    <row r="38" spans="1:14" ht="9.9499999999999993" customHeight="1" x14ac:dyDescent="0.25">
      <c r="A38" s="6" t="s">
        <v>75</v>
      </c>
      <c r="B38" s="8">
        <f>SUM(B13:B24)</f>
        <v>22</v>
      </c>
      <c r="C38" s="8">
        <f t="shared" ref="C38:N38" si="1">SUM(C13:C24)</f>
        <v>28</v>
      </c>
      <c r="D38" s="8">
        <f t="shared" si="1"/>
        <v>9</v>
      </c>
      <c r="E38" s="8">
        <f t="shared" si="1"/>
        <v>4</v>
      </c>
      <c r="F38" s="8">
        <f t="shared" si="1"/>
        <v>6</v>
      </c>
      <c r="G38" s="8">
        <f t="shared" si="1"/>
        <v>5</v>
      </c>
      <c r="H38" s="8">
        <f t="shared" si="1"/>
        <v>9</v>
      </c>
      <c r="I38" s="8">
        <f t="shared" si="1"/>
        <v>4</v>
      </c>
      <c r="J38" s="8">
        <f t="shared" si="1"/>
        <v>2</v>
      </c>
      <c r="K38" s="8">
        <f t="shared" si="1"/>
        <v>17</v>
      </c>
      <c r="L38" s="8">
        <f t="shared" si="1"/>
        <v>10</v>
      </c>
      <c r="M38" s="8">
        <f t="shared" si="1"/>
        <v>18</v>
      </c>
      <c r="N38" s="8">
        <f t="shared" si="1"/>
        <v>134</v>
      </c>
    </row>
    <row r="39" spans="1:14" ht="9.9499999999999993" customHeight="1" x14ac:dyDescent="0.25">
      <c r="A39" s="6" t="s">
        <v>76</v>
      </c>
      <c r="B39" s="8">
        <f>SUM(B26:B31)</f>
        <v>17</v>
      </c>
      <c r="C39" s="8">
        <f t="shared" ref="C39:N39" si="2">SUM(C26:C31)</f>
        <v>4</v>
      </c>
      <c r="D39" s="8">
        <f t="shared" si="2"/>
        <v>7</v>
      </c>
      <c r="E39" s="8">
        <f t="shared" si="2"/>
        <v>131</v>
      </c>
      <c r="F39" s="8">
        <f t="shared" si="2"/>
        <v>779</v>
      </c>
      <c r="G39" s="8">
        <f t="shared" si="2"/>
        <v>109</v>
      </c>
      <c r="H39" s="8">
        <f t="shared" si="2"/>
        <v>26</v>
      </c>
      <c r="I39" s="8">
        <f t="shared" si="2"/>
        <v>15</v>
      </c>
      <c r="J39" s="8">
        <f t="shared" si="2"/>
        <v>14</v>
      </c>
      <c r="K39" s="8">
        <f t="shared" si="2"/>
        <v>18</v>
      </c>
      <c r="L39" s="8">
        <f t="shared" si="2"/>
        <v>21</v>
      </c>
      <c r="M39" s="8">
        <f t="shared" si="2"/>
        <v>5</v>
      </c>
      <c r="N39" s="8">
        <f t="shared" si="2"/>
        <v>1146</v>
      </c>
    </row>
    <row r="40" spans="1:14" ht="9.9499999999999993" customHeight="1" x14ac:dyDescent="0.25">
      <c r="A40" s="6" t="s">
        <v>77</v>
      </c>
      <c r="B40" s="8">
        <f>SUM(B33)</f>
        <v>0</v>
      </c>
      <c r="C40" s="8">
        <f t="shared" ref="C40:N40" si="3">SUM(C33)</f>
        <v>0</v>
      </c>
      <c r="D40" s="8">
        <f t="shared" si="3"/>
        <v>0</v>
      </c>
      <c r="E40" s="8">
        <f t="shared" si="3"/>
        <v>0</v>
      </c>
      <c r="F40" s="8">
        <f t="shared" si="3"/>
        <v>0</v>
      </c>
      <c r="G40" s="8">
        <f t="shared" si="3"/>
        <v>0</v>
      </c>
      <c r="H40" s="8">
        <f t="shared" si="3"/>
        <v>0</v>
      </c>
      <c r="I40" s="8">
        <f t="shared" si="3"/>
        <v>0</v>
      </c>
      <c r="J40" s="8">
        <f t="shared" si="3"/>
        <v>0</v>
      </c>
      <c r="K40" s="8">
        <f t="shared" si="3"/>
        <v>0</v>
      </c>
      <c r="L40" s="8">
        <f t="shared" si="3"/>
        <v>0</v>
      </c>
      <c r="M40" s="8">
        <f t="shared" si="3"/>
        <v>1</v>
      </c>
      <c r="N40" s="8">
        <f t="shared" si="3"/>
        <v>1</v>
      </c>
    </row>
    <row r="41" spans="1:14" ht="9.9499999999999993" customHeight="1" x14ac:dyDescent="0.25">
      <c r="A41" s="6" t="s">
        <v>78</v>
      </c>
      <c r="B41" s="8">
        <f>SUM(B35)</f>
        <v>0</v>
      </c>
      <c r="C41" s="8">
        <f t="shared" ref="C41:N41" si="4">SUM(C35)</f>
        <v>0</v>
      </c>
      <c r="D41" s="8">
        <f t="shared" si="4"/>
        <v>1</v>
      </c>
      <c r="E41" s="8">
        <f t="shared" si="4"/>
        <v>1</v>
      </c>
      <c r="F41" s="8">
        <f t="shared" si="4"/>
        <v>1</v>
      </c>
      <c r="G41" s="8">
        <f t="shared" si="4"/>
        <v>0</v>
      </c>
      <c r="H41" s="8">
        <f t="shared" si="4"/>
        <v>0</v>
      </c>
      <c r="I41" s="8">
        <f t="shared" si="4"/>
        <v>2</v>
      </c>
      <c r="J41" s="8">
        <f t="shared" si="4"/>
        <v>0</v>
      </c>
      <c r="K41" s="8">
        <f t="shared" si="4"/>
        <v>1</v>
      </c>
      <c r="L41" s="8">
        <f t="shared" si="4"/>
        <v>0</v>
      </c>
      <c r="M41" s="8">
        <f t="shared" si="4"/>
        <v>0</v>
      </c>
      <c r="N41" s="8">
        <f t="shared" si="4"/>
        <v>6</v>
      </c>
    </row>
    <row r="42" spans="1:14" ht="11.25" customHeight="1" x14ac:dyDescent="0.25">
      <c r="A42" s="106" t="s">
        <v>79</v>
      </c>
      <c r="B42" s="107">
        <f>SUM(B37:B41)</f>
        <v>3625</v>
      </c>
      <c r="C42" s="107">
        <f t="shared" ref="C42:N42" si="5">SUM(C37:C41)</f>
        <v>2913</v>
      </c>
      <c r="D42" s="107">
        <f t="shared" si="5"/>
        <v>2498</v>
      </c>
      <c r="E42" s="107">
        <f t="shared" si="5"/>
        <v>2858</v>
      </c>
      <c r="F42" s="107">
        <f t="shared" si="5"/>
        <v>3693</v>
      </c>
      <c r="G42" s="107">
        <f t="shared" si="5"/>
        <v>1593</v>
      </c>
      <c r="H42" s="107">
        <f t="shared" si="5"/>
        <v>1797</v>
      </c>
      <c r="I42" s="107">
        <f t="shared" si="5"/>
        <v>2074</v>
      </c>
      <c r="J42" s="107">
        <f t="shared" si="5"/>
        <v>1564</v>
      </c>
      <c r="K42" s="107">
        <f t="shared" si="5"/>
        <v>2124</v>
      </c>
      <c r="L42" s="107">
        <f t="shared" si="5"/>
        <v>1811</v>
      </c>
      <c r="M42" s="107">
        <f t="shared" si="5"/>
        <v>1714</v>
      </c>
      <c r="N42" s="107">
        <f t="shared" si="5"/>
        <v>28264</v>
      </c>
    </row>
    <row r="43" spans="1:14" ht="9.9499999999999993" customHeight="1" x14ac:dyDescent="0.25"/>
    <row r="44" spans="1:14" ht="9.9499999999999993" customHeight="1" x14ac:dyDescent="0.25"/>
    <row r="45" spans="1:14" ht="9.9499999999999993" customHeight="1" x14ac:dyDescent="0.25"/>
    <row r="46" spans="1:14" ht="9.9499999999999993" customHeight="1" x14ac:dyDescent="0.25"/>
  </sheetData>
  <mergeCells count="3">
    <mergeCell ref="A1:N1"/>
    <mergeCell ref="A2:N2"/>
    <mergeCell ref="A3:N3"/>
  </mergeCells>
  <printOptions horizontalCentered="1"/>
  <pageMargins left="0.59055118110236227" right="0" top="0.39370078740157483" bottom="0.59055118110236227" header="0.31496062992125984" footer="0.31496062992125984"/>
  <pageSetup scale="86" fitToHeight="2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7"/>
  <sheetViews>
    <sheetView workbookViewId="0">
      <selection activeCell="A42" sqref="A42:N47"/>
    </sheetView>
  </sheetViews>
  <sheetFormatPr baseColWidth="10" defaultRowHeight="15" x14ac:dyDescent="0.25"/>
  <cols>
    <col min="1" max="1" width="26" bestFit="1" customWidth="1"/>
    <col min="2" max="15" width="6.7109375" customWidth="1"/>
  </cols>
  <sheetData>
    <row r="1" spans="1:14" s="13" customFormat="1" ht="12.75" customHeight="1" x14ac:dyDescent="0.25">
      <c r="A1" s="183" t="s">
        <v>196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</row>
    <row r="2" spans="1:14" s="13" customFormat="1" ht="12.75" customHeight="1" x14ac:dyDescent="0.25">
      <c r="A2" s="183" t="s">
        <v>59</v>
      </c>
      <c r="B2" s="183"/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</row>
    <row r="3" spans="1:14" s="13" customFormat="1" ht="12.75" customHeight="1" x14ac:dyDescent="0.25">
      <c r="A3" s="183" t="s">
        <v>60</v>
      </c>
      <c r="B3" s="183"/>
      <c r="C3" s="183"/>
      <c r="D3" s="183"/>
      <c r="E3" s="183"/>
      <c r="F3" s="183"/>
      <c r="G3" s="183"/>
      <c r="H3" s="183"/>
      <c r="I3" s="183"/>
      <c r="J3" s="183"/>
      <c r="K3" s="183"/>
      <c r="L3" s="183"/>
      <c r="M3" s="183"/>
      <c r="N3" s="183"/>
    </row>
    <row r="4" spans="1:14" s="48" customFormat="1" ht="14.25" x14ac:dyDescent="0.25"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</row>
    <row r="5" spans="1:14" s="87" customFormat="1" ht="12" customHeight="1" x14ac:dyDescent="0.25">
      <c r="A5" s="26" t="s">
        <v>61</v>
      </c>
      <c r="B5" s="27" t="s">
        <v>62</v>
      </c>
      <c r="C5" s="27" t="s">
        <v>63</v>
      </c>
      <c r="D5" s="27" t="s">
        <v>64</v>
      </c>
      <c r="E5" s="27" t="s">
        <v>65</v>
      </c>
      <c r="F5" s="27" t="s">
        <v>66</v>
      </c>
      <c r="G5" s="27" t="s">
        <v>67</v>
      </c>
      <c r="H5" s="27" t="s">
        <v>68</v>
      </c>
      <c r="I5" s="27" t="s">
        <v>69</v>
      </c>
      <c r="J5" s="27" t="s">
        <v>70</v>
      </c>
      <c r="K5" s="27" t="s">
        <v>71</v>
      </c>
      <c r="L5" s="27" t="s">
        <v>72</v>
      </c>
      <c r="M5" s="27" t="s">
        <v>73</v>
      </c>
      <c r="N5" s="42" t="s">
        <v>0</v>
      </c>
    </row>
    <row r="6" spans="1:14" ht="9.9499999999999993" customHeight="1" x14ac:dyDescent="0.25">
      <c r="A6" s="128" t="s">
        <v>120</v>
      </c>
      <c r="B6" s="145">
        <v>1</v>
      </c>
      <c r="C6" s="145" t="s">
        <v>157</v>
      </c>
      <c r="D6" s="145" t="s">
        <v>157</v>
      </c>
      <c r="E6" s="145" t="s">
        <v>157</v>
      </c>
      <c r="F6" s="145">
        <v>1</v>
      </c>
      <c r="G6" s="145" t="s">
        <v>157</v>
      </c>
      <c r="H6" s="145" t="s">
        <v>157</v>
      </c>
      <c r="I6" s="145" t="s">
        <v>157</v>
      </c>
      <c r="J6" s="145" t="s">
        <v>157</v>
      </c>
      <c r="K6" s="145">
        <v>1</v>
      </c>
      <c r="L6" s="145">
        <v>1</v>
      </c>
      <c r="M6" s="145" t="s">
        <v>157</v>
      </c>
      <c r="N6" s="145">
        <v>4</v>
      </c>
    </row>
    <row r="7" spans="1:14" ht="9.9499999999999993" customHeight="1" x14ac:dyDescent="0.25">
      <c r="A7" s="128" t="s">
        <v>95</v>
      </c>
      <c r="B7" s="145">
        <v>2</v>
      </c>
      <c r="C7" s="145">
        <v>7</v>
      </c>
      <c r="D7" s="145">
        <v>9</v>
      </c>
      <c r="E7" s="145">
        <v>18</v>
      </c>
      <c r="F7" s="145">
        <v>6</v>
      </c>
      <c r="G7" s="145">
        <v>4</v>
      </c>
      <c r="H7" s="145">
        <v>8</v>
      </c>
      <c r="I7" s="145">
        <v>63</v>
      </c>
      <c r="J7" s="145">
        <v>14</v>
      </c>
      <c r="K7" s="145">
        <v>36</v>
      </c>
      <c r="L7" s="145">
        <v>80</v>
      </c>
      <c r="M7" s="145">
        <v>57</v>
      </c>
      <c r="N7" s="145">
        <v>304</v>
      </c>
    </row>
    <row r="8" spans="1:14" ht="9.9499999999999993" customHeight="1" x14ac:dyDescent="0.25">
      <c r="A8" s="128" t="s">
        <v>80</v>
      </c>
      <c r="B8" s="145">
        <v>244</v>
      </c>
      <c r="C8" s="145">
        <v>266</v>
      </c>
      <c r="D8" s="145">
        <v>139</v>
      </c>
      <c r="E8" s="145">
        <v>181</v>
      </c>
      <c r="F8" s="145">
        <v>222</v>
      </c>
      <c r="G8" s="145">
        <v>47</v>
      </c>
      <c r="H8" s="145">
        <v>39</v>
      </c>
      <c r="I8" s="145">
        <v>24</v>
      </c>
      <c r="J8" s="145">
        <v>115</v>
      </c>
      <c r="K8" s="145">
        <v>29</v>
      </c>
      <c r="L8" s="145">
        <v>15</v>
      </c>
      <c r="M8" s="145">
        <v>22</v>
      </c>
      <c r="N8" s="145">
        <v>1343</v>
      </c>
    </row>
    <row r="9" spans="1:14" ht="9.9499999999999993" customHeight="1" x14ac:dyDescent="0.25">
      <c r="A9" s="110" t="s">
        <v>170</v>
      </c>
      <c r="B9" s="149">
        <v>87</v>
      </c>
      <c r="C9" s="149">
        <v>190</v>
      </c>
      <c r="D9" s="149">
        <v>671</v>
      </c>
      <c r="E9" s="149">
        <v>611</v>
      </c>
      <c r="F9" s="149">
        <v>326</v>
      </c>
      <c r="G9" s="149">
        <v>40</v>
      </c>
      <c r="H9" s="149">
        <v>64</v>
      </c>
      <c r="I9" s="149">
        <v>225</v>
      </c>
      <c r="J9" s="149">
        <v>147</v>
      </c>
      <c r="K9" s="149">
        <v>82</v>
      </c>
      <c r="L9" s="149">
        <v>112</v>
      </c>
      <c r="M9" s="149">
        <v>194</v>
      </c>
      <c r="N9" s="149">
        <v>2749</v>
      </c>
    </row>
    <row r="10" spans="1:14" ht="9.9499999999999993" customHeight="1" x14ac:dyDescent="0.25">
      <c r="A10" s="146" t="s">
        <v>1</v>
      </c>
      <c r="B10" s="147">
        <v>710</v>
      </c>
      <c r="C10" s="147">
        <v>399</v>
      </c>
      <c r="D10" s="147">
        <v>166</v>
      </c>
      <c r="E10" s="147">
        <v>359</v>
      </c>
      <c r="F10" s="147">
        <v>51</v>
      </c>
      <c r="G10" s="147">
        <v>3</v>
      </c>
      <c r="H10" s="147">
        <v>402</v>
      </c>
      <c r="I10" s="147">
        <v>64</v>
      </c>
      <c r="J10" s="147">
        <v>29</v>
      </c>
      <c r="K10" s="147">
        <v>240</v>
      </c>
      <c r="L10" s="147">
        <v>70</v>
      </c>
      <c r="M10" s="147">
        <v>122</v>
      </c>
      <c r="N10" s="147">
        <v>2615</v>
      </c>
    </row>
    <row r="11" spans="1:14" s="158" customFormat="1" ht="9.9499999999999993" customHeight="1" x14ac:dyDescent="0.25">
      <c r="A11" s="128"/>
      <c r="B11" s="145"/>
      <c r="C11" s="145"/>
      <c r="D11" s="145"/>
      <c r="E11" s="145"/>
      <c r="F11" s="145"/>
      <c r="G11" s="145"/>
      <c r="H11" s="145"/>
      <c r="I11" s="145"/>
      <c r="J11" s="145"/>
      <c r="K11" s="145"/>
      <c r="L11" s="145"/>
      <c r="M11" s="145"/>
      <c r="N11" s="145"/>
    </row>
    <row r="12" spans="1:14" ht="9.9499999999999993" customHeight="1" x14ac:dyDescent="0.25">
      <c r="A12" s="128" t="s">
        <v>5</v>
      </c>
      <c r="B12" s="145" t="s">
        <v>157</v>
      </c>
      <c r="C12" s="145" t="s">
        <v>157</v>
      </c>
      <c r="D12" s="145" t="s">
        <v>157</v>
      </c>
      <c r="E12" s="145" t="s">
        <v>157</v>
      </c>
      <c r="F12" s="145">
        <v>6</v>
      </c>
      <c r="G12" s="145" t="s">
        <v>157</v>
      </c>
      <c r="H12" s="145" t="s">
        <v>157</v>
      </c>
      <c r="I12" s="145" t="s">
        <v>157</v>
      </c>
      <c r="J12" s="145" t="s">
        <v>157</v>
      </c>
      <c r="K12" s="145" t="s">
        <v>157</v>
      </c>
      <c r="L12" s="145" t="s">
        <v>157</v>
      </c>
      <c r="M12" s="145" t="s">
        <v>157</v>
      </c>
      <c r="N12" s="145">
        <v>6</v>
      </c>
    </row>
    <row r="13" spans="1:14" ht="9.9499999999999993" customHeight="1" x14ac:dyDescent="0.25">
      <c r="A13" s="128" t="s">
        <v>101</v>
      </c>
      <c r="B13" s="145" t="s">
        <v>157</v>
      </c>
      <c r="C13" s="145" t="s">
        <v>157</v>
      </c>
      <c r="D13" s="145">
        <v>1</v>
      </c>
      <c r="E13" s="145" t="s">
        <v>157</v>
      </c>
      <c r="F13" s="145">
        <v>1</v>
      </c>
      <c r="G13" s="145" t="s">
        <v>157</v>
      </c>
      <c r="H13" s="145" t="s">
        <v>157</v>
      </c>
      <c r="I13" s="145" t="s">
        <v>157</v>
      </c>
      <c r="J13" s="145" t="s">
        <v>157</v>
      </c>
      <c r="K13" s="145" t="s">
        <v>157</v>
      </c>
      <c r="L13" s="145" t="s">
        <v>157</v>
      </c>
      <c r="M13" s="145" t="s">
        <v>157</v>
      </c>
      <c r="N13" s="145">
        <v>2</v>
      </c>
    </row>
    <row r="14" spans="1:14" ht="9.9499999999999993" customHeight="1" x14ac:dyDescent="0.25">
      <c r="A14" s="128" t="s">
        <v>11</v>
      </c>
      <c r="B14" s="145" t="s">
        <v>157</v>
      </c>
      <c r="C14" s="145" t="s">
        <v>157</v>
      </c>
      <c r="D14" s="145">
        <v>1</v>
      </c>
      <c r="E14" s="145" t="s">
        <v>157</v>
      </c>
      <c r="F14" s="145" t="s">
        <v>157</v>
      </c>
      <c r="G14" s="145" t="s">
        <v>157</v>
      </c>
      <c r="H14" s="145" t="s">
        <v>157</v>
      </c>
      <c r="I14" s="145" t="s">
        <v>157</v>
      </c>
      <c r="J14" s="145" t="s">
        <v>157</v>
      </c>
      <c r="K14" s="145" t="s">
        <v>157</v>
      </c>
      <c r="L14" s="145" t="s">
        <v>157</v>
      </c>
      <c r="M14" s="145" t="s">
        <v>157</v>
      </c>
      <c r="N14" s="145">
        <v>1</v>
      </c>
    </row>
    <row r="15" spans="1:14" ht="9.9499999999999993" customHeight="1" x14ac:dyDescent="0.25">
      <c r="A15" s="128" t="s">
        <v>12</v>
      </c>
      <c r="B15" s="145">
        <v>6</v>
      </c>
      <c r="C15" s="145">
        <v>30</v>
      </c>
      <c r="D15" s="145">
        <v>27</v>
      </c>
      <c r="E15" s="145">
        <v>7</v>
      </c>
      <c r="F15" s="145">
        <v>1</v>
      </c>
      <c r="G15" s="145">
        <v>1</v>
      </c>
      <c r="H15" s="145" t="s">
        <v>157</v>
      </c>
      <c r="I15" s="145">
        <v>5</v>
      </c>
      <c r="J15" s="145">
        <v>1</v>
      </c>
      <c r="K15" s="145">
        <v>6</v>
      </c>
      <c r="L15" s="145" t="s">
        <v>157</v>
      </c>
      <c r="M15" s="145">
        <v>4</v>
      </c>
      <c r="N15" s="145">
        <v>88</v>
      </c>
    </row>
    <row r="16" spans="1:14" ht="9.9499999999999993" customHeight="1" x14ac:dyDescent="0.25">
      <c r="A16" s="128" t="s">
        <v>13</v>
      </c>
      <c r="B16" s="145" t="s">
        <v>157</v>
      </c>
      <c r="C16" s="145" t="s">
        <v>157</v>
      </c>
      <c r="D16" s="145" t="s">
        <v>157</v>
      </c>
      <c r="E16" s="145" t="s">
        <v>157</v>
      </c>
      <c r="F16" s="145" t="s">
        <v>157</v>
      </c>
      <c r="G16" s="145" t="s">
        <v>157</v>
      </c>
      <c r="H16" s="145">
        <v>1</v>
      </c>
      <c r="I16" s="145" t="s">
        <v>157</v>
      </c>
      <c r="J16" s="145">
        <v>1</v>
      </c>
      <c r="K16" s="145" t="s">
        <v>157</v>
      </c>
      <c r="L16" s="145" t="s">
        <v>157</v>
      </c>
      <c r="M16" s="145" t="s">
        <v>157</v>
      </c>
      <c r="N16" s="145">
        <v>2</v>
      </c>
    </row>
    <row r="17" spans="1:14" ht="9.9499999999999993" customHeight="1" x14ac:dyDescent="0.25">
      <c r="A17" s="128" t="s">
        <v>16</v>
      </c>
      <c r="B17" s="145" t="s">
        <v>157</v>
      </c>
      <c r="C17" s="145" t="s">
        <v>157</v>
      </c>
      <c r="D17" s="145" t="s">
        <v>157</v>
      </c>
      <c r="E17" s="145" t="s">
        <v>157</v>
      </c>
      <c r="F17" s="145">
        <v>1</v>
      </c>
      <c r="G17" s="145" t="s">
        <v>157</v>
      </c>
      <c r="H17" s="145" t="s">
        <v>157</v>
      </c>
      <c r="I17" s="145" t="s">
        <v>157</v>
      </c>
      <c r="J17" s="145" t="s">
        <v>157</v>
      </c>
      <c r="K17" s="145" t="s">
        <v>157</v>
      </c>
      <c r="L17" s="145" t="s">
        <v>157</v>
      </c>
      <c r="M17" s="145" t="s">
        <v>157</v>
      </c>
      <c r="N17" s="145">
        <v>1</v>
      </c>
    </row>
    <row r="18" spans="1:14" ht="9.9499999999999993" customHeight="1" x14ac:dyDescent="0.25">
      <c r="A18" s="128" t="s">
        <v>83</v>
      </c>
      <c r="B18" s="145">
        <v>4</v>
      </c>
      <c r="C18" s="145">
        <v>2</v>
      </c>
      <c r="D18" s="145">
        <v>2</v>
      </c>
      <c r="E18" s="145" t="s">
        <v>157</v>
      </c>
      <c r="F18" s="145" t="s">
        <v>157</v>
      </c>
      <c r="G18" s="145" t="s">
        <v>157</v>
      </c>
      <c r="H18" s="145" t="s">
        <v>157</v>
      </c>
      <c r="I18" s="145">
        <v>3</v>
      </c>
      <c r="J18" s="145">
        <v>2</v>
      </c>
      <c r="K18" s="145">
        <v>2</v>
      </c>
      <c r="L18" s="145">
        <v>2</v>
      </c>
      <c r="M18" s="145">
        <v>1</v>
      </c>
      <c r="N18" s="145">
        <v>18</v>
      </c>
    </row>
    <row r="19" spans="1:14" ht="9.9499999999999993" customHeight="1" x14ac:dyDescent="0.25">
      <c r="A19" s="128" t="s">
        <v>19</v>
      </c>
      <c r="B19" s="145">
        <v>2</v>
      </c>
      <c r="C19" s="145" t="s">
        <v>157</v>
      </c>
      <c r="D19" s="145" t="s">
        <v>157</v>
      </c>
      <c r="E19" s="145" t="s">
        <v>157</v>
      </c>
      <c r="F19" s="145" t="s">
        <v>157</v>
      </c>
      <c r="G19" s="145" t="s">
        <v>157</v>
      </c>
      <c r="H19" s="145" t="s">
        <v>157</v>
      </c>
      <c r="I19" s="145">
        <v>1</v>
      </c>
      <c r="J19" s="145" t="s">
        <v>157</v>
      </c>
      <c r="K19" s="145" t="s">
        <v>157</v>
      </c>
      <c r="L19" s="145" t="s">
        <v>157</v>
      </c>
      <c r="M19" s="145" t="s">
        <v>157</v>
      </c>
      <c r="N19" s="145">
        <v>3</v>
      </c>
    </row>
    <row r="20" spans="1:14" s="83" customFormat="1" ht="9.9499999999999993" customHeight="1" x14ac:dyDescent="0.25">
      <c r="A20" s="128" t="s">
        <v>20</v>
      </c>
      <c r="B20" s="145" t="s">
        <v>157</v>
      </c>
      <c r="C20" s="145" t="s">
        <v>157</v>
      </c>
      <c r="D20" s="145" t="s">
        <v>157</v>
      </c>
      <c r="E20" s="145" t="s">
        <v>157</v>
      </c>
      <c r="F20" s="145" t="s">
        <v>157</v>
      </c>
      <c r="G20" s="145" t="s">
        <v>157</v>
      </c>
      <c r="H20" s="145">
        <v>1</v>
      </c>
      <c r="I20" s="145" t="s">
        <v>157</v>
      </c>
      <c r="J20" s="145" t="s">
        <v>157</v>
      </c>
      <c r="K20" s="145" t="s">
        <v>157</v>
      </c>
      <c r="L20" s="145" t="s">
        <v>157</v>
      </c>
      <c r="M20" s="145" t="s">
        <v>157</v>
      </c>
      <c r="N20" s="145">
        <v>1</v>
      </c>
    </row>
    <row r="21" spans="1:14" ht="9.9499999999999993" customHeight="1" x14ac:dyDescent="0.25">
      <c r="A21" s="128" t="s">
        <v>176</v>
      </c>
      <c r="B21" s="145">
        <v>1</v>
      </c>
      <c r="C21" s="145" t="s">
        <v>157</v>
      </c>
      <c r="D21" s="145" t="s">
        <v>157</v>
      </c>
      <c r="E21" s="145" t="s">
        <v>157</v>
      </c>
      <c r="F21" s="145" t="s">
        <v>157</v>
      </c>
      <c r="G21" s="145" t="s">
        <v>157</v>
      </c>
      <c r="H21" s="145" t="s">
        <v>157</v>
      </c>
      <c r="I21" s="145" t="s">
        <v>157</v>
      </c>
      <c r="J21" s="145" t="s">
        <v>157</v>
      </c>
      <c r="K21" s="145" t="s">
        <v>157</v>
      </c>
      <c r="L21" s="145" t="s">
        <v>157</v>
      </c>
      <c r="M21" s="145" t="s">
        <v>157</v>
      </c>
      <c r="N21" s="145">
        <v>1</v>
      </c>
    </row>
    <row r="22" spans="1:14" s="83" customFormat="1" ht="9.9499999999999993" customHeight="1" x14ac:dyDescent="0.25">
      <c r="A22" s="128" t="s">
        <v>21</v>
      </c>
      <c r="B22" s="145">
        <v>66</v>
      </c>
      <c r="C22" s="145">
        <v>93</v>
      </c>
      <c r="D22" s="145">
        <v>47</v>
      </c>
      <c r="E22" s="145">
        <v>21</v>
      </c>
      <c r="F22" s="145">
        <v>4</v>
      </c>
      <c r="G22" s="145" t="s">
        <v>157</v>
      </c>
      <c r="H22" s="145">
        <v>3</v>
      </c>
      <c r="I22" s="145">
        <v>74</v>
      </c>
      <c r="J22" s="145">
        <v>2</v>
      </c>
      <c r="K22" s="145">
        <v>75</v>
      </c>
      <c r="L22" s="145">
        <v>49</v>
      </c>
      <c r="M22" s="145">
        <v>17</v>
      </c>
      <c r="N22" s="145">
        <v>451</v>
      </c>
    </row>
    <row r="23" spans="1:14" ht="9.9499999999999993" customHeight="1" x14ac:dyDescent="0.25">
      <c r="A23" s="128" t="s">
        <v>24</v>
      </c>
      <c r="B23" s="145" t="s">
        <v>157</v>
      </c>
      <c r="C23" s="145" t="s">
        <v>157</v>
      </c>
      <c r="D23" s="145" t="s">
        <v>157</v>
      </c>
      <c r="E23" s="145">
        <v>1</v>
      </c>
      <c r="F23" s="145">
        <v>1</v>
      </c>
      <c r="G23" s="145" t="s">
        <v>157</v>
      </c>
      <c r="H23" s="145" t="s">
        <v>157</v>
      </c>
      <c r="I23" s="145">
        <v>1</v>
      </c>
      <c r="J23" s="145" t="s">
        <v>157</v>
      </c>
      <c r="K23" s="145">
        <v>2</v>
      </c>
      <c r="L23" s="145" t="s">
        <v>157</v>
      </c>
      <c r="M23" s="145" t="s">
        <v>157</v>
      </c>
      <c r="N23" s="145">
        <v>5</v>
      </c>
    </row>
    <row r="24" spans="1:14" ht="9.9499999999999993" customHeight="1" x14ac:dyDescent="0.25">
      <c r="A24" s="128" t="s">
        <v>25</v>
      </c>
      <c r="B24" s="145">
        <v>23</v>
      </c>
      <c r="C24" s="145" t="s">
        <v>157</v>
      </c>
      <c r="D24" s="145" t="s">
        <v>157</v>
      </c>
      <c r="E24" s="145" t="s">
        <v>157</v>
      </c>
      <c r="F24" s="145" t="s">
        <v>157</v>
      </c>
      <c r="G24" s="145" t="s">
        <v>157</v>
      </c>
      <c r="H24" s="145" t="s">
        <v>157</v>
      </c>
      <c r="I24" s="145" t="s">
        <v>157</v>
      </c>
      <c r="J24" s="145" t="s">
        <v>157</v>
      </c>
      <c r="K24" s="145" t="s">
        <v>157</v>
      </c>
      <c r="L24" s="145" t="s">
        <v>157</v>
      </c>
      <c r="M24" s="145" t="s">
        <v>157</v>
      </c>
      <c r="N24" s="145">
        <v>23</v>
      </c>
    </row>
    <row r="25" spans="1:14" ht="9.9499999999999993" customHeight="1" x14ac:dyDescent="0.25">
      <c r="A25" s="128" t="s">
        <v>104</v>
      </c>
      <c r="B25" s="145" t="s">
        <v>157</v>
      </c>
      <c r="C25" s="145">
        <v>1</v>
      </c>
      <c r="D25" s="145">
        <v>1</v>
      </c>
      <c r="E25" s="145">
        <v>1</v>
      </c>
      <c r="F25" s="145">
        <v>2</v>
      </c>
      <c r="G25" s="145">
        <v>1</v>
      </c>
      <c r="H25" s="145">
        <v>1</v>
      </c>
      <c r="I25" s="145">
        <v>1</v>
      </c>
      <c r="J25" s="145" t="s">
        <v>157</v>
      </c>
      <c r="K25" s="145">
        <v>1</v>
      </c>
      <c r="L25" s="145" t="s">
        <v>157</v>
      </c>
      <c r="M25" s="145" t="s">
        <v>157</v>
      </c>
      <c r="N25" s="145">
        <v>9</v>
      </c>
    </row>
    <row r="26" spans="1:14" ht="9.9499999999999993" customHeight="1" x14ac:dyDescent="0.25">
      <c r="A26" s="146" t="s">
        <v>37</v>
      </c>
      <c r="B26" s="147">
        <v>4</v>
      </c>
      <c r="C26" s="147">
        <v>1</v>
      </c>
      <c r="D26" s="147">
        <v>1</v>
      </c>
      <c r="E26" s="147">
        <v>2</v>
      </c>
      <c r="F26" s="147" t="s">
        <v>157</v>
      </c>
      <c r="G26" s="147" t="s">
        <v>157</v>
      </c>
      <c r="H26" s="147" t="s">
        <v>157</v>
      </c>
      <c r="I26" s="147" t="s">
        <v>157</v>
      </c>
      <c r="J26" s="147" t="s">
        <v>157</v>
      </c>
      <c r="K26" s="147" t="s">
        <v>157</v>
      </c>
      <c r="L26" s="147">
        <v>1</v>
      </c>
      <c r="M26" s="147">
        <v>3</v>
      </c>
      <c r="N26" s="147">
        <v>12</v>
      </c>
    </row>
    <row r="27" spans="1:14" s="158" customFormat="1" ht="9.9499999999999993" customHeight="1" x14ac:dyDescent="0.25">
      <c r="A27" s="128"/>
      <c r="B27" s="145"/>
      <c r="C27" s="145"/>
      <c r="D27" s="145"/>
      <c r="E27" s="145"/>
      <c r="F27" s="145"/>
      <c r="G27" s="145"/>
      <c r="H27" s="145"/>
      <c r="I27" s="145"/>
      <c r="J27" s="145"/>
      <c r="K27" s="145"/>
      <c r="L27" s="145"/>
      <c r="M27" s="145"/>
      <c r="N27" s="145"/>
    </row>
    <row r="28" spans="1:14" ht="9.9499999999999993" customHeight="1" x14ac:dyDescent="0.25">
      <c r="A28" s="128" t="s">
        <v>127</v>
      </c>
      <c r="B28" s="145">
        <v>1</v>
      </c>
      <c r="C28" s="145" t="s">
        <v>157</v>
      </c>
      <c r="D28" s="145" t="s">
        <v>157</v>
      </c>
      <c r="E28" s="145" t="s">
        <v>157</v>
      </c>
      <c r="F28" s="145" t="s">
        <v>157</v>
      </c>
      <c r="G28" s="145" t="s">
        <v>157</v>
      </c>
      <c r="H28" s="145" t="s">
        <v>157</v>
      </c>
      <c r="I28" s="145" t="s">
        <v>157</v>
      </c>
      <c r="J28" s="145" t="s">
        <v>157</v>
      </c>
      <c r="K28" s="145" t="s">
        <v>157</v>
      </c>
      <c r="L28" s="145" t="s">
        <v>157</v>
      </c>
      <c r="M28" s="145">
        <v>1</v>
      </c>
      <c r="N28" s="145">
        <v>2</v>
      </c>
    </row>
    <row r="29" spans="1:14" ht="9.9499999999999993" customHeight="1" x14ac:dyDescent="0.25">
      <c r="A29" s="128" t="s">
        <v>45</v>
      </c>
      <c r="B29" s="145" t="s">
        <v>157</v>
      </c>
      <c r="C29" s="145" t="s">
        <v>157</v>
      </c>
      <c r="D29" s="145">
        <v>8</v>
      </c>
      <c r="E29" s="145">
        <v>119</v>
      </c>
      <c r="F29" s="145">
        <v>103</v>
      </c>
      <c r="G29" s="145">
        <v>3</v>
      </c>
      <c r="H29" s="145">
        <v>6</v>
      </c>
      <c r="I29" s="145">
        <v>4</v>
      </c>
      <c r="J29" s="145">
        <v>1</v>
      </c>
      <c r="K29" s="145" t="s">
        <v>157</v>
      </c>
      <c r="L29" s="145" t="s">
        <v>157</v>
      </c>
      <c r="M29" s="145" t="s">
        <v>157</v>
      </c>
      <c r="N29" s="145">
        <v>244</v>
      </c>
    </row>
    <row r="30" spans="1:14" ht="9.9499999999999993" customHeight="1" x14ac:dyDescent="0.25">
      <c r="A30" s="128" t="s">
        <v>46</v>
      </c>
      <c r="B30" s="145" t="s">
        <v>157</v>
      </c>
      <c r="C30" s="145" t="s">
        <v>157</v>
      </c>
      <c r="D30" s="145">
        <v>1</v>
      </c>
      <c r="E30" s="145" t="s">
        <v>157</v>
      </c>
      <c r="F30" s="145">
        <v>2</v>
      </c>
      <c r="G30" s="145" t="s">
        <v>157</v>
      </c>
      <c r="H30" s="145">
        <v>1</v>
      </c>
      <c r="I30" s="145">
        <v>1</v>
      </c>
      <c r="J30" s="145">
        <v>3</v>
      </c>
      <c r="K30" s="145">
        <v>7</v>
      </c>
      <c r="L30" s="145">
        <v>2</v>
      </c>
      <c r="M30" s="145">
        <v>1</v>
      </c>
      <c r="N30" s="145">
        <v>18</v>
      </c>
    </row>
    <row r="31" spans="1:14" ht="9.9499999999999993" customHeight="1" x14ac:dyDescent="0.25">
      <c r="A31" s="128" t="s">
        <v>47</v>
      </c>
      <c r="B31" s="145" t="s">
        <v>157</v>
      </c>
      <c r="C31" s="145" t="s">
        <v>157</v>
      </c>
      <c r="D31" s="145" t="s">
        <v>157</v>
      </c>
      <c r="E31" s="145" t="s">
        <v>157</v>
      </c>
      <c r="F31" s="145" t="s">
        <v>157</v>
      </c>
      <c r="G31" s="145" t="s">
        <v>157</v>
      </c>
      <c r="H31" s="145" t="s">
        <v>157</v>
      </c>
      <c r="I31" s="145" t="s">
        <v>157</v>
      </c>
      <c r="J31" s="145" t="s">
        <v>157</v>
      </c>
      <c r="K31" s="145">
        <v>2</v>
      </c>
      <c r="L31" s="145" t="s">
        <v>157</v>
      </c>
      <c r="M31" s="145" t="s">
        <v>157</v>
      </c>
      <c r="N31" s="145">
        <v>2</v>
      </c>
    </row>
    <row r="32" spans="1:14" ht="9.9499999999999993" customHeight="1" x14ac:dyDescent="0.25">
      <c r="A32" s="128" t="s">
        <v>112</v>
      </c>
      <c r="B32" s="145" t="s">
        <v>157</v>
      </c>
      <c r="C32" s="145" t="s">
        <v>157</v>
      </c>
      <c r="D32" s="145" t="s">
        <v>157</v>
      </c>
      <c r="E32" s="145" t="s">
        <v>157</v>
      </c>
      <c r="F32" s="145" t="s">
        <v>157</v>
      </c>
      <c r="G32" s="145" t="s">
        <v>157</v>
      </c>
      <c r="H32" s="145" t="s">
        <v>157</v>
      </c>
      <c r="I32" s="145">
        <v>2</v>
      </c>
      <c r="J32" s="145" t="s">
        <v>157</v>
      </c>
      <c r="K32" s="145" t="s">
        <v>157</v>
      </c>
      <c r="L32" s="145" t="s">
        <v>157</v>
      </c>
      <c r="M32" s="145" t="s">
        <v>157</v>
      </c>
      <c r="N32" s="145">
        <v>2</v>
      </c>
    </row>
    <row r="33" spans="1:14" ht="9.9499999999999993" customHeight="1" x14ac:dyDescent="0.25">
      <c r="A33" s="110" t="s">
        <v>88</v>
      </c>
      <c r="B33" s="149">
        <v>6</v>
      </c>
      <c r="C33" s="149" t="s">
        <v>157</v>
      </c>
      <c r="D33" s="149" t="s">
        <v>157</v>
      </c>
      <c r="E33" s="149" t="s">
        <v>157</v>
      </c>
      <c r="F33" s="149" t="s">
        <v>157</v>
      </c>
      <c r="G33" s="149" t="s">
        <v>157</v>
      </c>
      <c r="H33" s="149" t="s">
        <v>157</v>
      </c>
      <c r="I33" s="149" t="s">
        <v>157</v>
      </c>
      <c r="J33" s="149" t="s">
        <v>157</v>
      </c>
      <c r="K33" s="149">
        <v>5</v>
      </c>
      <c r="L33" s="149">
        <v>8</v>
      </c>
      <c r="M33" s="149" t="s">
        <v>157</v>
      </c>
      <c r="N33" s="149">
        <v>19</v>
      </c>
    </row>
    <row r="34" spans="1:14" ht="9.9499999999999993" customHeight="1" x14ac:dyDescent="0.25">
      <c r="A34" s="146" t="s">
        <v>113</v>
      </c>
      <c r="B34" s="147">
        <v>6</v>
      </c>
      <c r="C34" s="147">
        <v>12</v>
      </c>
      <c r="D34" s="147">
        <v>31</v>
      </c>
      <c r="E34" s="147">
        <v>16</v>
      </c>
      <c r="F34" s="147">
        <v>17</v>
      </c>
      <c r="G34" s="147">
        <v>18</v>
      </c>
      <c r="H34" s="147">
        <v>17</v>
      </c>
      <c r="I34" s="147">
        <v>12</v>
      </c>
      <c r="J34" s="147">
        <v>10</v>
      </c>
      <c r="K34" s="147">
        <v>5</v>
      </c>
      <c r="L34" s="147" t="s">
        <v>157</v>
      </c>
      <c r="M34" s="147">
        <v>20</v>
      </c>
      <c r="N34" s="147">
        <v>164</v>
      </c>
    </row>
    <row r="35" spans="1:14" s="158" customFormat="1" ht="9.9499999999999993" customHeight="1" x14ac:dyDescent="0.25">
      <c r="A35" s="128"/>
      <c r="B35" s="145"/>
      <c r="C35" s="145"/>
      <c r="D35" s="145"/>
      <c r="E35" s="145"/>
      <c r="F35" s="145"/>
      <c r="G35" s="145"/>
      <c r="H35" s="145"/>
      <c r="I35" s="145"/>
      <c r="J35" s="145"/>
      <c r="K35" s="145"/>
      <c r="L35" s="145"/>
      <c r="M35" s="145"/>
      <c r="N35" s="145"/>
    </row>
    <row r="36" spans="1:14" ht="9.9499999999999993" customHeight="1" x14ac:dyDescent="0.25">
      <c r="A36" s="128" t="s">
        <v>139</v>
      </c>
      <c r="B36" s="145" t="s">
        <v>157</v>
      </c>
      <c r="C36" s="145" t="s">
        <v>157</v>
      </c>
      <c r="D36" s="145" t="s">
        <v>157</v>
      </c>
      <c r="E36" s="145" t="s">
        <v>157</v>
      </c>
      <c r="F36" s="145" t="s">
        <v>157</v>
      </c>
      <c r="G36" s="145" t="s">
        <v>157</v>
      </c>
      <c r="H36" s="145" t="s">
        <v>157</v>
      </c>
      <c r="I36" s="145">
        <v>3</v>
      </c>
      <c r="J36" s="145" t="s">
        <v>157</v>
      </c>
      <c r="K36" s="145">
        <v>1</v>
      </c>
      <c r="L36" s="145" t="s">
        <v>157</v>
      </c>
      <c r="M36" s="145" t="s">
        <v>157</v>
      </c>
      <c r="N36" s="145">
        <v>4</v>
      </c>
    </row>
    <row r="37" spans="1:14" ht="9.9499999999999993" customHeight="1" x14ac:dyDescent="0.25">
      <c r="A37" s="128" t="s">
        <v>52</v>
      </c>
      <c r="B37" s="145">
        <v>1</v>
      </c>
      <c r="C37" s="145" t="s">
        <v>157</v>
      </c>
      <c r="D37" s="145" t="s">
        <v>157</v>
      </c>
      <c r="E37" s="145">
        <v>1</v>
      </c>
      <c r="F37" s="145">
        <v>2</v>
      </c>
      <c r="G37" s="145" t="s">
        <v>157</v>
      </c>
      <c r="H37" s="145">
        <v>1</v>
      </c>
      <c r="I37" s="145">
        <v>3</v>
      </c>
      <c r="J37" s="145">
        <v>1</v>
      </c>
      <c r="K37" s="145">
        <v>2</v>
      </c>
      <c r="L37" s="145">
        <v>2</v>
      </c>
      <c r="M37" s="145">
        <v>2</v>
      </c>
      <c r="N37" s="145">
        <v>15</v>
      </c>
    </row>
    <row r="38" spans="1:14" ht="9.9499999999999993" customHeight="1" x14ac:dyDescent="0.25">
      <c r="A38" s="146" t="s">
        <v>53</v>
      </c>
      <c r="B38" s="147" t="s">
        <v>157</v>
      </c>
      <c r="C38" s="147">
        <v>1</v>
      </c>
      <c r="D38" s="147">
        <v>2</v>
      </c>
      <c r="E38" s="147">
        <v>2</v>
      </c>
      <c r="F38" s="147">
        <v>2</v>
      </c>
      <c r="G38" s="147">
        <v>1</v>
      </c>
      <c r="H38" s="147">
        <v>2</v>
      </c>
      <c r="I38" s="147">
        <v>2</v>
      </c>
      <c r="J38" s="147">
        <v>2</v>
      </c>
      <c r="K38" s="147">
        <v>1</v>
      </c>
      <c r="L38" s="147">
        <v>1</v>
      </c>
      <c r="M38" s="147">
        <v>1</v>
      </c>
      <c r="N38" s="147">
        <v>17</v>
      </c>
    </row>
    <row r="39" spans="1:14" s="158" customFormat="1" ht="9.9499999999999993" customHeight="1" x14ac:dyDescent="0.25">
      <c r="A39" s="155"/>
      <c r="B39" s="152"/>
      <c r="C39" s="152"/>
      <c r="D39" s="152"/>
      <c r="E39" s="152"/>
      <c r="F39" s="152"/>
      <c r="G39" s="152"/>
      <c r="H39" s="152"/>
      <c r="I39" s="152"/>
      <c r="J39" s="152"/>
      <c r="K39" s="152"/>
      <c r="L39" s="152"/>
      <c r="M39" s="152"/>
      <c r="N39" s="152"/>
    </row>
    <row r="40" spans="1:14" ht="9.9499999999999993" customHeight="1" x14ac:dyDescent="0.25">
      <c r="A40" s="146" t="s">
        <v>58</v>
      </c>
      <c r="B40" s="147">
        <v>6</v>
      </c>
      <c r="C40" s="147">
        <v>6</v>
      </c>
      <c r="D40" s="147">
        <v>9</v>
      </c>
      <c r="E40" s="147">
        <v>5</v>
      </c>
      <c r="F40" s="147">
        <v>8</v>
      </c>
      <c r="G40" s="147">
        <v>7</v>
      </c>
      <c r="H40" s="147">
        <v>7</v>
      </c>
      <c r="I40" s="147">
        <v>9</v>
      </c>
      <c r="J40" s="147">
        <v>8</v>
      </c>
      <c r="K40" s="147">
        <v>8</v>
      </c>
      <c r="L40" s="147">
        <v>12</v>
      </c>
      <c r="M40" s="147">
        <v>8</v>
      </c>
      <c r="N40" s="147">
        <v>93</v>
      </c>
    </row>
    <row r="41" spans="1:14" ht="9.9499999999999993" customHeight="1" x14ac:dyDescent="0.25"/>
    <row r="42" spans="1:14" ht="9.9499999999999993" customHeight="1" x14ac:dyDescent="0.25">
      <c r="A42" s="6" t="s">
        <v>74</v>
      </c>
      <c r="B42" s="8">
        <f>SUM(B6:B10)</f>
        <v>1044</v>
      </c>
      <c r="C42" s="8">
        <f t="shared" ref="C42:N42" si="0">SUM(C6:C10)</f>
        <v>862</v>
      </c>
      <c r="D42" s="8">
        <f t="shared" si="0"/>
        <v>985</v>
      </c>
      <c r="E42" s="8">
        <f t="shared" si="0"/>
        <v>1169</v>
      </c>
      <c r="F42" s="8">
        <f t="shared" si="0"/>
        <v>606</v>
      </c>
      <c r="G42" s="8">
        <f t="shared" si="0"/>
        <v>94</v>
      </c>
      <c r="H42" s="8">
        <f t="shared" si="0"/>
        <v>513</v>
      </c>
      <c r="I42" s="8">
        <f t="shared" si="0"/>
        <v>376</v>
      </c>
      <c r="J42" s="8">
        <f t="shared" si="0"/>
        <v>305</v>
      </c>
      <c r="K42" s="8">
        <f t="shared" si="0"/>
        <v>388</v>
      </c>
      <c r="L42" s="8">
        <f t="shared" si="0"/>
        <v>278</v>
      </c>
      <c r="M42" s="8">
        <f t="shared" si="0"/>
        <v>395</v>
      </c>
      <c r="N42" s="8">
        <f t="shared" si="0"/>
        <v>7015</v>
      </c>
    </row>
    <row r="43" spans="1:14" ht="9.9499999999999993" customHeight="1" x14ac:dyDescent="0.25">
      <c r="A43" s="6" t="s">
        <v>75</v>
      </c>
      <c r="B43" s="8">
        <f>SUM(B12:B26)</f>
        <v>106</v>
      </c>
      <c r="C43" s="8">
        <f t="shared" ref="C43:N43" si="1">SUM(C12:C26)</f>
        <v>127</v>
      </c>
      <c r="D43" s="8">
        <f t="shared" si="1"/>
        <v>80</v>
      </c>
      <c r="E43" s="8">
        <f t="shared" si="1"/>
        <v>32</v>
      </c>
      <c r="F43" s="8">
        <f t="shared" si="1"/>
        <v>16</v>
      </c>
      <c r="G43" s="8">
        <f t="shared" si="1"/>
        <v>2</v>
      </c>
      <c r="H43" s="8">
        <f t="shared" si="1"/>
        <v>6</v>
      </c>
      <c r="I43" s="8">
        <f t="shared" si="1"/>
        <v>85</v>
      </c>
      <c r="J43" s="8">
        <f t="shared" si="1"/>
        <v>6</v>
      </c>
      <c r="K43" s="8">
        <f t="shared" si="1"/>
        <v>86</v>
      </c>
      <c r="L43" s="8">
        <f t="shared" si="1"/>
        <v>52</v>
      </c>
      <c r="M43" s="8">
        <f t="shared" si="1"/>
        <v>25</v>
      </c>
      <c r="N43" s="8">
        <f t="shared" si="1"/>
        <v>623</v>
      </c>
    </row>
    <row r="44" spans="1:14" ht="9.9499999999999993" customHeight="1" x14ac:dyDescent="0.25">
      <c r="A44" s="6" t="s">
        <v>76</v>
      </c>
      <c r="B44" s="8">
        <f>SUM(B28:B34)</f>
        <v>13</v>
      </c>
      <c r="C44" s="8">
        <f t="shared" ref="C44:N44" si="2">SUM(C28:C34)</f>
        <v>12</v>
      </c>
      <c r="D44" s="8">
        <f t="shared" si="2"/>
        <v>40</v>
      </c>
      <c r="E44" s="8">
        <f t="shared" si="2"/>
        <v>135</v>
      </c>
      <c r="F44" s="8">
        <f t="shared" si="2"/>
        <v>122</v>
      </c>
      <c r="G44" s="8">
        <f t="shared" si="2"/>
        <v>21</v>
      </c>
      <c r="H44" s="8">
        <f t="shared" si="2"/>
        <v>24</v>
      </c>
      <c r="I44" s="8">
        <f t="shared" si="2"/>
        <v>19</v>
      </c>
      <c r="J44" s="8">
        <f t="shared" si="2"/>
        <v>14</v>
      </c>
      <c r="K44" s="8">
        <f t="shared" si="2"/>
        <v>19</v>
      </c>
      <c r="L44" s="8">
        <f t="shared" si="2"/>
        <v>10</v>
      </c>
      <c r="M44" s="8">
        <f t="shared" si="2"/>
        <v>22</v>
      </c>
      <c r="N44" s="8">
        <f t="shared" si="2"/>
        <v>451</v>
      </c>
    </row>
    <row r="45" spans="1:14" ht="9.9499999999999993" customHeight="1" x14ac:dyDescent="0.25">
      <c r="A45" s="6" t="s">
        <v>77</v>
      </c>
      <c r="B45" s="8">
        <f>SUM(B36:B38)</f>
        <v>1</v>
      </c>
      <c r="C45" s="8">
        <f t="shared" ref="C45:N45" si="3">SUM(C36:C38)</f>
        <v>1</v>
      </c>
      <c r="D45" s="8">
        <f t="shared" si="3"/>
        <v>2</v>
      </c>
      <c r="E45" s="8">
        <f t="shared" si="3"/>
        <v>3</v>
      </c>
      <c r="F45" s="8">
        <f t="shared" si="3"/>
        <v>4</v>
      </c>
      <c r="G45" s="8">
        <f t="shared" si="3"/>
        <v>1</v>
      </c>
      <c r="H45" s="8">
        <f t="shared" si="3"/>
        <v>3</v>
      </c>
      <c r="I45" s="8">
        <f t="shared" si="3"/>
        <v>8</v>
      </c>
      <c r="J45" s="8">
        <f t="shared" si="3"/>
        <v>3</v>
      </c>
      <c r="K45" s="8">
        <f t="shared" si="3"/>
        <v>4</v>
      </c>
      <c r="L45" s="8">
        <f t="shared" si="3"/>
        <v>3</v>
      </c>
      <c r="M45" s="8">
        <f t="shared" si="3"/>
        <v>3</v>
      </c>
      <c r="N45" s="8">
        <f t="shared" si="3"/>
        <v>36</v>
      </c>
    </row>
    <row r="46" spans="1:14" ht="9.9499999999999993" customHeight="1" x14ac:dyDescent="0.25">
      <c r="A46" s="6" t="s">
        <v>78</v>
      </c>
      <c r="B46" s="8">
        <f>SUM(B40)</f>
        <v>6</v>
      </c>
      <c r="C46" s="8">
        <f t="shared" ref="C46:N46" si="4">SUM(C40)</f>
        <v>6</v>
      </c>
      <c r="D46" s="8">
        <f t="shared" si="4"/>
        <v>9</v>
      </c>
      <c r="E46" s="8">
        <f t="shared" si="4"/>
        <v>5</v>
      </c>
      <c r="F46" s="8">
        <f t="shared" si="4"/>
        <v>8</v>
      </c>
      <c r="G46" s="8">
        <f t="shared" si="4"/>
        <v>7</v>
      </c>
      <c r="H46" s="8">
        <f t="shared" si="4"/>
        <v>7</v>
      </c>
      <c r="I46" s="8">
        <f t="shared" si="4"/>
        <v>9</v>
      </c>
      <c r="J46" s="8">
        <f t="shared" si="4"/>
        <v>8</v>
      </c>
      <c r="K46" s="8">
        <f t="shared" si="4"/>
        <v>8</v>
      </c>
      <c r="L46" s="8">
        <f t="shared" si="4"/>
        <v>12</v>
      </c>
      <c r="M46" s="8">
        <f t="shared" si="4"/>
        <v>8</v>
      </c>
      <c r="N46" s="8">
        <f t="shared" si="4"/>
        <v>93</v>
      </c>
    </row>
    <row r="47" spans="1:14" ht="11.25" customHeight="1" x14ac:dyDescent="0.25">
      <c r="A47" s="106" t="s">
        <v>79</v>
      </c>
      <c r="B47" s="118">
        <f>SUM(B42:B46)</f>
        <v>1170</v>
      </c>
      <c r="C47" s="118">
        <f t="shared" ref="C47:N47" si="5">SUM(C42:C46)</f>
        <v>1008</v>
      </c>
      <c r="D47" s="118">
        <f t="shared" si="5"/>
        <v>1116</v>
      </c>
      <c r="E47" s="118">
        <f t="shared" si="5"/>
        <v>1344</v>
      </c>
      <c r="F47" s="118">
        <f t="shared" si="5"/>
        <v>756</v>
      </c>
      <c r="G47" s="118">
        <f t="shared" si="5"/>
        <v>125</v>
      </c>
      <c r="H47" s="118">
        <f t="shared" si="5"/>
        <v>553</v>
      </c>
      <c r="I47" s="118">
        <f t="shared" si="5"/>
        <v>497</v>
      </c>
      <c r="J47" s="118">
        <f t="shared" si="5"/>
        <v>336</v>
      </c>
      <c r="K47" s="118">
        <f t="shared" si="5"/>
        <v>505</v>
      </c>
      <c r="L47" s="118">
        <f t="shared" si="5"/>
        <v>355</v>
      </c>
      <c r="M47" s="118">
        <f t="shared" si="5"/>
        <v>453</v>
      </c>
      <c r="N47" s="118">
        <f t="shared" si="5"/>
        <v>8218</v>
      </c>
    </row>
  </sheetData>
  <mergeCells count="3">
    <mergeCell ref="A1:N1"/>
    <mergeCell ref="A2:N2"/>
    <mergeCell ref="A3:N3"/>
  </mergeCells>
  <printOptions horizontalCentered="1"/>
  <pageMargins left="0.59055118110236227" right="0" top="0.39370078740157483" bottom="0.59055118110236227" header="0.31496062992125984" footer="0.31496062992125984"/>
  <pageSetup scale="86" fitToHeight="2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61"/>
  <sheetViews>
    <sheetView topLeftCell="A40" workbookViewId="0">
      <selection activeCell="O75" sqref="O75"/>
    </sheetView>
  </sheetViews>
  <sheetFormatPr baseColWidth="10" defaultRowHeight="15" x14ac:dyDescent="0.25"/>
  <cols>
    <col min="1" max="1" width="34.140625" bestFit="1" customWidth="1"/>
    <col min="2" max="14" width="6.7109375" customWidth="1"/>
  </cols>
  <sheetData>
    <row r="1" spans="1:14" s="23" customFormat="1" ht="12.75" x14ac:dyDescent="0.25">
      <c r="A1" s="185" t="s">
        <v>200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</row>
    <row r="2" spans="1:14" s="23" customFormat="1" ht="12.75" x14ac:dyDescent="0.25">
      <c r="A2" s="185" t="s">
        <v>130</v>
      </c>
      <c r="B2" s="185"/>
      <c r="C2" s="185"/>
      <c r="D2" s="185"/>
      <c r="E2" s="185"/>
      <c r="F2" s="185"/>
      <c r="G2" s="185"/>
      <c r="H2" s="185"/>
      <c r="I2" s="185"/>
      <c r="J2" s="185"/>
      <c r="K2" s="185"/>
      <c r="L2" s="185"/>
      <c r="M2" s="185"/>
      <c r="N2" s="185"/>
    </row>
    <row r="3" spans="1:14" s="23" customFormat="1" ht="12.75" x14ac:dyDescent="0.25">
      <c r="A3" s="185" t="s">
        <v>60</v>
      </c>
      <c r="B3" s="185"/>
      <c r="C3" s="185"/>
      <c r="D3" s="185"/>
      <c r="E3" s="185"/>
      <c r="F3" s="185"/>
      <c r="G3" s="185"/>
      <c r="H3" s="185"/>
      <c r="I3" s="185"/>
      <c r="J3" s="185"/>
      <c r="K3" s="185"/>
      <c r="L3" s="185"/>
      <c r="M3" s="185"/>
      <c r="N3" s="185"/>
    </row>
    <row r="4" spans="1:14" s="23" customFormat="1" ht="9" x14ac:dyDescent="0.25"/>
    <row r="5" spans="1:14" s="23" customFormat="1" ht="9" x14ac:dyDescent="0.25"/>
    <row r="6" spans="1:14" s="90" customFormat="1" ht="12" x14ac:dyDescent="0.25">
      <c r="A6" s="4" t="s">
        <v>131</v>
      </c>
      <c r="B6" s="5" t="s">
        <v>62</v>
      </c>
      <c r="C6" s="5" t="s">
        <v>63</v>
      </c>
      <c r="D6" s="5" t="s">
        <v>64</v>
      </c>
      <c r="E6" s="5" t="s">
        <v>65</v>
      </c>
      <c r="F6" s="5" t="s">
        <v>66</v>
      </c>
      <c r="G6" s="5" t="s">
        <v>67</v>
      </c>
      <c r="H6" s="5" t="s">
        <v>68</v>
      </c>
      <c r="I6" s="5" t="s">
        <v>69</v>
      </c>
      <c r="J6" s="5" t="s">
        <v>70</v>
      </c>
      <c r="K6" s="5" t="s">
        <v>71</v>
      </c>
      <c r="L6" s="5" t="s">
        <v>72</v>
      </c>
      <c r="M6" s="5" t="s">
        <v>73</v>
      </c>
      <c r="N6" s="5" t="s">
        <v>0</v>
      </c>
    </row>
    <row r="7" spans="1:14" ht="9.9499999999999993" customHeight="1" x14ac:dyDescent="0.25">
      <c r="A7" s="128" t="s">
        <v>120</v>
      </c>
      <c r="B7" s="145" t="s">
        <v>157</v>
      </c>
      <c r="C7" s="145" t="s">
        <v>157</v>
      </c>
      <c r="D7" s="145">
        <v>1</v>
      </c>
      <c r="E7" s="145" t="s">
        <v>157</v>
      </c>
      <c r="F7" s="145" t="s">
        <v>157</v>
      </c>
      <c r="G7" s="145" t="s">
        <v>157</v>
      </c>
      <c r="H7" s="145" t="s">
        <v>157</v>
      </c>
      <c r="I7" s="145" t="s">
        <v>157</v>
      </c>
      <c r="J7" s="145" t="s">
        <v>157</v>
      </c>
      <c r="K7" s="145" t="s">
        <v>157</v>
      </c>
      <c r="L7" s="145" t="s">
        <v>157</v>
      </c>
      <c r="M7" s="145" t="s">
        <v>157</v>
      </c>
      <c r="N7" s="129">
        <v>1</v>
      </c>
    </row>
    <row r="8" spans="1:14" ht="9.9499999999999993" customHeight="1" x14ac:dyDescent="0.25">
      <c r="A8" s="128" t="s">
        <v>95</v>
      </c>
      <c r="B8" s="145">
        <v>10</v>
      </c>
      <c r="C8" s="145">
        <v>8</v>
      </c>
      <c r="D8" s="145">
        <v>15</v>
      </c>
      <c r="E8" s="145">
        <v>25</v>
      </c>
      <c r="F8" s="145">
        <v>12</v>
      </c>
      <c r="G8" s="145">
        <v>11</v>
      </c>
      <c r="H8" s="145">
        <v>5</v>
      </c>
      <c r="I8" s="145">
        <v>4</v>
      </c>
      <c r="J8" s="145">
        <v>6</v>
      </c>
      <c r="K8" s="145">
        <v>12</v>
      </c>
      <c r="L8" s="145">
        <v>10</v>
      </c>
      <c r="M8" s="145">
        <v>25</v>
      </c>
      <c r="N8" s="129">
        <v>143</v>
      </c>
    </row>
    <row r="9" spans="1:14" ht="9.9499999999999993" customHeight="1" x14ac:dyDescent="0.25">
      <c r="A9" s="128" t="s">
        <v>80</v>
      </c>
      <c r="B9" s="145">
        <v>234</v>
      </c>
      <c r="C9" s="145">
        <v>251</v>
      </c>
      <c r="D9" s="145">
        <v>248</v>
      </c>
      <c r="E9" s="145">
        <v>230</v>
      </c>
      <c r="F9" s="145">
        <v>203</v>
      </c>
      <c r="G9" s="145">
        <v>205</v>
      </c>
      <c r="H9" s="145">
        <v>175</v>
      </c>
      <c r="I9" s="145">
        <v>120</v>
      </c>
      <c r="J9" s="145">
        <v>97</v>
      </c>
      <c r="K9" s="145">
        <v>114</v>
      </c>
      <c r="L9" s="145">
        <v>172</v>
      </c>
      <c r="M9" s="145">
        <v>211</v>
      </c>
      <c r="N9" s="129">
        <v>2260</v>
      </c>
    </row>
    <row r="10" spans="1:14" ht="9.9499999999999993" customHeight="1" x14ac:dyDescent="0.25">
      <c r="A10" s="128" t="s">
        <v>170</v>
      </c>
      <c r="B10" s="145">
        <v>362</v>
      </c>
      <c r="C10" s="145">
        <v>289</v>
      </c>
      <c r="D10" s="145">
        <v>393</v>
      </c>
      <c r="E10" s="145">
        <v>302</v>
      </c>
      <c r="F10" s="145">
        <v>308</v>
      </c>
      <c r="G10" s="145">
        <v>168</v>
      </c>
      <c r="H10" s="145">
        <v>138</v>
      </c>
      <c r="I10" s="145">
        <v>176</v>
      </c>
      <c r="J10" s="145">
        <v>191</v>
      </c>
      <c r="K10" s="145">
        <v>137</v>
      </c>
      <c r="L10" s="145">
        <v>141</v>
      </c>
      <c r="M10" s="145">
        <v>111</v>
      </c>
      <c r="N10" s="129">
        <v>2716</v>
      </c>
    </row>
    <row r="11" spans="1:14" ht="9.9499999999999993" customHeight="1" x14ac:dyDescent="0.25">
      <c r="A11" s="128" t="s">
        <v>1</v>
      </c>
      <c r="B11" s="145">
        <v>97</v>
      </c>
      <c r="C11" s="145">
        <v>71</v>
      </c>
      <c r="D11" s="145">
        <v>124</v>
      </c>
      <c r="E11" s="145">
        <v>133</v>
      </c>
      <c r="F11" s="145">
        <v>208</v>
      </c>
      <c r="G11" s="145">
        <v>200</v>
      </c>
      <c r="H11" s="145">
        <v>171</v>
      </c>
      <c r="I11" s="145">
        <v>187</v>
      </c>
      <c r="J11" s="145">
        <v>103</v>
      </c>
      <c r="K11" s="145">
        <v>173</v>
      </c>
      <c r="L11" s="145">
        <v>200</v>
      </c>
      <c r="M11" s="145">
        <v>59</v>
      </c>
      <c r="N11" s="129">
        <v>1726</v>
      </c>
    </row>
    <row r="12" spans="1:14" ht="9.9499999999999993" customHeight="1" x14ac:dyDescent="0.25">
      <c r="A12" s="128" t="s">
        <v>132</v>
      </c>
      <c r="B12" s="145" t="s">
        <v>157</v>
      </c>
      <c r="C12" s="145">
        <v>1</v>
      </c>
      <c r="D12" s="145" t="s">
        <v>157</v>
      </c>
      <c r="E12" s="145" t="s">
        <v>157</v>
      </c>
      <c r="F12" s="145" t="s">
        <v>157</v>
      </c>
      <c r="G12" s="145" t="s">
        <v>157</v>
      </c>
      <c r="H12" s="145" t="s">
        <v>157</v>
      </c>
      <c r="I12" s="145" t="s">
        <v>157</v>
      </c>
      <c r="J12" s="145" t="s">
        <v>157</v>
      </c>
      <c r="K12" s="145" t="s">
        <v>157</v>
      </c>
      <c r="L12" s="145" t="s">
        <v>157</v>
      </c>
      <c r="M12" s="145" t="s">
        <v>157</v>
      </c>
      <c r="N12" s="129">
        <v>1</v>
      </c>
    </row>
    <row r="13" spans="1:14" ht="9.9499999999999993" customHeight="1" x14ac:dyDescent="0.25">
      <c r="A13" s="146" t="s">
        <v>98</v>
      </c>
      <c r="B13" s="147">
        <v>2</v>
      </c>
      <c r="C13" s="147">
        <v>2</v>
      </c>
      <c r="D13" s="147" t="s">
        <v>157</v>
      </c>
      <c r="E13" s="147" t="s">
        <v>157</v>
      </c>
      <c r="F13" s="147" t="s">
        <v>157</v>
      </c>
      <c r="G13" s="147" t="s">
        <v>157</v>
      </c>
      <c r="H13" s="147" t="s">
        <v>157</v>
      </c>
      <c r="I13" s="147" t="s">
        <v>157</v>
      </c>
      <c r="J13" s="147" t="s">
        <v>157</v>
      </c>
      <c r="K13" s="147" t="s">
        <v>157</v>
      </c>
      <c r="L13" s="147" t="s">
        <v>157</v>
      </c>
      <c r="M13" s="147" t="s">
        <v>157</v>
      </c>
      <c r="N13" s="148">
        <v>4</v>
      </c>
    </row>
    <row r="14" spans="1:14" s="158" customFormat="1" ht="9.9499999999999993" customHeight="1" x14ac:dyDescent="0.25">
      <c r="A14" s="128"/>
      <c r="B14" s="145"/>
      <c r="C14" s="145"/>
      <c r="D14" s="145"/>
      <c r="E14" s="145"/>
      <c r="F14" s="145"/>
      <c r="G14" s="145"/>
      <c r="H14" s="145"/>
      <c r="I14" s="145"/>
      <c r="J14" s="145"/>
      <c r="K14" s="145"/>
      <c r="L14" s="145"/>
      <c r="M14" s="145"/>
      <c r="N14" s="129"/>
    </row>
    <row r="15" spans="1:14" ht="9.9499999999999993" customHeight="1" x14ac:dyDescent="0.25">
      <c r="A15" s="128" t="s">
        <v>4</v>
      </c>
      <c r="B15" s="145" t="s">
        <v>157</v>
      </c>
      <c r="C15" s="145" t="s">
        <v>157</v>
      </c>
      <c r="D15" s="145" t="s">
        <v>157</v>
      </c>
      <c r="E15" s="145">
        <v>24</v>
      </c>
      <c r="F15" s="145">
        <v>136</v>
      </c>
      <c r="G15" s="145">
        <v>122</v>
      </c>
      <c r="H15" s="145">
        <v>59</v>
      </c>
      <c r="I15" s="145">
        <v>18</v>
      </c>
      <c r="J15" s="145">
        <v>16</v>
      </c>
      <c r="K15" s="145">
        <v>2</v>
      </c>
      <c r="L15" s="145" t="s">
        <v>157</v>
      </c>
      <c r="M15" s="145" t="s">
        <v>157</v>
      </c>
      <c r="N15" s="129">
        <v>377</v>
      </c>
    </row>
    <row r="16" spans="1:14" ht="9.9499999999999993" customHeight="1" x14ac:dyDescent="0.25">
      <c r="A16" s="128" t="s">
        <v>5</v>
      </c>
      <c r="B16" s="145" t="s">
        <v>157</v>
      </c>
      <c r="C16" s="145" t="s">
        <v>157</v>
      </c>
      <c r="D16" s="145">
        <v>837</v>
      </c>
      <c r="E16" s="145">
        <v>380</v>
      </c>
      <c r="F16" s="145">
        <v>595</v>
      </c>
      <c r="G16" s="145" t="s">
        <v>157</v>
      </c>
      <c r="H16" s="145">
        <v>13</v>
      </c>
      <c r="I16" s="145" t="s">
        <v>157</v>
      </c>
      <c r="J16" s="145" t="s">
        <v>157</v>
      </c>
      <c r="K16" s="145" t="s">
        <v>157</v>
      </c>
      <c r="L16" s="145">
        <v>52</v>
      </c>
      <c r="M16" s="145">
        <v>13</v>
      </c>
      <c r="N16" s="129">
        <v>1890</v>
      </c>
    </row>
    <row r="17" spans="1:14" ht="9.9499999999999993" customHeight="1" x14ac:dyDescent="0.25">
      <c r="A17" s="128" t="s">
        <v>99</v>
      </c>
      <c r="B17" s="145">
        <v>7</v>
      </c>
      <c r="C17" s="145">
        <v>6</v>
      </c>
      <c r="D17" s="145">
        <v>4</v>
      </c>
      <c r="E17" s="145">
        <v>2</v>
      </c>
      <c r="F17" s="145" t="s">
        <v>157</v>
      </c>
      <c r="G17" s="145" t="s">
        <v>157</v>
      </c>
      <c r="H17" s="145" t="s">
        <v>157</v>
      </c>
      <c r="I17" s="145" t="s">
        <v>157</v>
      </c>
      <c r="J17" s="145" t="s">
        <v>157</v>
      </c>
      <c r="K17" s="145">
        <v>5</v>
      </c>
      <c r="L17" s="145">
        <v>3</v>
      </c>
      <c r="M17" s="145">
        <v>4</v>
      </c>
      <c r="N17" s="129">
        <v>31</v>
      </c>
    </row>
    <row r="18" spans="1:14" ht="9.9499999999999993" customHeight="1" x14ac:dyDescent="0.25">
      <c r="A18" s="128" t="s">
        <v>197</v>
      </c>
      <c r="B18" s="145" t="s">
        <v>157</v>
      </c>
      <c r="C18" s="145" t="s">
        <v>157</v>
      </c>
      <c r="D18" s="145" t="s">
        <v>157</v>
      </c>
      <c r="E18" s="145" t="s">
        <v>157</v>
      </c>
      <c r="F18" s="145" t="s">
        <v>157</v>
      </c>
      <c r="G18" s="145" t="s">
        <v>157</v>
      </c>
      <c r="H18" s="145" t="s">
        <v>157</v>
      </c>
      <c r="I18" s="145" t="s">
        <v>157</v>
      </c>
      <c r="J18" s="145" t="s">
        <v>157</v>
      </c>
      <c r="K18" s="145">
        <v>1</v>
      </c>
      <c r="L18" s="145" t="s">
        <v>157</v>
      </c>
      <c r="M18" s="145" t="s">
        <v>157</v>
      </c>
      <c r="N18" s="129">
        <v>1</v>
      </c>
    </row>
    <row r="19" spans="1:14" ht="9.9499999999999993" customHeight="1" x14ac:dyDescent="0.25">
      <c r="A19" s="128" t="s">
        <v>7</v>
      </c>
      <c r="B19" s="145">
        <v>1</v>
      </c>
      <c r="C19" s="145">
        <v>2</v>
      </c>
      <c r="D19" s="145">
        <v>3</v>
      </c>
      <c r="E19" s="145">
        <v>3</v>
      </c>
      <c r="F19" s="145">
        <v>2</v>
      </c>
      <c r="G19" s="145">
        <v>1</v>
      </c>
      <c r="H19" s="145">
        <v>1</v>
      </c>
      <c r="I19" s="145">
        <v>1</v>
      </c>
      <c r="J19" s="145">
        <v>1</v>
      </c>
      <c r="K19" s="145">
        <v>1</v>
      </c>
      <c r="L19" s="145" t="s">
        <v>157</v>
      </c>
      <c r="M19" s="145" t="s">
        <v>157</v>
      </c>
      <c r="N19" s="129">
        <v>16</v>
      </c>
    </row>
    <row r="20" spans="1:14" ht="9.9499999999999993" customHeight="1" x14ac:dyDescent="0.25">
      <c r="A20" s="128" t="s">
        <v>8</v>
      </c>
      <c r="B20" s="145">
        <v>2</v>
      </c>
      <c r="C20" s="145">
        <v>2</v>
      </c>
      <c r="D20" s="145">
        <v>1</v>
      </c>
      <c r="E20" s="145" t="s">
        <v>157</v>
      </c>
      <c r="F20" s="145" t="s">
        <v>157</v>
      </c>
      <c r="G20" s="145" t="s">
        <v>157</v>
      </c>
      <c r="H20" s="145" t="s">
        <v>157</v>
      </c>
      <c r="I20" s="145" t="s">
        <v>157</v>
      </c>
      <c r="J20" s="145" t="s">
        <v>157</v>
      </c>
      <c r="K20" s="145" t="s">
        <v>157</v>
      </c>
      <c r="L20" s="145" t="s">
        <v>157</v>
      </c>
      <c r="M20" s="145" t="s">
        <v>157</v>
      </c>
      <c r="N20" s="129">
        <v>5</v>
      </c>
    </row>
    <row r="21" spans="1:14" ht="9.9499999999999993" customHeight="1" x14ac:dyDescent="0.25">
      <c r="A21" s="128" t="s">
        <v>161</v>
      </c>
      <c r="B21" s="145" t="s">
        <v>157</v>
      </c>
      <c r="C21" s="145" t="s">
        <v>157</v>
      </c>
      <c r="D21" s="145" t="s">
        <v>157</v>
      </c>
      <c r="E21" s="145" t="s">
        <v>157</v>
      </c>
      <c r="F21" s="145" t="s">
        <v>157</v>
      </c>
      <c r="G21" s="145" t="s">
        <v>157</v>
      </c>
      <c r="H21" s="145" t="s">
        <v>157</v>
      </c>
      <c r="I21" s="145">
        <v>1</v>
      </c>
      <c r="J21" s="145" t="s">
        <v>157</v>
      </c>
      <c r="K21" s="145">
        <v>1</v>
      </c>
      <c r="L21" s="145">
        <v>1</v>
      </c>
      <c r="M21" s="145">
        <v>1</v>
      </c>
      <c r="N21" s="129">
        <v>4</v>
      </c>
    </row>
    <row r="22" spans="1:14" ht="9.9499999999999993" customHeight="1" x14ac:dyDescent="0.25">
      <c r="A22" s="128" t="s">
        <v>9</v>
      </c>
      <c r="B22" s="145" t="s">
        <v>157</v>
      </c>
      <c r="C22" s="145">
        <v>3</v>
      </c>
      <c r="D22" s="145">
        <v>20</v>
      </c>
      <c r="E22" s="145">
        <v>9</v>
      </c>
      <c r="F22" s="145">
        <v>6</v>
      </c>
      <c r="G22" s="145" t="s">
        <v>157</v>
      </c>
      <c r="H22" s="145" t="s">
        <v>157</v>
      </c>
      <c r="I22" s="145" t="s">
        <v>157</v>
      </c>
      <c r="J22" s="145" t="s">
        <v>157</v>
      </c>
      <c r="K22" s="145">
        <v>9</v>
      </c>
      <c r="L22" s="145">
        <v>19</v>
      </c>
      <c r="M22" s="145">
        <v>12</v>
      </c>
      <c r="N22" s="129">
        <v>78</v>
      </c>
    </row>
    <row r="23" spans="1:14" ht="9.9499999999999993" customHeight="1" x14ac:dyDescent="0.25">
      <c r="A23" s="128" t="s">
        <v>162</v>
      </c>
      <c r="B23" s="145" t="s">
        <v>157</v>
      </c>
      <c r="C23" s="145" t="s">
        <v>157</v>
      </c>
      <c r="D23" s="145" t="s">
        <v>157</v>
      </c>
      <c r="E23" s="145" t="s">
        <v>157</v>
      </c>
      <c r="F23" s="145" t="s">
        <v>157</v>
      </c>
      <c r="G23" s="145">
        <v>1</v>
      </c>
      <c r="H23" s="145">
        <v>1</v>
      </c>
      <c r="I23" s="145">
        <v>1</v>
      </c>
      <c r="J23" s="145" t="s">
        <v>157</v>
      </c>
      <c r="K23" s="145" t="s">
        <v>157</v>
      </c>
      <c r="L23" s="145" t="s">
        <v>157</v>
      </c>
      <c r="M23" s="145" t="s">
        <v>157</v>
      </c>
      <c r="N23" s="129">
        <v>3</v>
      </c>
    </row>
    <row r="24" spans="1:14" ht="9.9499999999999993" customHeight="1" x14ac:dyDescent="0.25">
      <c r="A24" s="128" t="s">
        <v>101</v>
      </c>
      <c r="B24" s="145" t="s">
        <v>157</v>
      </c>
      <c r="C24" s="145">
        <v>1</v>
      </c>
      <c r="D24" s="145" t="s">
        <v>157</v>
      </c>
      <c r="E24" s="145" t="s">
        <v>157</v>
      </c>
      <c r="F24" s="145" t="s">
        <v>157</v>
      </c>
      <c r="G24" s="145" t="s">
        <v>157</v>
      </c>
      <c r="H24" s="145">
        <v>1</v>
      </c>
      <c r="I24" s="145">
        <v>1</v>
      </c>
      <c r="J24" s="145">
        <v>1</v>
      </c>
      <c r="K24" s="145">
        <v>2</v>
      </c>
      <c r="L24" s="145">
        <v>1</v>
      </c>
      <c r="M24" s="145" t="s">
        <v>157</v>
      </c>
      <c r="N24" s="129">
        <v>7</v>
      </c>
    </row>
    <row r="25" spans="1:14" ht="9.9499999999999993" customHeight="1" x14ac:dyDescent="0.25">
      <c r="A25" s="128" t="s">
        <v>171</v>
      </c>
      <c r="B25" s="145">
        <v>12</v>
      </c>
      <c r="C25" s="145">
        <v>11</v>
      </c>
      <c r="D25" s="145">
        <v>9</v>
      </c>
      <c r="E25" s="145">
        <v>6</v>
      </c>
      <c r="F25" s="145">
        <v>2</v>
      </c>
      <c r="G25" s="145">
        <v>1</v>
      </c>
      <c r="H25" s="145">
        <v>1</v>
      </c>
      <c r="I25" s="145">
        <v>1</v>
      </c>
      <c r="J25" s="145">
        <v>1</v>
      </c>
      <c r="K25" s="145">
        <v>13</v>
      </c>
      <c r="L25" s="145">
        <v>9</v>
      </c>
      <c r="M25" s="145">
        <v>11</v>
      </c>
      <c r="N25" s="129">
        <v>77</v>
      </c>
    </row>
    <row r="26" spans="1:14" ht="9.9499999999999993" customHeight="1" x14ac:dyDescent="0.25">
      <c r="A26" s="128" t="s">
        <v>11</v>
      </c>
      <c r="B26" s="145" t="s">
        <v>157</v>
      </c>
      <c r="C26" s="145">
        <v>1</v>
      </c>
      <c r="D26" s="145" t="s">
        <v>157</v>
      </c>
      <c r="E26" s="145" t="s">
        <v>157</v>
      </c>
      <c r="F26" s="145" t="s">
        <v>157</v>
      </c>
      <c r="G26" s="145" t="s">
        <v>157</v>
      </c>
      <c r="H26" s="145" t="s">
        <v>157</v>
      </c>
      <c r="I26" s="145" t="s">
        <v>157</v>
      </c>
      <c r="J26" s="145" t="s">
        <v>157</v>
      </c>
      <c r="K26" s="145" t="s">
        <v>157</v>
      </c>
      <c r="L26" s="145" t="s">
        <v>157</v>
      </c>
      <c r="M26" s="145" t="s">
        <v>157</v>
      </c>
      <c r="N26" s="129">
        <v>1</v>
      </c>
    </row>
    <row r="27" spans="1:14" ht="9.9499999999999993" customHeight="1" x14ac:dyDescent="0.25">
      <c r="A27" s="128" t="s">
        <v>12</v>
      </c>
      <c r="B27" s="145" t="s">
        <v>157</v>
      </c>
      <c r="C27" s="145" t="s">
        <v>157</v>
      </c>
      <c r="D27" s="145" t="s">
        <v>157</v>
      </c>
      <c r="E27" s="145" t="s">
        <v>157</v>
      </c>
      <c r="F27" s="145" t="s">
        <v>157</v>
      </c>
      <c r="G27" s="145" t="s">
        <v>157</v>
      </c>
      <c r="H27" s="145" t="s">
        <v>157</v>
      </c>
      <c r="I27" s="145">
        <v>2</v>
      </c>
      <c r="J27" s="145" t="s">
        <v>157</v>
      </c>
      <c r="K27" s="145" t="s">
        <v>157</v>
      </c>
      <c r="L27" s="145" t="s">
        <v>157</v>
      </c>
      <c r="M27" s="145" t="s">
        <v>157</v>
      </c>
      <c r="N27" s="129">
        <v>2</v>
      </c>
    </row>
    <row r="28" spans="1:14" ht="9.9499999999999993" customHeight="1" x14ac:dyDescent="0.25">
      <c r="A28" s="128" t="s">
        <v>13</v>
      </c>
      <c r="B28" s="145" t="s">
        <v>157</v>
      </c>
      <c r="C28" s="145" t="s">
        <v>157</v>
      </c>
      <c r="D28" s="145" t="s">
        <v>157</v>
      </c>
      <c r="E28" s="145" t="s">
        <v>157</v>
      </c>
      <c r="F28" s="145" t="s">
        <v>157</v>
      </c>
      <c r="G28" s="145" t="s">
        <v>157</v>
      </c>
      <c r="H28" s="145" t="s">
        <v>157</v>
      </c>
      <c r="I28" s="145" t="s">
        <v>157</v>
      </c>
      <c r="J28" s="145" t="s">
        <v>157</v>
      </c>
      <c r="K28" s="145" t="s">
        <v>157</v>
      </c>
      <c r="L28" s="145">
        <v>1</v>
      </c>
      <c r="M28" s="145">
        <v>1</v>
      </c>
      <c r="N28" s="129">
        <v>2</v>
      </c>
    </row>
    <row r="29" spans="1:14" ht="9.9499999999999993" customHeight="1" x14ac:dyDescent="0.25">
      <c r="A29" s="128" t="s">
        <v>14</v>
      </c>
      <c r="B29" s="145">
        <v>2</v>
      </c>
      <c r="C29" s="145">
        <v>2</v>
      </c>
      <c r="D29" s="145">
        <v>3</v>
      </c>
      <c r="E29" s="145">
        <v>1</v>
      </c>
      <c r="F29" s="145">
        <v>2</v>
      </c>
      <c r="G29" s="145">
        <v>5</v>
      </c>
      <c r="H29" s="145">
        <v>1</v>
      </c>
      <c r="I29" s="145">
        <v>3</v>
      </c>
      <c r="J29" s="145">
        <v>2</v>
      </c>
      <c r="K29" s="145">
        <v>4</v>
      </c>
      <c r="L29" s="145">
        <v>2</v>
      </c>
      <c r="M29" s="145">
        <v>4</v>
      </c>
      <c r="N29" s="129">
        <v>31</v>
      </c>
    </row>
    <row r="30" spans="1:14" ht="9.9499999999999993" customHeight="1" x14ac:dyDescent="0.25">
      <c r="A30" s="128" t="s">
        <v>15</v>
      </c>
      <c r="B30" s="145">
        <v>1</v>
      </c>
      <c r="C30" s="145" t="s">
        <v>157</v>
      </c>
      <c r="D30" s="145">
        <v>1</v>
      </c>
      <c r="E30" s="145" t="s">
        <v>157</v>
      </c>
      <c r="F30" s="145" t="s">
        <v>157</v>
      </c>
      <c r="G30" s="145" t="s">
        <v>157</v>
      </c>
      <c r="H30" s="145" t="s">
        <v>157</v>
      </c>
      <c r="I30" s="145">
        <v>2</v>
      </c>
      <c r="J30" s="145">
        <v>2</v>
      </c>
      <c r="K30" s="145">
        <v>1</v>
      </c>
      <c r="L30" s="145">
        <v>3</v>
      </c>
      <c r="M30" s="145">
        <v>2</v>
      </c>
      <c r="N30" s="129">
        <v>12</v>
      </c>
    </row>
    <row r="31" spans="1:14" ht="9.9499999999999993" customHeight="1" x14ac:dyDescent="0.25">
      <c r="A31" s="128" t="s">
        <v>16</v>
      </c>
      <c r="B31" s="145">
        <v>2</v>
      </c>
      <c r="C31" s="145">
        <v>5</v>
      </c>
      <c r="D31" s="145">
        <v>1</v>
      </c>
      <c r="E31" s="145">
        <v>1</v>
      </c>
      <c r="F31" s="145">
        <v>1</v>
      </c>
      <c r="G31" s="145">
        <v>1</v>
      </c>
      <c r="H31" s="145" t="s">
        <v>157</v>
      </c>
      <c r="I31" s="145" t="s">
        <v>157</v>
      </c>
      <c r="J31" s="145" t="s">
        <v>157</v>
      </c>
      <c r="K31" s="145" t="s">
        <v>157</v>
      </c>
      <c r="L31" s="145" t="s">
        <v>157</v>
      </c>
      <c r="M31" s="145" t="s">
        <v>157</v>
      </c>
      <c r="N31" s="129">
        <v>11</v>
      </c>
    </row>
    <row r="32" spans="1:14" ht="9.9499999999999993" customHeight="1" x14ac:dyDescent="0.25">
      <c r="A32" s="128" t="s">
        <v>83</v>
      </c>
      <c r="B32" s="145">
        <v>16</v>
      </c>
      <c r="C32" s="145">
        <v>20</v>
      </c>
      <c r="D32" s="145">
        <v>5</v>
      </c>
      <c r="E32" s="145">
        <v>7</v>
      </c>
      <c r="F32" s="145">
        <v>6</v>
      </c>
      <c r="G32" s="145">
        <v>3</v>
      </c>
      <c r="H32" s="145">
        <v>2</v>
      </c>
      <c r="I32" s="145">
        <v>5</v>
      </c>
      <c r="J32" s="145">
        <v>3</v>
      </c>
      <c r="K32" s="145">
        <v>8</v>
      </c>
      <c r="L32" s="145">
        <v>5</v>
      </c>
      <c r="M32" s="145">
        <v>4</v>
      </c>
      <c r="N32" s="129">
        <v>84</v>
      </c>
    </row>
    <row r="33" spans="1:14" ht="9.9499999999999993" customHeight="1" x14ac:dyDescent="0.25">
      <c r="A33" s="128" t="s">
        <v>19</v>
      </c>
      <c r="B33" s="145">
        <v>40</v>
      </c>
      <c r="C33" s="145">
        <v>26</v>
      </c>
      <c r="D33" s="145">
        <v>15</v>
      </c>
      <c r="E33" s="145">
        <v>8</v>
      </c>
      <c r="F33" s="145">
        <v>12</v>
      </c>
      <c r="G33" s="145">
        <v>5</v>
      </c>
      <c r="H33" s="145">
        <v>3</v>
      </c>
      <c r="I33" s="145">
        <v>13</v>
      </c>
      <c r="J33" s="145">
        <v>9</v>
      </c>
      <c r="K33" s="145">
        <v>12</v>
      </c>
      <c r="L33" s="145">
        <v>8</v>
      </c>
      <c r="M33" s="145">
        <v>12</v>
      </c>
      <c r="N33" s="129">
        <v>163</v>
      </c>
    </row>
    <row r="34" spans="1:14" ht="9.9499999999999993" customHeight="1" x14ac:dyDescent="0.25">
      <c r="A34" s="128" t="s">
        <v>20</v>
      </c>
      <c r="B34" s="145">
        <v>29</v>
      </c>
      <c r="C34" s="145">
        <v>3</v>
      </c>
      <c r="D34" s="145">
        <v>1</v>
      </c>
      <c r="E34" s="145" t="s">
        <v>157</v>
      </c>
      <c r="F34" s="145">
        <v>1</v>
      </c>
      <c r="G34" s="145">
        <v>1</v>
      </c>
      <c r="H34" s="145" t="s">
        <v>157</v>
      </c>
      <c r="I34" s="145" t="s">
        <v>157</v>
      </c>
      <c r="J34" s="145" t="s">
        <v>157</v>
      </c>
      <c r="K34" s="145" t="s">
        <v>157</v>
      </c>
      <c r="L34" s="145" t="s">
        <v>157</v>
      </c>
      <c r="M34" s="145">
        <v>15</v>
      </c>
      <c r="N34" s="129">
        <v>50</v>
      </c>
    </row>
    <row r="35" spans="1:14" s="83" customFormat="1" ht="9.9499999999999993" customHeight="1" x14ac:dyDescent="0.25">
      <c r="A35" s="128" t="s">
        <v>198</v>
      </c>
      <c r="B35" s="145" t="s">
        <v>157</v>
      </c>
      <c r="C35" s="145" t="s">
        <v>157</v>
      </c>
      <c r="D35" s="145" t="s">
        <v>157</v>
      </c>
      <c r="E35" s="145" t="s">
        <v>157</v>
      </c>
      <c r="F35" s="145" t="s">
        <v>157</v>
      </c>
      <c r="G35" s="145" t="s">
        <v>157</v>
      </c>
      <c r="H35" s="145" t="s">
        <v>157</v>
      </c>
      <c r="I35" s="145" t="s">
        <v>157</v>
      </c>
      <c r="J35" s="145" t="s">
        <v>157</v>
      </c>
      <c r="K35" s="145">
        <v>1</v>
      </c>
      <c r="L35" s="145" t="s">
        <v>157</v>
      </c>
      <c r="M35" s="145" t="s">
        <v>157</v>
      </c>
      <c r="N35" s="129">
        <v>1</v>
      </c>
    </row>
    <row r="36" spans="1:14" ht="9.9499999999999993" customHeight="1" x14ac:dyDescent="0.25">
      <c r="A36" s="128" t="s">
        <v>102</v>
      </c>
      <c r="B36" s="145" t="s">
        <v>157</v>
      </c>
      <c r="C36" s="145">
        <v>1</v>
      </c>
      <c r="D36" s="145" t="s">
        <v>157</v>
      </c>
      <c r="E36" s="145">
        <v>3</v>
      </c>
      <c r="F36" s="145" t="s">
        <v>157</v>
      </c>
      <c r="G36" s="145" t="s">
        <v>157</v>
      </c>
      <c r="H36" s="145" t="s">
        <v>157</v>
      </c>
      <c r="I36" s="145" t="s">
        <v>157</v>
      </c>
      <c r="J36" s="145" t="s">
        <v>157</v>
      </c>
      <c r="K36" s="145" t="s">
        <v>157</v>
      </c>
      <c r="L36" s="145" t="s">
        <v>157</v>
      </c>
      <c r="M36" s="145" t="s">
        <v>157</v>
      </c>
      <c r="N36" s="129">
        <v>4</v>
      </c>
    </row>
    <row r="37" spans="1:14" ht="9.9499999999999993" customHeight="1" x14ac:dyDescent="0.25">
      <c r="A37" s="128" t="s">
        <v>21</v>
      </c>
      <c r="B37" s="145">
        <v>15</v>
      </c>
      <c r="C37" s="145">
        <v>33</v>
      </c>
      <c r="D37" s="145">
        <v>10</v>
      </c>
      <c r="E37" s="145">
        <v>3</v>
      </c>
      <c r="F37" s="145">
        <v>8</v>
      </c>
      <c r="G37" s="145" t="s">
        <v>157</v>
      </c>
      <c r="H37" s="145" t="s">
        <v>157</v>
      </c>
      <c r="I37" s="145" t="s">
        <v>157</v>
      </c>
      <c r="J37" s="145">
        <v>7</v>
      </c>
      <c r="K37" s="145">
        <v>10</v>
      </c>
      <c r="L37" s="145">
        <v>1</v>
      </c>
      <c r="M37" s="145">
        <v>4</v>
      </c>
      <c r="N37" s="129">
        <v>91</v>
      </c>
    </row>
    <row r="38" spans="1:14" ht="9.9499999999999993" customHeight="1" x14ac:dyDescent="0.25">
      <c r="A38" s="128" t="s">
        <v>103</v>
      </c>
      <c r="B38" s="145">
        <v>3</v>
      </c>
      <c r="C38" s="145">
        <v>3</v>
      </c>
      <c r="D38" s="145">
        <v>3</v>
      </c>
      <c r="E38" s="145">
        <v>3</v>
      </c>
      <c r="F38" s="145">
        <v>1</v>
      </c>
      <c r="G38" s="145">
        <v>1</v>
      </c>
      <c r="H38" s="145">
        <v>1</v>
      </c>
      <c r="I38" s="145">
        <v>1</v>
      </c>
      <c r="J38" s="145" t="s">
        <v>157</v>
      </c>
      <c r="K38" s="145">
        <v>3</v>
      </c>
      <c r="L38" s="145">
        <v>2</v>
      </c>
      <c r="M38" s="145">
        <v>2</v>
      </c>
      <c r="N38" s="129">
        <v>23</v>
      </c>
    </row>
    <row r="39" spans="1:14" ht="9.9499999999999993" customHeight="1" x14ac:dyDescent="0.25">
      <c r="A39" s="128" t="s">
        <v>22</v>
      </c>
      <c r="B39" s="145">
        <v>2</v>
      </c>
      <c r="C39" s="145">
        <v>1</v>
      </c>
      <c r="D39" s="145" t="s">
        <v>157</v>
      </c>
      <c r="E39" s="145" t="s">
        <v>157</v>
      </c>
      <c r="F39" s="145" t="s">
        <v>157</v>
      </c>
      <c r="G39" s="145" t="s">
        <v>157</v>
      </c>
      <c r="H39" s="145" t="s">
        <v>157</v>
      </c>
      <c r="I39" s="145" t="s">
        <v>157</v>
      </c>
      <c r="J39" s="145" t="s">
        <v>157</v>
      </c>
      <c r="K39" s="145" t="s">
        <v>157</v>
      </c>
      <c r="L39" s="145" t="s">
        <v>157</v>
      </c>
      <c r="M39" s="145">
        <v>1</v>
      </c>
      <c r="N39" s="129">
        <v>4</v>
      </c>
    </row>
    <row r="40" spans="1:14" ht="9.9499999999999993" customHeight="1" x14ac:dyDescent="0.25">
      <c r="A40" s="128" t="s">
        <v>23</v>
      </c>
      <c r="B40" s="145">
        <v>1</v>
      </c>
      <c r="C40" s="145">
        <v>1</v>
      </c>
      <c r="D40" s="145">
        <v>6</v>
      </c>
      <c r="E40" s="145" t="s">
        <v>157</v>
      </c>
      <c r="F40" s="145" t="s">
        <v>157</v>
      </c>
      <c r="G40" s="145" t="s">
        <v>157</v>
      </c>
      <c r="H40" s="145" t="s">
        <v>157</v>
      </c>
      <c r="I40" s="145" t="s">
        <v>157</v>
      </c>
      <c r="J40" s="145" t="s">
        <v>157</v>
      </c>
      <c r="K40" s="145" t="s">
        <v>157</v>
      </c>
      <c r="L40" s="145" t="s">
        <v>157</v>
      </c>
      <c r="M40" s="145" t="s">
        <v>157</v>
      </c>
      <c r="N40" s="129">
        <v>8</v>
      </c>
    </row>
    <row r="41" spans="1:14" s="83" customFormat="1" ht="9.9499999999999993" customHeight="1" x14ac:dyDescent="0.25">
      <c r="A41" s="128" t="s">
        <v>24</v>
      </c>
      <c r="B41" s="145" t="s">
        <v>157</v>
      </c>
      <c r="C41" s="145" t="s">
        <v>157</v>
      </c>
      <c r="D41" s="145" t="s">
        <v>157</v>
      </c>
      <c r="E41" s="145" t="s">
        <v>157</v>
      </c>
      <c r="F41" s="145" t="s">
        <v>157</v>
      </c>
      <c r="G41" s="145" t="s">
        <v>157</v>
      </c>
      <c r="H41" s="145" t="s">
        <v>157</v>
      </c>
      <c r="I41" s="145">
        <v>1</v>
      </c>
      <c r="J41" s="145">
        <v>2</v>
      </c>
      <c r="K41" s="145" t="s">
        <v>157</v>
      </c>
      <c r="L41" s="145">
        <v>2</v>
      </c>
      <c r="M41" s="145">
        <v>1</v>
      </c>
      <c r="N41" s="129">
        <v>6</v>
      </c>
    </row>
    <row r="42" spans="1:14" ht="9.9499999999999993" customHeight="1" x14ac:dyDescent="0.25">
      <c r="A42" s="128" t="s">
        <v>25</v>
      </c>
      <c r="B42" s="145">
        <v>1</v>
      </c>
      <c r="C42" s="145">
        <v>2</v>
      </c>
      <c r="D42" s="145">
        <v>119</v>
      </c>
      <c r="E42" s="145">
        <v>129</v>
      </c>
      <c r="F42" s="145">
        <v>10</v>
      </c>
      <c r="G42" s="145" t="s">
        <v>157</v>
      </c>
      <c r="H42" s="145" t="s">
        <v>157</v>
      </c>
      <c r="I42" s="145" t="s">
        <v>157</v>
      </c>
      <c r="J42" s="145" t="s">
        <v>157</v>
      </c>
      <c r="K42" s="145">
        <v>453</v>
      </c>
      <c r="L42" s="145">
        <v>544</v>
      </c>
      <c r="M42" s="145">
        <v>385</v>
      </c>
      <c r="N42" s="129">
        <v>1643</v>
      </c>
    </row>
    <row r="43" spans="1:14" ht="9.9499999999999993" customHeight="1" x14ac:dyDescent="0.25">
      <c r="A43" s="128" t="s">
        <v>163</v>
      </c>
      <c r="B43" s="145" t="s">
        <v>157</v>
      </c>
      <c r="C43" s="145">
        <v>1</v>
      </c>
      <c r="D43" s="145" t="s">
        <v>157</v>
      </c>
      <c r="E43" s="145" t="s">
        <v>157</v>
      </c>
      <c r="F43" s="145" t="s">
        <v>157</v>
      </c>
      <c r="G43" s="145" t="s">
        <v>157</v>
      </c>
      <c r="H43" s="145" t="s">
        <v>157</v>
      </c>
      <c r="I43" s="145" t="s">
        <v>157</v>
      </c>
      <c r="J43" s="145" t="s">
        <v>157</v>
      </c>
      <c r="K43" s="145" t="s">
        <v>157</v>
      </c>
      <c r="L43" s="145" t="s">
        <v>157</v>
      </c>
      <c r="M43" s="145" t="s">
        <v>157</v>
      </c>
      <c r="N43" s="129">
        <v>1</v>
      </c>
    </row>
    <row r="44" spans="1:14" ht="9.9499999999999993" customHeight="1" x14ac:dyDescent="0.25">
      <c r="A44" s="128" t="s">
        <v>104</v>
      </c>
      <c r="B44" s="145">
        <v>377</v>
      </c>
      <c r="C44" s="145">
        <v>333</v>
      </c>
      <c r="D44" s="145">
        <v>523</v>
      </c>
      <c r="E44" s="145">
        <v>327</v>
      </c>
      <c r="F44" s="145">
        <v>242</v>
      </c>
      <c r="G44" s="145">
        <v>354</v>
      </c>
      <c r="H44" s="145">
        <v>447</v>
      </c>
      <c r="I44" s="145">
        <v>939</v>
      </c>
      <c r="J44" s="145" t="s">
        <v>157</v>
      </c>
      <c r="K44" s="145">
        <v>1139</v>
      </c>
      <c r="L44" s="145">
        <v>739</v>
      </c>
      <c r="M44" s="145">
        <v>393</v>
      </c>
      <c r="N44" s="129">
        <v>5813</v>
      </c>
    </row>
    <row r="45" spans="1:14" ht="9.9499999999999993" customHeight="1" x14ac:dyDescent="0.25">
      <c r="A45" s="128" t="s">
        <v>28</v>
      </c>
      <c r="B45" s="145">
        <v>9</v>
      </c>
      <c r="C45" s="145">
        <v>5</v>
      </c>
      <c r="D45" s="145">
        <v>1</v>
      </c>
      <c r="E45" s="145" t="s">
        <v>157</v>
      </c>
      <c r="F45" s="145" t="s">
        <v>157</v>
      </c>
      <c r="G45" s="145">
        <v>1</v>
      </c>
      <c r="H45" s="145" t="s">
        <v>157</v>
      </c>
      <c r="I45" s="145">
        <v>1</v>
      </c>
      <c r="J45" s="145" t="s">
        <v>157</v>
      </c>
      <c r="K45" s="145">
        <v>1</v>
      </c>
      <c r="L45" s="145">
        <v>5</v>
      </c>
      <c r="M45" s="145">
        <v>2</v>
      </c>
      <c r="N45" s="129">
        <v>25</v>
      </c>
    </row>
    <row r="46" spans="1:14" ht="9.9499999999999993" customHeight="1" x14ac:dyDescent="0.25">
      <c r="A46" s="128" t="s">
        <v>84</v>
      </c>
      <c r="B46" s="145" t="s">
        <v>157</v>
      </c>
      <c r="C46" s="145" t="s">
        <v>157</v>
      </c>
      <c r="D46" s="145" t="s">
        <v>157</v>
      </c>
      <c r="E46" s="145" t="s">
        <v>157</v>
      </c>
      <c r="F46" s="145">
        <v>1</v>
      </c>
      <c r="G46" s="145" t="s">
        <v>157</v>
      </c>
      <c r="H46" s="145" t="s">
        <v>157</v>
      </c>
      <c r="I46" s="145" t="s">
        <v>157</v>
      </c>
      <c r="J46" s="145" t="s">
        <v>157</v>
      </c>
      <c r="K46" s="145" t="s">
        <v>157</v>
      </c>
      <c r="L46" s="145" t="s">
        <v>157</v>
      </c>
      <c r="M46" s="145" t="s">
        <v>157</v>
      </c>
      <c r="N46" s="129">
        <v>1</v>
      </c>
    </row>
    <row r="47" spans="1:14" s="83" customFormat="1" ht="9.9499999999999993" customHeight="1" x14ac:dyDescent="0.25">
      <c r="A47" s="128" t="s">
        <v>85</v>
      </c>
      <c r="B47" s="145" t="s">
        <v>157</v>
      </c>
      <c r="C47" s="145" t="s">
        <v>157</v>
      </c>
      <c r="D47" s="145" t="s">
        <v>157</v>
      </c>
      <c r="E47" s="145" t="s">
        <v>157</v>
      </c>
      <c r="F47" s="145" t="s">
        <v>157</v>
      </c>
      <c r="G47" s="145">
        <v>1</v>
      </c>
      <c r="H47" s="145">
        <v>3</v>
      </c>
      <c r="I47" s="145" t="s">
        <v>157</v>
      </c>
      <c r="J47" s="145">
        <v>1</v>
      </c>
      <c r="K47" s="145" t="s">
        <v>157</v>
      </c>
      <c r="L47" s="145" t="s">
        <v>157</v>
      </c>
      <c r="M47" s="145" t="s">
        <v>157</v>
      </c>
      <c r="N47" s="129">
        <v>5</v>
      </c>
    </row>
    <row r="48" spans="1:14" ht="9.9499999999999993" customHeight="1" x14ac:dyDescent="0.25">
      <c r="A48" s="128" t="s">
        <v>30</v>
      </c>
      <c r="B48" s="145" t="s">
        <v>157</v>
      </c>
      <c r="C48" s="145">
        <v>2</v>
      </c>
      <c r="D48" s="145" t="s">
        <v>157</v>
      </c>
      <c r="E48" s="145" t="s">
        <v>157</v>
      </c>
      <c r="F48" s="145" t="s">
        <v>157</v>
      </c>
      <c r="G48" s="145">
        <v>5</v>
      </c>
      <c r="H48" s="145" t="s">
        <v>157</v>
      </c>
      <c r="I48" s="145">
        <v>2</v>
      </c>
      <c r="J48" s="145" t="s">
        <v>157</v>
      </c>
      <c r="K48" s="145">
        <v>4</v>
      </c>
      <c r="L48" s="145" t="s">
        <v>157</v>
      </c>
      <c r="M48" s="145">
        <v>2</v>
      </c>
      <c r="N48" s="129">
        <v>15</v>
      </c>
    </row>
    <row r="49" spans="1:14" ht="9.9499999999999993" customHeight="1" x14ac:dyDescent="0.25">
      <c r="A49" s="128" t="s">
        <v>105</v>
      </c>
      <c r="B49" s="145" t="s">
        <v>157</v>
      </c>
      <c r="C49" s="145" t="s">
        <v>157</v>
      </c>
      <c r="D49" s="145" t="s">
        <v>157</v>
      </c>
      <c r="E49" s="145" t="s">
        <v>157</v>
      </c>
      <c r="F49" s="145" t="s">
        <v>157</v>
      </c>
      <c r="G49" s="145" t="s">
        <v>157</v>
      </c>
      <c r="H49" s="145" t="s">
        <v>157</v>
      </c>
      <c r="I49" s="145" t="s">
        <v>157</v>
      </c>
      <c r="J49" s="145" t="s">
        <v>157</v>
      </c>
      <c r="K49" s="145" t="s">
        <v>157</v>
      </c>
      <c r="L49" s="145">
        <v>85</v>
      </c>
      <c r="M49" s="145">
        <v>25</v>
      </c>
      <c r="N49" s="129">
        <v>110</v>
      </c>
    </row>
    <row r="50" spans="1:14" ht="9.9499999999999993" customHeight="1" x14ac:dyDescent="0.25">
      <c r="A50" s="128" t="s">
        <v>31</v>
      </c>
      <c r="B50" s="145" t="s">
        <v>157</v>
      </c>
      <c r="C50" s="145" t="s">
        <v>157</v>
      </c>
      <c r="D50" s="145" t="s">
        <v>157</v>
      </c>
      <c r="E50" s="145">
        <v>2</v>
      </c>
      <c r="F50" s="145" t="s">
        <v>157</v>
      </c>
      <c r="G50" s="145" t="s">
        <v>157</v>
      </c>
      <c r="H50" s="145" t="s">
        <v>157</v>
      </c>
      <c r="I50" s="145">
        <v>1</v>
      </c>
      <c r="J50" s="145">
        <v>1</v>
      </c>
      <c r="K50" s="145" t="s">
        <v>157</v>
      </c>
      <c r="L50" s="145" t="s">
        <v>157</v>
      </c>
      <c r="M50" s="145">
        <v>1</v>
      </c>
      <c r="N50" s="129">
        <v>5</v>
      </c>
    </row>
    <row r="51" spans="1:14" ht="9.9499999999999993" customHeight="1" x14ac:dyDescent="0.25">
      <c r="A51" s="128" t="s">
        <v>33</v>
      </c>
      <c r="B51" s="145">
        <v>23</v>
      </c>
      <c r="C51" s="145">
        <v>5</v>
      </c>
      <c r="D51" s="145">
        <v>1781</v>
      </c>
      <c r="E51" s="145">
        <v>1872</v>
      </c>
      <c r="F51" s="145">
        <v>1</v>
      </c>
      <c r="G51" s="145" t="s">
        <v>157</v>
      </c>
      <c r="H51" s="145">
        <v>14</v>
      </c>
      <c r="I51" s="145">
        <v>11</v>
      </c>
      <c r="J51" s="145" t="s">
        <v>157</v>
      </c>
      <c r="K51" s="145" t="s">
        <v>157</v>
      </c>
      <c r="L51" s="145">
        <v>987</v>
      </c>
      <c r="M51" s="145">
        <v>51</v>
      </c>
      <c r="N51" s="129">
        <v>4745</v>
      </c>
    </row>
    <row r="52" spans="1:14" ht="9.9499999999999993" customHeight="1" x14ac:dyDescent="0.25">
      <c r="A52" s="128" t="s">
        <v>108</v>
      </c>
      <c r="B52" s="145">
        <v>6</v>
      </c>
      <c r="C52" s="145">
        <v>10</v>
      </c>
      <c r="D52" s="145">
        <v>6</v>
      </c>
      <c r="E52" s="145">
        <v>4</v>
      </c>
      <c r="F52" s="145">
        <v>3</v>
      </c>
      <c r="G52" s="145">
        <v>1</v>
      </c>
      <c r="H52" s="145" t="s">
        <v>157</v>
      </c>
      <c r="I52" s="145" t="s">
        <v>157</v>
      </c>
      <c r="J52" s="145">
        <v>2</v>
      </c>
      <c r="K52" s="145" t="s">
        <v>157</v>
      </c>
      <c r="L52" s="145">
        <v>5</v>
      </c>
      <c r="M52" s="145">
        <v>1</v>
      </c>
      <c r="N52" s="129">
        <v>38</v>
      </c>
    </row>
    <row r="53" spans="1:14" ht="9.9499999999999993" customHeight="1" x14ac:dyDescent="0.25">
      <c r="A53" s="128" t="s">
        <v>199</v>
      </c>
      <c r="B53" s="145" t="s">
        <v>157</v>
      </c>
      <c r="C53" s="145" t="s">
        <v>157</v>
      </c>
      <c r="D53" s="145" t="s">
        <v>157</v>
      </c>
      <c r="E53" s="145" t="s">
        <v>157</v>
      </c>
      <c r="F53" s="145" t="s">
        <v>157</v>
      </c>
      <c r="G53" s="145">
        <v>1</v>
      </c>
      <c r="H53" s="145">
        <v>1</v>
      </c>
      <c r="I53" s="145" t="s">
        <v>157</v>
      </c>
      <c r="J53" s="145" t="s">
        <v>157</v>
      </c>
      <c r="K53" s="145" t="s">
        <v>157</v>
      </c>
      <c r="L53" s="145" t="s">
        <v>157</v>
      </c>
      <c r="M53" s="145" t="s">
        <v>157</v>
      </c>
      <c r="N53" s="129">
        <v>2</v>
      </c>
    </row>
    <row r="54" spans="1:14" ht="9.9499999999999993" customHeight="1" x14ac:dyDescent="0.25">
      <c r="A54" s="128" t="s">
        <v>34</v>
      </c>
      <c r="B54" s="145">
        <v>31</v>
      </c>
      <c r="C54" s="145">
        <v>40</v>
      </c>
      <c r="D54" s="145">
        <v>5</v>
      </c>
      <c r="E54" s="145">
        <v>2</v>
      </c>
      <c r="F54" s="145">
        <v>3</v>
      </c>
      <c r="G54" s="145">
        <v>1</v>
      </c>
      <c r="H54" s="145" t="s">
        <v>157</v>
      </c>
      <c r="I54" s="145" t="s">
        <v>157</v>
      </c>
      <c r="J54" s="145" t="s">
        <v>157</v>
      </c>
      <c r="K54" s="145" t="s">
        <v>157</v>
      </c>
      <c r="L54" s="145" t="s">
        <v>157</v>
      </c>
      <c r="M54" s="145">
        <v>4</v>
      </c>
      <c r="N54" s="129">
        <v>86</v>
      </c>
    </row>
    <row r="55" spans="1:14" ht="9.9499999999999993" customHeight="1" x14ac:dyDescent="0.25">
      <c r="A55" s="128" t="s">
        <v>35</v>
      </c>
      <c r="B55" s="145" t="s">
        <v>157</v>
      </c>
      <c r="C55" s="145">
        <v>5</v>
      </c>
      <c r="D55" s="145" t="s">
        <v>157</v>
      </c>
      <c r="E55" s="145" t="s">
        <v>157</v>
      </c>
      <c r="F55" s="145">
        <v>3</v>
      </c>
      <c r="G55" s="145">
        <v>6</v>
      </c>
      <c r="H55" s="145">
        <v>5</v>
      </c>
      <c r="I55" s="145" t="s">
        <v>157</v>
      </c>
      <c r="J55" s="145">
        <v>1</v>
      </c>
      <c r="K55" s="145" t="s">
        <v>157</v>
      </c>
      <c r="L55" s="145" t="s">
        <v>157</v>
      </c>
      <c r="M55" s="145">
        <v>1</v>
      </c>
      <c r="N55" s="129">
        <v>21</v>
      </c>
    </row>
    <row r="56" spans="1:14" ht="9.9499999999999993" customHeight="1" x14ac:dyDescent="0.25">
      <c r="A56" s="128" t="s">
        <v>36</v>
      </c>
      <c r="B56" s="145">
        <v>1</v>
      </c>
      <c r="C56" s="145" t="s">
        <v>157</v>
      </c>
      <c r="D56" s="145" t="s">
        <v>157</v>
      </c>
      <c r="E56" s="145" t="s">
        <v>157</v>
      </c>
      <c r="F56" s="145" t="s">
        <v>157</v>
      </c>
      <c r="G56" s="145" t="s">
        <v>157</v>
      </c>
      <c r="H56" s="145" t="s">
        <v>157</v>
      </c>
      <c r="I56" s="145" t="s">
        <v>157</v>
      </c>
      <c r="J56" s="145" t="s">
        <v>157</v>
      </c>
      <c r="K56" s="145" t="s">
        <v>157</v>
      </c>
      <c r="L56" s="145" t="s">
        <v>157</v>
      </c>
      <c r="M56" s="145">
        <v>1</v>
      </c>
      <c r="N56" s="129">
        <v>2</v>
      </c>
    </row>
    <row r="57" spans="1:14" ht="9.9499999999999993" customHeight="1" x14ac:dyDescent="0.25">
      <c r="A57" s="110" t="s">
        <v>37</v>
      </c>
      <c r="B57" s="149">
        <v>14</v>
      </c>
      <c r="C57" s="149">
        <v>26</v>
      </c>
      <c r="D57" s="149">
        <v>6</v>
      </c>
      <c r="E57" s="149">
        <v>4</v>
      </c>
      <c r="F57" s="149">
        <v>11</v>
      </c>
      <c r="G57" s="149">
        <v>1</v>
      </c>
      <c r="H57" s="149">
        <v>1</v>
      </c>
      <c r="I57" s="149">
        <v>2</v>
      </c>
      <c r="J57" s="149" t="s">
        <v>157</v>
      </c>
      <c r="K57" s="149" t="s">
        <v>157</v>
      </c>
      <c r="L57" s="149">
        <v>8</v>
      </c>
      <c r="M57" s="149">
        <v>20</v>
      </c>
      <c r="N57" s="150">
        <v>93</v>
      </c>
    </row>
    <row r="58" spans="1:14" ht="9.9499999999999993" customHeight="1" x14ac:dyDescent="0.25">
      <c r="A58" s="146" t="s">
        <v>38</v>
      </c>
      <c r="B58" s="147" t="s">
        <v>157</v>
      </c>
      <c r="C58" s="147">
        <v>1</v>
      </c>
      <c r="D58" s="147" t="s">
        <v>157</v>
      </c>
      <c r="E58" s="147" t="s">
        <v>157</v>
      </c>
      <c r="F58" s="147" t="s">
        <v>157</v>
      </c>
      <c r="G58" s="147" t="s">
        <v>157</v>
      </c>
      <c r="H58" s="147" t="s">
        <v>157</v>
      </c>
      <c r="I58" s="147" t="s">
        <v>157</v>
      </c>
      <c r="J58" s="147" t="s">
        <v>157</v>
      </c>
      <c r="K58" s="147" t="s">
        <v>157</v>
      </c>
      <c r="L58" s="147">
        <v>1</v>
      </c>
      <c r="M58" s="147" t="s">
        <v>157</v>
      </c>
      <c r="N58" s="148">
        <v>2</v>
      </c>
    </row>
    <row r="59" spans="1:14" s="158" customFormat="1" ht="9.9499999999999993" customHeight="1" x14ac:dyDescent="0.25">
      <c r="A59" s="128"/>
      <c r="B59" s="145"/>
      <c r="C59" s="145"/>
      <c r="D59" s="145"/>
      <c r="E59" s="145"/>
      <c r="F59" s="145"/>
      <c r="G59" s="145"/>
      <c r="H59" s="145"/>
      <c r="I59" s="145"/>
      <c r="J59" s="145"/>
      <c r="K59" s="145"/>
      <c r="L59" s="145"/>
      <c r="M59" s="145"/>
      <c r="N59" s="129"/>
    </row>
    <row r="60" spans="1:14" ht="9.9499999999999993" customHeight="1" x14ac:dyDescent="0.25">
      <c r="A60" s="128" t="s">
        <v>125</v>
      </c>
      <c r="B60" s="145">
        <v>17</v>
      </c>
      <c r="C60" s="145">
        <v>15</v>
      </c>
      <c r="D60" s="145">
        <v>20</v>
      </c>
      <c r="E60" s="145">
        <v>22</v>
      </c>
      <c r="F60" s="145">
        <v>20</v>
      </c>
      <c r="G60" s="145">
        <v>20</v>
      </c>
      <c r="H60" s="145">
        <v>19</v>
      </c>
      <c r="I60" s="145">
        <v>21</v>
      </c>
      <c r="J60" s="145">
        <v>18</v>
      </c>
      <c r="K60" s="145">
        <v>20</v>
      </c>
      <c r="L60" s="145">
        <v>20</v>
      </c>
      <c r="M60" s="145">
        <v>18</v>
      </c>
      <c r="N60" s="129">
        <v>230</v>
      </c>
    </row>
    <row r="61" spans="1:14" ht="9.9499999999999993" customHeight="1" x14ac:dyDescent="0.25">
      <c r="A61" s="128" t="s">
        <v>86</v>
      </c>
      <c r="B61" s="145">
        <v>1</v>
      </c>
      <c r="C61" s="145" t="s">
        <v>157</v>
      </c>
      <c r="D61" s="145">
        <v>1</v>
      </c>
      <c r="E61" s="145" t="s">
        <v>157</v>
      </c>
      <c r="F61" s="145">
        <v>1</v>
      </c>
      <c r="G61" s="145" t="s">
        <v>157</v>
      </c>
      <c r="H61" s="145">
        <v>1</v>
      </c>
      <c r="I61" s="145">
        <v>1</v>
      </c>
      <c r="J61" s="145">
        <v>1</v>
      </c>
      <c r="K61" s="145">
        <v>1</v>
      </c>
      <c r="L61" s="145" t="s">
        <v>157</v>
      </c>
      <c r="M61" s="145">
        <v>3</v>
      </c>
      <c r="N61" s="129">
        <v>10</v>
      </c>
    </row>
    <row r="62" spans="1:14" ht="9.9499999999999993" customHeight="1" x14ac:dyDescent="0.25">
      <c r="A62" s="128" t="s">
        <v>42</v>
      </c>
      <c r="B62" s="145" t="s">
        <v>157</v>
      </c>
      <c r="C62" s="145" t="s">
        <v>157</v>
      </c>
      <c r="D62" s="145" t="s">
        <v>157</v>
      </c>
      <c r="E62" s="145" t="s">
        <v>157</v>
      </c>
      <c r="F62" s="145" t="s">
        <v>157</v>
      </c>
      <c r="G62" s="145">
        <v>1</v>
      </c>
      <c r="H62" s="145" t="s">
        <v>157</v>
      </c>
      <c r="I62" s="145" t="s">
        <v>157</v>
      </c>
      <c r="J62" s="145" t="s">
        <v>157</v>
      </c>
      <c r="K62" s="145" t="s">
        <v>157</v>
      </c>
      <c r="L62" s="145" t="s">
        <v>157</v>
      </c>
      <c r="M62" s="145" t="s">
        <v>157</v>
      </c>
      <c r="N62" s="129">
        <v>1</v>
      </c>
    </row>
    <row r="63" spans="1:14" ht="9.9499999999999993" customHeight="1" x14ac:dyDescent="0.25">
      <c r="A63" s="128" t="s">
        <v>43</v>
      </c>
      <c r="B63" s="145">
        <v>3</v>
      </c>
      <c r="C63" s="145" t="s">
        <v>157</v>
      </c>
      <c r="D63" s="145">
        <v>1</v>
      </c>
      <c r="E63" s="145">
        <v>1</v>
      </c>
      <c r="F63" s="145" t="s">
        <v>157</v>
      </c>
      <c r="G63" s="145">
        <v>2</v>
      </c>
      <c r="H63" s="145">
        <v>1</v>
      </c>
      <c r="I63" s="145" t="s">
        <v>157</v>
      </c>
      <c r="J63" s="145">
        <v>1</v>
      </c>
      <c r="K63" s="145" t="s">
        <v>157</v>
      </c>
      <c r="L63" s="145" t="s">
        <v>157</v>
      </c>
      <c r="M63" s="145" t="s">
        <v>157</v>
      </c>
      <c r="N63" s="129">
        <v>9</v>
      </c>
    </row>
    <row r="64" spans="1:14" ht="9.9499999999999993" customHeight="1" x14ac:dyDescent="0.25">
      <c r="A64" s="128" t="s">
        <v>45</v>
      </c>
      <c r="B64" s="145">
        <v>5</v>
      </c>
      <c r="C64" s="145">
        <v>183</v>
      </c>
      <c r="D64" s="145">
        <v>1253</v>
      </c>
      <c r="E64" s="145">
        <v>4494</v>
      </c>
      <c r="F64" s="145">
        <v>4182</v>
      </c>
      <c r="G64" s="145">
        <v>476</v>
      </c>
      <c r="H64" s="145">
        <v>1027</v>
      </c>
      <c r="I64" s="145">
        <v>108</v>
      </c>
      <c r="J64" s="145" t="s">
        <v>157</v>
      </c>
      <c r="K64" s="145" t="s">
        <v>157</v>
      </c>
      <c r="L64" s="145" t="s">
        <v>157</v>
      </c>
      <c r="M64" s="145" t="s">
        <v>157</v>
      </c>
      <c r="N64" s="129">
        <v>11728</v>
      </c>
    </row>
    <row r="65" spans="1:14" ht="9.9499999999999993" customHeight="1" x14ac:dyDescent="0.25">
      <c r="A65" s="128" t="s">
        <v>46</v>
      </c>
      <c r="B65" s="145" t="s">
        <v>157</v>
      </c>
      <c r="C65" s="145">
        <v>1</v>
      </c>
      <c r="D65" s="145">
        <v>1</v>
      </c>
      <c r="E65" s="145">
        <v>1</v>
      </c>
      <c r="F65" s="145" t="s">
        <v>157</v>
      </c>
      <c r="G65" s="145">
        <v>2</v>
      </c>
      <c r="H65" s="145">
        <v>1</v>
      </c>
      <c r="I65" s="145">
        <v>2</v>
      </c>
      <c r="J65" s="145" t="s">
        <v>157</v>
      </c>
      <c r="K65" s="145">
        <v>1</v>
      </c>
      <c r="L65" s="145">
        <v>2</v>
      </c>
      <c r="M65" s="145">
        <v>3</v>
      </c>
      <c r="N65" s="129">
        <v>14</v>
      </c>
    </row>
    <row r="66" spans="1:14" ht="9.9499999999999993" customHeight="1" x14ac:dyDescent="0.25">
      <c r="A66" s="128" t="s">
        <v>47</v>
      </c>
      <c r="B66" s="145">
        <v>1</v>
      </c>
      <c r="C66" s="145" t="s">
        <v>157</v>
      </c>
      <c r="D66" s="145">
        <v>1</v>
      </c>
      <c r="E66" s="145" t="s">
        <v>157</v>
      </c>
      <c r="F66" s="145" t="s">
        <v>157</v>
      </c>
      <c r="G66" s="145" t="s">
        <v>157</v>
      </c>
      <c r="H66" s="145" t="s">
        <v>157</v>
      </c>
      <c r="I66" s="145" t="s">
        <v>157</v>
      </c>
      <c r="J66" s="145">
        <v>1</v>
      </c>
      <c r="K66" s="145">
        <v>1</v>
      </c>
      <c r="L66" s="145">
        <v>2</v>
      </c>
      <c r="M66" s="145">
        <v>4</v>
      </c>
      <c r="N66" s="129">
        <v>10</v>
      </c>
    </row>
    <row r="67" spans="1:14" ht="9.9499999999999993" customHeight="1" x14ac:dyDescent="0.25">
      <c r="A67" s="128" t="s">
        <v>112</v>
      </c>
      <c r="B67" s="145" t="s">
        <v>157</v>
      </c>
      <c r="C67" s="145" t="s">
        <v>157</v>
      </c>
      <c r="D67" s="145" t="s">
        <v>157</v>
      </c>
      <c r="E67" s="145" t="s">
        <v>157</v>
      </c>
      <c r="F67" s="145" t="s">
        <v>157</v>
      </c>
      <c r="G67" s="145" t="s">
        <v>157</v>
      </c>
      <c r="H67" s="145" t="s">
        <v>157</v>
      </c>
      <c r="I67" s="145">
        <v>1</v>
      </c>
      <c r="J67" s="145" t="s">
        <v>157</v>
      </c>
      <c r="K67" s="145">
        <v>1</v>
      </c>
      <c r="L67" s="145" t="s">
        <v>157</v>
      </c>
      <c r="M67" s="145">
        <v>2</v>
      </c>
      <c r="N67" s="129">
        <v>4</v>
      </c>
    </row>
    <row r="68" spans="1:14" ht="9.9499999999999993" customHeight="1" x14ac:dyDescent="0.25">
      <c r="A68" s="128" t="s">
        <v>88</v>
      </c>
      <c r="B68" s="145">
        <v>21</v>
      </c>
      <c r="C68" s="145" t="s">
        <v>157</v>
      </c>
      <c r="D68" s="145" t="s">
        <v>157</v>
      </c>
      <c r="E68" s="145" t="s">
        <v>157</v>
      </c>
      <c r="F68" s="145" t="s">
        <v>157</v>
      </c>
      <c r="G68" s="145" t="s">
        <v>157</v>
      </c>
      <c r="H68" s="145">
        <v>4</v>
      </c>
      <c r="I68" s="145">
        <v>5</v>
      </c>
      <c r="J68" s="145">
        <v>2</v>
      </c>
      <c r="K68" s="145">
        <v>10</v>
      </c>
      <c r="L68" s="145">
        <v>9</v>
      </c>
      <c r="M68" s="145">
        <v>13</v>
      </c>
      <c r="N68" s="129">
        <v>64</v>
      </c>
    </row>
    <row r="69" spans="1:14" ht="9.9499999999999993" customHeight="1" x14ac:dyDescent="0.25">
      <c r="A69" s="146" t="s">
        <v>143</v>
      </c>
      <c r="B69" s="147">
        <v>1</v>
      </c>
      <c r="C69" s="147" t="s">
        <v>157</v>
      </c>
      <c r="D69" s="147" t="s">
        <v>157</v>
      </c>
      <c r="E69" s="147">
        <v>1</v>
      </c>
      <c r="F69" s="147">
        <v>1</v>
      </c>
      <c r="G69" s="147" t="s">
        <v>157</v>
      </c>
      <c r="H69" s="147" t="s">
        <v>157</v>
      </c>
      <c r="I69" s="147" t="s">
        <v>157</v>
      </c>
      <c r="J69" s="147" t="s">
        <v>157</v>
      </c>
      <c r="K69" s="147" t="s">
        <v>157</v>
      </c>
      <c r="L69" s="147" t="s">
        <v>157</v>
      </c>
      <c r="M69" s="147" t="s">
        <v>157</v>
      </c>
      <c r="N69" s="148">
        <v>3</v>
      </c>
    </row>
    <row r="70" spans="1:14" s="158" customFormat="1" ht="9.9499999999999993" customHeight="1" x14ac:dyDescent="0.25">
      <c r="A70" s="128"/>
      <c r="B70" s="145"/>
      <c r="C70" s="145"/>
      <c r="D70" s="145"/>
      <c r="E70" s="145"/>
      <c r="F70" s="145"/>
      <c r="G70" s="145"/>
      <c r="H70" s="145"/>
      <c r="I70" s="145"/>
      <c r="J70" s="145"/>
      <c r="K70" s="145"/>
      <c r="L70" s="145"/>
      <c r="M70" s="145"/>
      <c r="N70" s="129"/>
    </row>
    <row r="71" spans="1:14" ht="9.9499999999999993" customHeight="1" x14ac:dyDescent="0.25">
      <c r="A71" s="128" t="s">
        <v>115</v>
      </c>
      <c r="B71" s="145">
        <v>437</v>
      </c>
      <c r="C71" s="145">
        <v>317</v>
      </c>
      <c r="D71" s="145">
        <v>289</v>
      </c>
      <c r="E71" s="145">
        <v>341</v>
      </c>
      <c r="F71" s="145">
        <v>319</v>
      </c>
      <c r="G71" s="145">
        <v>496</v>
      </c>
      <c r="H71" s="145">
        <v>298</v>
      </c>
      <c r="I71" s="145">
        <v>50</v>
      </c>
      <c r="J71" s="145" t="s">
        <v>157</v>
      </c>
      <c r="K71" s="145">
        <v>374</v>
      </c>
      <c r="L71" s="145">
        <v>256</v>
      </c>
      <c r="M71" s="145">
        <v>237</v>
      </c>
      <c r="N71" s="129">
        <v>3414</v>
      </c>
    </row>
    <row r="72" spans="1:14" ht="9.9499999999999993" customHeight="1" x14ac:dyDescent="0.25">
      <c r="A72" s="128" t="s">
        <v>144</v>
      </c>
      <c r="B72" s="145">
        <v>1</v>
      </c>
      <c r="C72" s="145">
        <v>1</v>
      </c>
      <c r="D72" s="145">
        <v>1</v>
      </c>
      <c r="E72" s="145">
        <v>1</v>
      </c>
      <c r="F72" s="145">
        <v>1</v>
      </c>
      <c r="G72" s="145" t="s">
        <v>157</v>
      </c>
      <c r="H72" s="145">
        <v>1</v>
      </c>
      <c r="I72" s="145">
        <v>1</v>
      </c>
      <c r="J72" s="145">
        <v>1</v>
      </c>
      <c r="K72" s="145">
        <v>1</v>
      </c>
      <c r="L72" s="145" t="s">
        <v>157</v>
      </c>
      <c r="M72" s="145" t="s">
        <v>157</v>
      </c>
      <c r="N72" s="129">
        <v>9</v>
      </c>
    </row>
    <row r="73" spans="1:14" ht="9.9499999999999993" customHeight="1" x14ac:dyDescent="0.25">
      <c r="A73" s="128" t="s">
        <v>138</v>
      </c>
      <c r="B73" s="145">
        <v>5</v>
      </c>
      <c r="C73" s="145">
        <v>8</v>
      </c>
      <c r="D73" s="145">
        <v>4</v>
      </c>
      <c r="E73" s="145">
        <v>7</v>
      </c>
      <c r="F73" s="145">
        <v>8</v>
      </c>
      <c r="G73" s="145">
        <v>5</v>
      </c>
      <c r="H73" s="145">
        <v>10</v>
      </c>
      <c r="I73" s="145">
        <v>3</v>
      </c>
      <c r="J73" s="145" t="s">
        <v>157</v>
      </c>
      <c r="K73" s="145">
        <v>5</v>
      </c>
      <c r="L73" s="145">
        <v>2</v>
      </c>
      <c r="M73" s="145">
        <v>3</v>
      </c>
      <c r="N73" s="129">
        <v>60</v>
      </c>
    </row>
    <row r="74" spans="1:14" ht="9.9499999999999993" customHeight="1" x14ac:dyDescent="0.25">
      <c r="A74" s="128" t="s">
        <v>139</v>
      </c>
      <c r="B74" s="145">
        <v>9</v>
      </c>
      <c r="C74" s="145">
        <v>19</v>
      </c>
      <c r="D74" s="145">
        <v>9</v>
      </c>
      <c r="E74" s="145">
        <v>5</v>
      </c>
      <c r="F74" s="145">
        <v>6</v>
      </c>
      <c r="G74" s="145">
        <v>19</v>
      </c>
      <c r="H74" s="145">
        <v>48</v>
      </c>
      <c r="I74" s="145">
        <v>32</v>
      </c>
      <c r="J74" s="145">
        <v>72</v>
      </c>
      <c r="K74" s="145">
        <v>65</v>
      </c>
      <c r="L74" s="145">
        <v>46</v>
      </c>
      <c r="M74" s="145">
        <v>134</v>
      </c>
      <c r="N74" s="129">
        <v>464</v>
      </c>
    </row>
    <row r="75" spans="1:14" ht="9.9499999999999993" customHeight="1" x14ac:dyDescent="0.25">
      <c r="A75" s="128" t="s">
        <v>52</v>
      </c>
      <c r="B75" s="145">
        <v>1</v>
      </c>
      <c r="C75" s="145">
        <v>2</v>
      </c>
      <c r="D75" s="145">
        <v>1</v>
      </c>
      <c r="E75" s="145" t="s">
        <v>157</v>
      </c>
      <c r="F75" s="145" t="s">
        <v>157</v>
      </c>
      <c r="G75" s="145" t="s">
        <v>157</v>
      </c>
      <c r="H75" s="145" t="s">
        <v>157</v>
      </c>
      <c r="I75" s="145">
        <v>1</v>
      </c>
      <c r="J75" s="145">
        <v>1</v>
      </c>
      <c r="K75" s="145">
        <v>1</v>
      </c>
      <c r="L75" s="145">
        <v>1</v>
      </c>
      <c r="M75" s="145">
        <v>3</v>
      </c>
      <c r="N75" s="129">
        <v>11</v>
      </c>
    </row>
    <row r="76" spans="1:14" ht="9.9499999999999993" customHeight="1" x14ac:dyDescent="0.25">
      <c r="A76" s="128" t="s">
        <v>140</v>
      </c>
      <c r="B76" s="145" t="s">
        <v>157</v>
      </c>
      <c r="C76" s="145" t="s">
        <v>157</v>
      </c>
      <c r="D76" s="145" t="s">
        <v>157</v>
      </c>
      <c r="E76" s="145" t="s">
        <v>157</v>
      </c>
      <c r="F76" s="145" t="s">
        <v>157</v>
      </c>
      <c r="G76" s="145" t="s">
        <v>157</v>
      </c>
      <c r="H76" s="145" t="s">
        <v>157</v>
      </c>
      <c r="I76" s="145" t="s">
        <v>157</v>
      </c>
      <c r="J76" s="145" t="s">
        <v>157</v>
      </c>
      <c r="K76" s="145">
        <v>1</v>
      </c>
      <c r="L76" s="145" t="s">
        <v>157</v>
      </c>
      <c r="M76" s="145">
        <v>1</v>
      </c>
      <c r="N76" s="129">
        <v>2</v>
      </c>
    </row>
    <row r="77" spans="1:14" ht="9.9499999999999993" customHeight="1" x14ac:dyDescent="0.25">
      <c r="A77" s="128" t="s">
        <v>53</v>
      </c>
      <c r="B77" s="145" t="s">
        <v>157</v>
      </c>
      <c r="C77" s="145">
        <v>2</v>
      </c>
      <c r="D77" s="145">
        <v>1</v>
      </c>
      <c r="E77" s="145" t="s">
        <v>157</v>
      </c>
      <c r="F77" s="145" t="s">
        <v>157</v>
      </c>
      <c r="G77" s="145" t="s">
        <v>157</v>
      </c>
      <c r="H77" s="145" t="s">
        <v>157</v>
      </c>
      <c r="I77" s="145">
        <v>1</v>
      </c>
      <c r="J77" s="145">
        <v>1</v>
      </c>
      <c r="K77" s="145">
        <v>1</v>
      </c>
      <c r="L77" s="145">
        <v>1</v>
      </c>
      <c r="M77" s="145">
        <v>3</v>
      </c>
      <c r="N77" s="129">
        <v>10</v>
      </c>
    </row>
    <row r="78" spans="1:14" ht="9.9499999999999993" customHeight="1" x14ac:dyDescent="0.25">
      <c r="A78" s="128" t="s">
        <v>118</v>
      </c>
      <c r="B78" s="145">
        <v>2</v>
      </c>
      <c r="C78" s="145" t="s">
        <v>157</v>
      </c>
      <c r="D78" s="145" t="s">
        <v>157</v>
      </c>
      <c r="E78" s="145" t="s">
        <v>157</v>
      </c>
      <c r="F78" s="145" t="s">
        <v>157</v>
      </c>
      <c r="G78" s="145" t="s">
        <v>157</v>
      </c>
      <c r="H78" s="145">
        <v>1</v>
      </c>
      <c r="I78" s="145">
        <v>2</v>
      </c>
      <c r="J78" s="145">
        <v>1</v>
      </c>
      <c r="K78" s="145">
        <v>1</v>
      </c>
      <c r="L78" s="145">
        <v>1</v>
      </c>
      <c r="M78" s="145" t="s">
        <v>157</v>
      </c>
      <c r="N78" s="129">
        <v>8</v>
      </c>
    </row>
    <row r="79" spans="1:14" ht="9.9499999999999993" customHeight="1" x14ac:dyDescent="0.25">
      <c r="A79" s="128" t="s">
        <v>145</v>
      </c>
      <c r="B79" s="145">
        <v>9</v>
      </c>
      <c r="C79" s="145">
        <v>7</v>
      </c>
      <c r="D79" s="145">
        <v>9</v>
      </c>
      <c r="E79" s="145">
        <v>7</v>
      </c>
      <c r="F79" s="145">
        <v>2</v>
      </c>
      <c r="G79" s="145" t="s">
        <v>157</v>
      </c>
      <c r="H79" s="145" t="s">
        <v>157</v>
      </c>
      <c r="I79" s="145" t="s">
        <v>157</v>
      </c>
      <c r="J79" s="145" t="s">
        <v>157</v>
      </c>
      <c r="K79" s="145">
        <v>14</v>
      </c>
      <c r="L79" s="145">
        <v>10</v>
      </c>
      <c r="M79" s="145">
        <v>10</v>
      </c>
      <c r="N79" s="129">
        <v>68</v>
      </c>
    </row>
    <row r="80" spans="1:14" ht="9.9499999999999993" customHeight="1" x14ac:dyDescent="0.25">
      <c r="A80" s="110" t="s">
        <v>129</v>
      </c>
      <c r="B80" s="149" t="s">
        <v>157</v>
      </c>
      <c r="C80" s="149" t="s">
        <v>157</v>
      </c>
      <c r="D80" s="149">
        <v>147</v>
      </c>
      <c r="E80" s="149">
        <v>291</v>
      </c>
      <c r="F80" s="149">
        <v>409</v>
      </c>
      <c r="G80" s="149">
        <v>236</v>
      </c>
      <c r="H80" s="149">
        <v>94</v>
      </c>
      <c r="I80" s="149">
        <v>354</v>
      </c>
      <c r="J80" s="149">
        <v>1</v>
      </c>
      <c r="K80" s="149">
        <v>209</v>
      </c>
      <c r="L80" s="149">
        <v>38</v>
      </c>
      <c r="M80" s="149">
        <v>60</v>
      </c>
      <c r="N80" s="150">
        <v>1839</v>
      </c>
    </row>
    <row r="81" spans="1:14" ht="9.9499999999999993" customHeight="1" x14ac:dyDescent="0.25">
      <c r="A81" s="110" t="s">
        <v>92</v>
      </c>
      <c r="B81" s="149" t="s">
        <v>157</v>
      </c>
      <c r="C81" s="149" t="s">
        <v>157</v>
      </c>
      <c r="D81" s="149">
        <v>69</v>
      </c>
      <c r="E81" s="149">
        <v>105</v>
      </c>
      <c r="F81" s="149">
        <v>260</v>
      </c>
      <c r="G81" s="149">
        <v>257</v>
      </c>
      <c r="H81" s="149">
        <v>118</v>
      </c>
      <c r="I81" s="149">
        <v>424</v>
      </c>
      <c r="J81" s="149">
        <v>8</v>
      </c>
      <c r="K81" s="149">
        <v>152</v>
      </c>
      <c r="L81" s="149">
        <v>44</v>
      </c>
      <c r="M81" s="149">
        <v>72</v>
      </c>
      <c r="N81" s="150">
        <v>1509</v>
      </c>
    </row>
    <row r="82" spans="1:14" ht="9.9499999999999993" customHeight="1" x14ac:dyDescent="0.25">
      <c r="A82" s="146" t="s">
        <v>56</v>
      </c>
      <c r="B82" s="147">
        <v>2</v>
      </c>
      <c r="C82" s="147">
        <v>2</v>
      </c>
      <c r="D82" s="147">
        <v>3</v>
      </c>
      <c r="E82" s="147">
        <v>1</v>
      </c>
      <c r="F82" s="147">
        <v>1</v>
      </c>
      <c r="G82" s="147">
        <v>1</v>
      </c>
      <c r="H82" s="147">
        <v>1</v>
      </c>
      <c r="I82" s="147">
        <v>1</v>
      </c>
      <c r="J82" s="147" t="s">
        <v>157</v>
      </c>
      <c r="K82" s="147">
        <v>1</v>
      </c>
      <c r="L82" s="147" t="s">
        <v>157</v>
      </c>
      <c r="M82" s="147" t="s">
        <v>157</v>
      </c>
      <c r="N82" s="148">
        <v>13</v>
      </c>
    </row>
    <row r="83" spans="1:14" s="158" customFormat="1" ht="9.9499999999999993" customHeight="1" x14ac:dyDescent="0.25">
      <c r="A83" s="128"/>
      <c r="B83" s="145"/>
      <c r="C83" s="145"/>
      <c r="D83" s="145"/>
      <c r="E83" s="145"/>
      <c r="F83" s="145"/>
      <c r="G83" s="145"/>
      <c r="H83" s="145"/>
      <c r="I83" s="145"/>
      <c r="J83" s="145"/>
      <c r="K83" s="145"/>
      <c r="L83" s="145"/>
      <c r="M83" s="145"/>
      <c r="N83" s="129"/>
    </row>
    <row r="84" spans="1:14" ht="9.9499999999999993" customHeight="1" x14ac:dyDescent="0.25">
      <c r="A84" s="128" t="s">
        <v>57</v>
      </c>
      <c r="B84" s="145">
        <v>1</v>
      </c>
      <c r="C84" s="145">
        <v>2</v>
      </c>
      <c r="D84" s="145">
        <v>4</v>
      </c>
      <c r="E84" s="145">
        <v>6</v>
      </c>
      <c r="F84" s="145">
        <v>2</v>
      </c>
      <c r="G84" s="145">
        <v>3</v>
      </c>
      <c r="H84" s="145" t="s">
        <v>157</v>
      </c>
      <c r="I84" s="145">
        <v>6</v>
      </c>
      <c r="J84" s="145">
        <v>1</v>
      </c>
      <c r="K84" s="145">
        <v>8</v>
      </c>
      <c r="L84" s="145" t="s">
        <v>157</v>
      </c>
      <c r="M84" s="145" t="s">
        <v>157</v>
      </c>
      <c r="N84" s="129">
        <v>33</v>
      </c>
    </row>
    <row r="85" spans="1:14" ht="9.9499999999999993" customHeight="1" x14ac:dyDescent="0.25">
      <c r="A85" s="110" t="s">
        <v>119</v>
      </c>
      <c r="B85" s="149" t="s">
        <v>157</v>
      </c>
      <c r="C85" s="149" t="s">
        <v>157</v>
      </c>
      <c r="D85" s="149" t="s">
        <v>157</v>
      </c>
      <c r="E85" s="149" t="s">
        <v>157</v>
      </c>
      <c r="F85" s="149" t="s">
        <v>157</v>
      </c>
      <c r="G85" s="149" t="s">
        <v>157</v>
      </c>
      <c r="H85" s="149" t="s">
        <v>157</v>
      </c>
      <c r="I85" s="149">
        <v>1</v>
      </c>
      <c r="J85" s="149" t="s">
        <v>157</v>
      </c>
      <c r="K85" s="149" t="s">
        <v>157</v>
      </c>
      <c r="L85" s="149" t="s">
        <v>157</v>
      </c>
      <c r="M85" s="149" t="s">
        <v>157</v>
      </c>
      <c r="N85" s="150">
        <v>1</v>
      </c>
    </row>
    <row r="86" spans="1:14" ht="9.9499999999999993" customHeight="1" x14ac:dyDescent="0.25">
      <c r="A86" s="146" t="s">
        <v>58</v>
      </c>
      <c r="B86" s="147" t="s">
        <v>157</v>
      </c>
      <c r="C86" s="147" t="s">
        <v>157</v>
      </c>
      <c r="D86" s="147" t="s">
        <v>157</v>
      </c>
      <c r="E86" s="147">
        <v>1</v>
      </c>
      <c r="F86" s="147">
        <v>1</v>
      </c>
      <c r="G86" s="147">
        <v>1</v>
      </c>
      <c r="H86" s="147">
        <v>1</v>
      </c>
      <c r="I86" s="147" t="s">
        <v>157</v>
      </c>
      <c r="J86" s="147">
        <v>2</v>
      </c>
      <c r="K86" s="147" t="s">
        <v>157</v>
      </c>
      <c r="L86" s="147" t="s">
        <v>157</v>
      </c>
      <c r="M86" s="147" t="s">
        <v>157</v>
      </c>
      <c r="N86" s="148">
        <v>6</v>
      </c>
    </row>
    <row r="87" spans="1:14" ht="9.9499999999999993" customHeight="1" x14ac:dyDescent="0.25">
      <c r="B87" s="115"/>
      <c r="C87" s="115"/>
      <c r="D87" s="115"/>
      <c r="E87" s="115"/>
      <c r="F87" s="115"/>
      <c r="G87" s="115"/>
      <c r="H87" s="115"/>
      <c r="I87" s="115"/>
      <c r="J87" s="115"/>
      <c r="K87" s="115"/>
      <c r="L87" s="115"/>
      <c r="M87" s="115"/>
      <c r="N87" s="115"/>
    </row>
    <row r="88" spans="1:14" ht="9.9499999999999993" customHeight="1" x14ac:dyDescent="0.25">
      <c r="A88" s="6" t="s">
        <v>74</v>
      </c>
      <c r="B88" s="8">
        <f>SUM(B7:B13)</f>
        <v>705</v>
      </c>
      <c r="C88" s="8">
        <f>SUM(C7:C13)</f>
        <v>622</v>
      </c>
      <c r="D88" s="8">
        <f>SUM(D7:D13)</f>
        <v>781</v>
      </c>
      <c r="E88" s="8">
        <f>SUM(E7:E13)</f>
        <v>690</v>
      </c>
      <c r="F88" s="8">
        <f>SUM(F7:F13)</f>
        <v>731</v>
      </c>
      <c r="G88" s="8">
        <f>SUM(G7:G13)</f>
        <v>584</v>
      </c>
      <c r="H88" s="8">
        <f>SUM(H7:H13)</f>
        <v>489</v>
      </c>
      <c r="I88" s="8">
        <f>SUM(I7:I13)</f>
        <v>487</v>
      </c>
      <c r="J88" s="8">
        <f>SUM(J7:J13)</f>
        <v>397</v>
      </c>
      <c r="K88" s="8">
        <f>SUM(K7:K13)</f>
        <v>436</v>
      </c>
      <c r="L88" s="8">
        <f>SUM(L7:L13)</f>
        <v>523</v>
      </c>
      <c r="M88" s="8">
        <f>SUM(M7:M13)</f>
        <v>406</v>
      </c>
      <c r="N88" s="8">
        <f>SUM(N7:N13)</f>
        <v>6851</v>
      </c>
    </row>
    <row r="89" spans="1:14" ht="9.9499999999999993" customHeight="1" x14ac:dyDescent="0.25">
      <c r="A89" s="6" t="s">
        <v>75</v>
      </c>
      <c r="B89" s="8">
        <f>SUM(B15:B58)</f>
        <v>595</v>
      </c>
      <c r="C89" s="8">
        <f>SUM(C15:C58)</f>
        <v>551</v>
      </c>
      <c r="D89" s="8">
        <f>SUM(D15:D58)</f>
        <v>3360</v>
      </c>
      <c r="E89" s="8">
        <f>SUM(E15:E58)</f>
        <v>2790</v>
      </c>
      <c r="F89" s="8">
        <f>SUM(F15:F58)</f>
        <v>1046</v>
      </c>
      <c r="G89" s="8">
        <f>SUM(G15:G58)</f>
        <v>512</v>
      </c>
      <c r="H89" s="8">
        <f>SUM(H15:H58)</f>
        <v>554</v>
      </c>
      <c r="I89" s="8">
        <f>SUM(I15:I58)</f>
        <v>1006</v>
      </c>
      <c r="J89" s="8">
        <f>SUM(J15:J58)</f>
        <v>49</v>
      </c>
      <c r="K89" s="8">
        <f>SUM(K15:K58)</f>
        <v>1670</v>
      </c>
      <c r="L89" s="8">
        <f>SUM(L15:L58)</f>
        <v>2483</v>
      </c>
      <c r="M89" s="8">
        <f>SUM(M15:M58)</f>
        <v>973</v>
      </c>
      <c r="N89" s="8">
        <f>SUM(N15:N58)</f>
        <v>15589</v>
      </c>
    </row>
    <row r="90" spans="1:14" ht="9.9499999999999993" customHeight="1" x14ac:dyDescent="0.25">
      <c r="A90" s="6" t="s">
        <v>76</v>
      </c>
      <c r="B90" s="8">
        <f>SUM(B60:B69)</f>
        <v>49</v>
      </c>
      <c r="C90" s="8">
        <f>SUM(C60:C69)</f>
        <v>199</v>
      </c>
      <c r="D90" s="8">
        <f>SUM(D60:D69)</f>
        <v>1277</v>
      </c>
      <c r="E90" s="8">
        <f>SUM(E60:E69)</f>
        <v>4519</v>
      </c>
      <c r="F90" s="8">
        <f>SUM(F60:F69)</f>
        <v>4204</v>
      </c>
      <c r="G90" s="8">
        <f>SUM(G60:G69)</f>
        <v>501</v>
      </c>
      <c r="H90" s="8">
        <f>SUM(H60:H69)</f>
        <v>1053</v>
      </c>
      <c r="I90" s="8">
        <f>SUM(I60:I69)</f>
        <v>138</v>
      </c>
      <c r="J90" s="8">
        <f>SUM(J60:J69)</f>
        <v>23</v>
      </c>
      <c r="K90" s="8">
        <f>SUM(K60:K69)</f>
        <v>34</v>
      </c>
      <c r="L90" s="8">
        <f>SUM(L60:L69)</f>
        <v>33</v>
      </c>
      <c r="M90" s="8">
        <f>SUM(M60:M69)</f>
        <v>43</v>
      </c>
      <c r="N90" s="8">
        <f>SUM(N60:N69)</f>
        <v>12073</v>
      </c>
    </row>
    <row r="91" spans="1:14" ht="9.9499999999999993" customHeight="1" x14ac:dyDescent="0.25">
      <c r="A91" s="6" t="s">
        <v>77</v>
      </c>
      <c r="B91" s="8">
        <f>SUM(B71:B82)</f>
        <v>466</v>
      </c>
      <c r="C91" s="8">
        <f>SUM(C71:C82)</f>
        <v>358</v>
      </c>
      <c r="D91" s="8">
        <f>SUM(D71:D82)</f>
        <v>533</v>
      </c>
      <c r="E91" s="8">
        <f>SUM(E71:E82)</f>
        <v>758</v>
      </c>
      <c r="F91" s="8">
        <f>SUM(F71:F82)</f>
        <v>1006</v>
      </c>
      <c r="G91" s="8">
        <f>SUM(G71:G82)</f>
        <v>1014</v>
      </c>
      <c r="H91" s="8">
        <f>SUM(H71:H82)</f>
        <v>571</v>
      </c>
      <c r="I91" s="8">
        <f>SUM(I71:I82)</f>
        <v>869</v>
      </c>
      <c r="J91" s="8">
        <f>SUM(J71:J82)</f>
        <v>85</v>
      </c>
      <c r="K91" s="8">
        <f>SUM(K71:K82)</f>
        <v>825</v>
      </c>
      <c r="L91" s="8">
        <f>SUM(L71:L82)</f>
        <v>399</v>
      </c>
      <c r="M91" s="8">
        <f>SUM(M71:M82)</f>
        <v>523</v>
      </c>
      <c r="N91" s="8">
        <f>SUM(N71:N82)</f>
        <v>7407</v>
      </c>
    </row>
    <row r="92" spans="1:14" ht="9.9499999999999993" customHeight="1" x14ac:dyDescent="0.25">
      <c r="A92" s="6" t="s">
        <v>78</v>
      </c>
      <c r="B92" s="8">
        <f>SUM(B84:B86)</f>
        <v>1</v>
      </c>
      <c r="C92" s="8">
        <f t="shared" ref="C92:N92" si="0">SUM(C84:C86)</f>
        <v>2</v>
      </c>
      <c r="D92" s="8">
        <f t="shared" si="0"/>
        <v>4</v>
      </c>
      <c r="E92" s="8">
        <f t="shared" si="0"/>
        <v>7</v>
      </c>
      <c r="F92" s="8">
        <f t="shared" si="0"/>
        <v>3</v>
      </c>
      <c r="G92" s="8">
        <f t="shared" si="0"/>
        <v>4</v>
      </c>
      <c r="H92" s="8">
        <f t="shared" si="0"/>
        <v>1</v>
      </c>
      <c r="I92" s="8">
        <f t="shared" si="0"/>
        <v>7</v>
      </c>
      <c r="J92" s="8">
        <f t="shared" si="0"/>
        <v>3</v>
      </c>
      <c r="K92" s="8">
        <f t="shared" si="0"/>
        <v>8</v>
      </c>
      <c r="L92" s="8">
        <f t="shared" si="0"/>
        <v>0</v>
      </c>
      <c r="M92" s="8">
        <f t="shared" si="0"/>
        <v>0</v>
      </c>
      <c r="N92" s="8">
        <f t="shared" si="0"/>
        <v>40</v>
      </c>
    </row>
    <row r="93" spans="1:14" ht="11.25" customHeight="1" x14ac:dyDescent="0.25">
      <c r="A93" s="106" t="s">
        <v>79</v>
      </c>
      <c r="B93" s="118">
        <f>SUM(B88:B92)</f>
        <v>1816</v>
      </c>
      <c r="C93" s="118">
        <f t="shared" ref="C93:N93" si="1">SUM(C88:C92)</f>
        <v>1732</v>
      </c>
      <c r="D93" s="118">
        <f t="shared" si="1"/>
        <v>5955</v>
      </c>
      <c r="E93" s="118">
        <f t="shared" si="1"/>
        <v>8764</v>
      </c>
      <c r="F93" s="118">
        <f t="shared" si="1"/>
        <v>6990</v>
      </c>
      <c r="G93" s="118">
        <f t="shared" si="1"/>
        <v>2615</v>
      </c>
      <c r="H93" s="118">
        <f t="shared" si="1"/>
        <v>2668</v>
      </c>
      <c r="I93" s="118">
        <f t="shared" si="1"/>
        <v>2507</v>
      </c>
      <c r="J93" s="118">
        <f t="shared" si="1"/>
        <v>557</v>
      </c>
      <c r="K93" s="118">
        <f t="shared" si="1"/>
        <v>2973</v>
      </c>
      <c r="L93" s="118">
        <f t="shared" si="1"/>
        <v>3438</v>
      </c>
      <c r="M93" s="118">
        <f t="shared" si="1"/>
        <v>1945</v>
      </c>
      <c r="N93" s="118">
        <f t="shared" si="1"/>
        <v>41960</v>
      </c>
    </row>
    <row r="94" spans="1:14" ht="9.9499999999999993" customHeight="1" x14ac:dyDescent="0.25">
      <c r="B94" s="115"/>
      <c r="C94" s="115"/>
      <c r="D94" s="115"/>
      <c r="E94" s="115"/>
      <c r="F94" s="115"/>
      <c r="G94" s="115"/>
      <c r="H94" s="115"/>
      <c r="I94" s="115"/>
      <c r="J94" s="115"/>
      <c r="K94" s="115"/>
      <c r="L94" s="115"/>
      <c r="M94" s="115"/>
      <c r="N94" s="115"/>
    </row>
    <row r="95" spans="1:14" ht="9.9499999999999993" customHeight="1" x14ac:dyDescent="0.25">
      <c r="B95" s="115"/>
      <c r="C95" s="115"/>
      <c r="D95" s="115"/>
      <c r="E95" s="115"/>
      <c r="F95" s="115"/>
      <c r="G95" s="115"/>
      <c r="H95" s="115"/>
      <c r="I95" s="115"/>
      <c r="J95" s="115"/>
      <c r="K95" s="115"/>
      <c r="L95" s="115"/>
      <c r="M95" s="115"/>
      <c r="N95" s="115"/>
    </row>
    <row r="96" spans="1:14" ht="9.9499999999999993" customHeight="1" x14ac:dyDescent="0.25">
      <c r="B96" s="115"/>
      <c r="C96" s="115"/>
      <c r="D96" s="115"/>
      <c r="E96" s="115"/>
      <c r="F96" s="115"/>
      <c r="G96" s="115"/>
      <c r="H96" s="115"/>
      <c r="I96" s="115"/>
      <c r="J96" s="115"/>
      <c r="K96" s="115"/>
      <c r="L96" s="115"/>
      <c r="M96" s="115"/>
      <c r="N96" s="115"/>
    </row>
    <row r="97" spans="2:14" ht="9.9499999999999993" customHeight="1" x14ac:dyDescent="0.25">
      <c r="B97" s="115"/>
      <c r="C97" s="115"/>
      <c r="D97" s="115"/>
      <c r="E97" s="115"/>
      <c r="F97" s="115"/>
      <c r="G97" s="115"/>
      <c r="H97" s="115"/>
      <c r="I97" s="115"/>
      <c r="J97" s="115"/>
      <c r="K97" s="115"/>
      <c r="L97" s="115"/>
      <c r="M97" s="115"/>
      <c r="N97" s="115"/>
    </row>
    <row r="98" spans="2:14" ht="9.9499999999999993" customHeight="1" x14ac:dyDescent="0.25">
      <c r="B98" s="115"/>
      <c r="C98" s="115"/>
      <c r="D98" s="115"/>
      <c r="E98" s="115"/>
      <c r="F98" s="115"/>
      <c r="G98" s="115"/>
      <c r="H98" s="115"/>
      <c r="I98" s="115"/>
      <c r="J98" s="115"/>
      <c r="K98" s="115"/>
      <c r="L98" s="115"/>
      <c r="M98" s="115"/>
      <c r="N98" s="115"/>
    </row>
    <row r="99" spans="2:14" ht="9.9499999999999993" customHeight="1" x14ac:dyDescent="0.25">
      <c r="B99" s="115"/>
      <c r="C99" s="115"/>
      <c r="D99" s="115"/>
      <c r="E99" s="115"/>
      <c r="F99" s="115"/>
      <c r="G99" s="115"/>
      <c r="H99" s="115"/>
      <c r="I99" s="115"/>
      <c r="J99" s="115"/>
      <c r="K99" s="115"/>
      <c r="L99" s="115"/>
      <c r="M99" s="115"/>
      <c r="N99" s="115"/>
    </row>
    <row r="100" spans="2:14" ht="9.9499999999999993" customHeight="1" x14ac:dyDescent="0.25">
      <c r="B100" s="115"/>
      <c r="C100" s="115"/>
      <c r="D100" s="115"/>
      <c r="E100" s="115"/>
      <c r="F100" s="115"/>
      <c r="G100" s="115"/>
      <c r="H100" s="115"/>
      <c r="I100" s="115"/>
      <c r="J100" s="115"/>
      <c r="K100" s="115"/>
      <c r="L100" s="115"/>
      <c r="M100" s="115"/>
      <c r="N100" s="115"/>
    </row>
    <row r="101" spans="2:14" ht="9.9499999999999993" customHeight="1" x14ac:dyDescent="0.25">
      <c r="B101" s="115"/>
      <c r="C101" s="115"/>
      <c r="D101" s="115"/>
      <c r="E101" s="115"/>
      <c r="F101" s="115"/>
      <c r="G101" s="115"/>
      <c r="H101" s="115"/>
      <c r="I101" s="115"/>
      <c r="J101" s="115"/>
      <c r="K101" s="115"/>
      <c r="L101" s="115"/>
      <c r="M101" s="115"/>
      <c r="N101" s="115"/>
    </row>
    <row r="102" spans="2:14" ht="9.9499999999999993" customHeight="1" x14ac:dyDescent="0.25">
      <c r="B102" s="115"/>
      <c r="C102" s="115"/>
      <c r="D102" s="115"/>
      <c r="E102" s="115"/>
      <c r="F102" s="115"/>
      <c r="G102" s="115"/>
      <c r="H102" s="115"/>
      <c r="I102" s="115"/>
      <c r="J102" s="115"/>
      <c r="K102" s="115"/>
      <c r="L102" s="115"/>
      <c r="M102" s="115"/>
      <c r="N102" s="115"/>
    </row>
    <row r="103" spans="2:14" ht="9.9499999999999993" customHeight="1" x14ac:dyDescent="0.25">
      <c r="B103" s="115"/>
      <c r="C103" s="115"/>
      <c r="D103" s="115"/>
      <c r="E103" s="115"/>
      <c r="F103" s="115"/>
      <c r="G103" s="115"/>
      <c r="H103" s="115"/>
      <c r="I103" s="115"/>
      <c r="J103" s="115"/>
      <c r="K103" s="115"/>
      <c r="L103" s="115"/>
      <c r="M103" s="115"/>
      <c r="N103" s="115"/>
    </row>
    <row r="104" spans="2:14" ht="9.9499999999999993" customHeight="1" x14ac:dyDescent="0.25">
      <c r="B104" s="115"/>
      <c r="C104" s="115"/>
      <c r="D104" s="115"/>
      <c r="E104" s="115"/>
      <c r="F104" s="115"/>
      <c r="G104" s="115"/>
      <c r="H104" s="115"/>
      <c r="I104" s="115"/>
      <c r="J104" s="115"/>
      <c r="K104" s="115"/>
      <c r="L104" s="115"/>
      <c r="M104" s="115"/>
      <c r="N104" s="115"/>
    </row>
    <row r="105" spans="2:14" ht="9.9499999999999993" customHeight="1" x14ac:dyDescent="0.25">
      <c r="B105" s="115"/>
      <c r="C105" s="115"/>
      <c r="D105" s="115"/>
      <c r="E105" s="115"/>
      <c r="F105" s="115"/>
      <c r="G105" s="115"/>
      <c r="H105" s="115"/>
      <c r="I105" s="115"/>
      <c r="J105" s="115"/>
      <c r="K105" s="115"/>
      <c r="L105" s="115"/>
      <c r="M105" s="115"/>
      <c r="N105" s="115"/>
    </row>
    <row r="106" spans="2:14" ht="9.9499999999999993" customHeight="1" x14ac:dyDescent="0.25">
      <c r="B106" s="115"/>
      <c r="C106" s="115"/>
      <c r="D106" s="115"/>
      <c r="E106" s="115"/>
      <c r="F106" s="115"/>
      <c r="G106" s="115"/>
      <c r="H106" s="115"/>
      <c r="I106" s="115"/>
      <c r="J106" s="115"/>
      <c r="K106" s="115"/>
      <c r="L106" s="115"/>
      <c r="M106" s="115"/>
      <c r="N106" s="115"/>
    </row>
    <row r="107" spans="2:14" ht="9.9499999999999993" customHeight="1" x14ac:dyDescent="0.25">
      <c r="B107" s="115"/>
      <c r="C107" s="115"/>
      <c r="D107" s="115"/>
      <c r="E107" s="115"/>
      <c r="F107" s="115"/>
      <c r="G107" s="115"/>
      <c r="H107" s="115"/>
      <c r="I107" s="115"/>
      <c r="J107" s="115"/>
      <c r="K107" s="115"/>
      <c r="L107" s="115"/>
      <c r="M107" s="115"/>
      <c r="N107" s="115"/>
    </row>
    <row r="108" spans="2:14" ht="9.9499999999999993" customHeight="1" x14ac:dyDescent="0.25">
      <c r="B108" s="115"/>
      <c r="C108" s="115"/>
      <c r="D108" s="115"/>
      <c r="E108" s="115"/>
      <c r="F108" s="115"/>
      <c r="G108" s="115"/>
      <c r="H108" s="115"/>
      <c r="I108" s="115"/>
      <c r="J108" s="115"/>
      <c r="K108" s="115"/>
      <c r="L108" s="115"/>
      <c r="M108" s="115"/>
      <c r="N108" s="115"/>
    </row>
    <row r="109" spans="2:14" ht="9.9499999999999993" customHeight="1" x14ac:dyDescent="0.25">
      <c r="B109" s="115"/>
      <c r="C109" s="115"/>
      <c r="D109" s="115"/>
      <c r="E109" s="115"/>
      <c r="F109" s="115"/>
      <c r="G109" s="115"/>
      <c r="H109" s="115"/>
      <c r="I109" s="115"/>
      <c r="J109" s="115"/>
      <c r="K109" s="115"/>
      <c r="L109" s="115"/>
      <c r="M109" s="115"/>
      <c r="N109" s="115"/>
    </row>
    <row r="110" spans="2:14" ht="9.9499999999999993" customHeight="1" x14ac:dyDescent="0.25"/>
    <row r="111" spans="2:14" ht="9.9499999999999993" customHeight="1" x14ac:dyDescent="0.25"/>
    <row r="112" spans="2:14" ht="9.9499999999999993" customHeight="1" x14ac:dyDescent="0.25"/>
    <row r="113" ht="9.9499999999999993" customHeight="1" x14ac:dyDescent="0.25"/>
    <row r="114" ht="9.9499999999999993" customHeight="1" x14ac:dyDescent="0.25"/>
    <row r="115" ht="9.9499999999999993" customHeight="1" x14ac:dyDescent="0.25"/>
    <row r="116" ht="9.9499999999999993" customHeight="1" x14ac:dyDescent="0.25"/>
    <row r="117" ht="9.9499999999999993" customHeight="1" x14ac:dyDescent="0.25"/>
    <row r="118" ht="9.9499999999999993" customHeight="1" x14ac:dyDescent="0.25"/>
    <row r="119" ht="9.9499999999999993" customHeight="1" x14ac:dyDescent="0.25"/>
    <row r="120" ht="9.9499999999999993" customHeight="1" x14ac:dyDescent="0.25"/>
    <row r="121" ht="9.9499999999999993" customHeight="1" x14ac:dyDescent="0.25"/>
    <row r="122" ht="9.9499999999999993" customHeight="1" x14ac:dyDescent="0.25"/>
    <row r="123" ht="9.9499999999999993" customHeight="1" x14ac:dyDescent="0.25"/>
    <row r="124" ht="9.9499999999999993" customHeight="1" x14ac:dyDescent="0.25"/>
    <row r="125" ht="9.9499999999999993" customHeight="1" x14ac:dyDescent="0.25"/>
    <row r="126" ht="9.9499999999999993" customHeight="1" x14ac:dyDescent="0.25"/>
    <row r="127" ht="9.9499999999999993" customHeight="1" x14ac:dyDescent="0.25"/>
    <row r="128" ht="9.9499999999999993" customHeight="1" x14ac:dyDescent="0.25"/>
    <row r="129" ht="9.9499999999999993" customHeight="1" x14ac:dyDescent="0.25"/>
    <row r="130" ht="9.9499999999999993" customHeight="1" x14ac:dyDescent="0.25"/>
    <row r="131" ht="9.9499999999999993" customHeight="1" x14ac:dyDescent="0.25"/>
    <row r="132" ht="9.9499999999999993" customHeight="1" x14ac:dyDescent="0.25"/>
    <row r="133" ht="9.9499999999999993" customHeight="1" x14ac:dyDescent="0.25"/>
    <row r="134" ht="9.9499999999999993" customHeight="1" x14ac:dyDescent="0.25"/>
    <row r="135" ht="9.9499999999999993" customHeight="1" x14ac:dyDescent="0.25"/>
    <row r="136" ht="9.9499999999999993" customHeight="1" x14ac:dyDescent="0.25"/>
    <row r="137" ht="9.9499999999999993" customHeight="1" x14ac:dyDescent="0.25"/>
    <row r="138" ht="9.9499999999999993" customHeight="1" x14ac:dyDescent="0.25"/>
    <row r="139" ht="9.9499999999999993" customHeight="1" x14ac:dyDescent="0.25"/>
    <row r="140" ht="9.9499999999999993" customHeight="1" x14ac:dyDescent="0.25"/>
    <row r="141" ht="9.9499999999999993" customHeight="1" x14ac:dyDescent="0.25"/>
    <row r="142" ht="9.9499999999999993" customHeight="1" x14ac:dyDescent="0.25"/>
    <row r="143" ht="9.9499999999999993" customHeight="1" x14ac:dyDescent="0.25"/>
    <row r="144" ht="9.9499999999999993" customHeight="1" x14ac:dyDescent="0.25"/>
    <row r="145" ht="9.9499999999999993" customHeight="1" x14ac:dyDescent="0.25"/>
    <row r="146" ht="9.9499999999999993" customHeight="1" x14ac:dyDescent="0.25"/>
    <row r="147" ht="9.9499999999999993" customHeight="1" x14ac:dyDescent="0.25"/>
    <row r="148" ht="9.9499999999999993" customHeight="1" x14ac:dyDescent="0.25"/>
    <row r="149" ht="9.9499999999999993" customHeight="1" x14ac:dyDescent="0.25"/>
    <row r="150" ht="9.9499999999999993" customHeight="1" x14ac:dyDescent="0.25"/>
    <row r="151" ht="9.9499999999999993" customHeight="1" x14ac:dyDescent="0.25"/>
    <row r="152" ht="9.9499999999999993" customHeight="1" x14ac:dyDescent="0.25"/>
    <row r="153" ht="9.9499999999999993" customHeight="1" x14ac:dyDescent="0.25"/>
    <row r="154" ht="9.9499999999999993" customHeight="1" x14ac:dyDescent="0.25"/>
    <row r="155" ht="9.9499999999999993" customHeight="1" x14ac:dyDescent="0.25"/>
    <row r="156" ht="9.9499999999999993" customHeight="1" x14ac:dyDescent="0.25"/>
    <row r="157" ht="9.9499999999999993" customHeight="1" x14ac:dyDescent="0.25"/>
    <row r="158" ht="9.9499999999999993" customHeight="1" x14ac:dyDescent="0.25"/>
    <row r="159" ht="9.9499999999999993" customHeight="1" x14ac:dyDescent="0.25"/>
    <row r="160" ht="9.9499999999999993" customHeight="1" x14ac:dyDescent="0.25"/>
    <row r="161" ht="9.9499999999999993" customHeight="1" x14ac:dyDescent="0.25"/>
  </sheetData>
  <mergeCells count="3">
    <mergeCell ref="A1:N1"/>
    <mergeCell ref="A2:N2"/>
    <mergeCell ref="A3:N3"/>
  </mergeCells>
  <printOptions horizontalCentered="1"/>
  <pageMargins left="0.59055118110236227" right="0" top="0.39370078740157483" bottom="0.59055118110236227" header="0.31496062992125984" footer="0.31496062992125984"/>
  <pageSetup scale="81" fitToHeight="2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5"/>
  <sheetViews>
    <sheetView topLeftCell="A25" workbookViewId="0">
      <selection activeCell="B58" sqref="B58:N58"/>
    </sheetView>
  </sheetViews>
  <sheetFormatPr baseColWidth="10" defaultRowHeight="15" x14ac:dyDescent="0.25"/>
  <cols>
    <col min="1" max="1" width="30" bestFit="1" customWidth="1"/>
    <col min="2" max="14" width="6.7109375" style="115" customWidth="1"/>
    <col min="15" max="16" width="11.42578125" style="115"/>
  </cols>
  <sheetData>
    <row r="1" spans="1:16" s="13" customFormat="1" ht="12.75" customHeight="1" x14ac:dyDescent="0.25">
      <c r="A1" s="183" t="s">
        <v>201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  <c r="O1" s="134"/>
      <c r="P1" s="134"/>
    </row>
    <row r="2" spans="1:16" s="13" customFormat="1" ht="12.75" customHeight="1" x14ac:dyDescent="0.25">
      <c r="A2" s="183" t="s">
        <v>59</v>
      </c>
      <c r="B2" s="183"/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  <c r="O2" s="134"/>
      <c r="P2" s="134"/>
    </row>
    <row r="3" spans="1:16" s="13" customFormat="1" ht="12.75" customHeight="1" x14ac:dyDescent="0.25">
      <c r="A3" s="183" t="s">
        <v>60</v>
      </c>
      <c r="B3" s="183"/>
      <c r="C3" s="183"/>
      <c r="D3" s="183"/>
      <c r="E3" s="183"/>
      <c r="F3" s="183"/>
      <c r="G3" s="183"/>
      <c r="H3" s="183"/>
      <c r="I3" s="183"/>
      <c r="J3" s="183"/>
      <c r="K3" s="183"/>
      <c r="L3" s="183"/>
      <c r="M3" s="183"/>
      <c r="N3" s="183"/>
      <c r="O3" s="134"/>
      <c r="P3" s="134"/>
    </row>
    <row r="4" spans="1:16" s="13" customFormat="1" ht="12.75" customHeight="1" x14ac:dyDescent="0.25">
      <c r="B4" s="125"/>
      <c r="C4" s="125"/>
      <c r="D4" s="125"/>
      <c r="E4" s="125"/>
      <c r="F4" s="125"/>
      <c r="G4" s="125"/>
      <c r="H4" s="125"/>
      <c r="I4" s="125"/>
      <c r="J4" s="125"/>
      <c r="K4" s="125"/>
      <c r="L4" s="125"/>
      <c r="M4" s="125"/>
      <c r="N4" s="125"/>
      <c r="O4" s="134"/>
      <c r="P4" s="134"/>
    </row>
    <row r="5" spans="1:16" s="87" customFormat="1" ht="12.2" customHeight="1" x14ac:dyDescent="0.25">
      <c r="A5" s="26" t="s">
        <v>61</v>
      </c>
      <c r="B5" s="27" t="s">
        <v>62</v>
      </c>
      <c r="C5" s="27" t="s">
        <v>63</v>
      </c>
      <c r="D5" s="27" t="s">
        <v>64</v>
      </c>
      <c r="E5" s="27" t="s">
        <v>65</v>
      </c>
      <c r="F5" s="27" t="s">
        <v>66</v>
      </c>
      <c r="G5" s="27" t="s">
        <v>67</v>
      </c>
      <c r="H5" s="27" t="s">
        <v>68</v>
      </c>
      <c r="I5" s="27" t="s">
        <v>69</v>
      </c>
      <c r="J5" s="27" t="s">
        <v>70</v>
      </c>
      <c r="K5" s="27" t="s">
        <v>71</v>
      </c>
      <c r="L5" s="27" t="s">
        <v>72</v>
      </c>
      <c r="M5" s="27" t="s">
        <v>73</v>
      </c>
      <c r="N5" s="27" t="s">
        <v>0</v>
      </c>
      <c r="O5" s="142"/>
      <c r="P5" s="142"/>
    </row>
    <row r="6" spans="1:16" ht="9.9499999999999993" customHeight="1" x14ac:dyDescent="0.25">
      <c r="A6" s="128" t="s">
        <v>95</v>
      </c>
      <c r="B6" s="145">
        <v>1</v>
      </c>
      <c r="C6" s="145">
        <v>1</v>
      </c>
      <c r="D6" s="145">
        <v>1</v>
      </c>
      <c r="E6" s="145">
        <v>4</v>
      </c>
      <c r="F6" s="145">
        <v>2</v>
      </c>
      <c r="G6" s="145">
        <v>1</v>
      </c>
      <c r="H6" s="145">
        <v>1</v>
      </c>
      <c r="I6" s="145">
        <v>1</v>
      </c>
      <c r="J6" s="145">
        <v>1</v>
      </c>
      <c r="K6" s="145" t="s">
        <v>157</v>
      </c>
      <c r="L6" s="145" t="s">
        <v>157</v>
      </c>
      <c r="M6" s="145">
        <v>5</v>
      </c>
      <c r="N6" s="129">
        <v>18</v>
      </c>
    </row>
    <row r="7" spans="1:16" ht="9.9499999999999993" customHeight="1" x14ac:dyDescent="0.25">
      <c r="A7" s="128" t="s">
        <v>80</v>
      </c>
      <c r="B7" s="145">
        <v>154</v>
      </c>
      <c r="C7" s="145">
        <v>160</v>
      </c>
      <c r="D7" s="145">
        <v>175</v>
      </c>
      <c r="E7" s="145">
        <v>114</v>
      </c>
      <c r="F7" s="145">
        <v>139</v>
      </c>
      <c r="G7" s="145">
        <v>106</v>
      </c>
      <c r="H7" s="145">
        <v>93</v>
      </c>
      <c r="I7" s="145">
        <v>67</v>
      </c>
      <c r="J7" s="145">
        <v>53</v>
      </c>
      <c r="K7" s="145">
        <v>53</v>
      </c>
      <c r="L7" s="145">
        <v>99</v>
      </c>
      <c r="M7" s="145">
        <v>155</v>
      </c>
      <c r="N7" s="129">
        <v>1368</v>
      </c>
    </row>
    <row r="8" spans="1:16" ht="9.9499999999999993" customHeight="1" x14ac:dyDescent="0.25">
      <c r="A8" s="128" t="s">
        <v>170</v>
      </c>
      <c r="B8" s="145">
        <v>274</v>
      </c>
      <c r="C8" s="145">
        <v>221</v>
      </c>
      <c r="D8" s="145">
        <v>328</v>
      </c>
      <c r="E8" s="145">
        <v>225</v>
      </c>
      <c r="F8" s="145">
        <v>258</v>
      </c>
      <c r="G8" s="145">
        <v>129</v>
      </c>
      <c r="H8" s="145">
        <v>128</v>
      </c>
      <c r="I8" s="145">
        <v>142</v>
      </c>
      <c r="J8" s="145">
        <v>166</v>
      </c>
      <c r="K8" s="145">
        <v>130</v>
      </c>
      <c r="L8" s="145">
        <v>127</v>
      </c>
      <c r="M8" s="145">
        <v>92</v>
      </c>
      <c r="N8" s="129">
        <v>2220</v>
      </c>
    </row>
    <row r="9" spans="1:16" ht="9.9499999999999993" customHeight="1" x14ac:dyDescent="0.25">
      <c r="A9" s="128" t="s">
        <v>1</v>
      </c>
      <c r="B9" s="145">
        <v>66</v>
      </c>
      <c r="C9" s="145">
        <v>29</v>
      </c>
      <c r="D9" s="145">
        <v>88</v>
      </c>
      <c r="E9" s="145">
        <v>111</v>
      </c>
      <c r="F9" s="145">
        <v>182</v>
      </c>
      <c r="G9" s="145">
        <v>173</v>
      </c>
      <c r="H9" s="145">
        <v>145</v>
      </c>
      <c r="I9" s="145">
        <v>168</v>
      </c>
      <c r="J9" s="145">
        <v>86</v>
      </c>
      <c r="K9" s="145">
        <v>163</v>
      </c>
      <c r="L9" s="145">
        <v>195</v>
      </c>
      <c r="M9" s="145">
        <v>56</v>
      </c>
      <c r="N9" s="129">
        <v>1462</v>
      </c>
    </row>
    <row r="10" spans="1:16" ht="9.9499999999999993" customHeight="1" x14ac:dyDescent="0.25">
      <c r="A10" s="146" t="s">
        <v>98</v>
      </c>
      <c r="B10" s="147">
        <v>2</v>
      </c>
      <c r="C10" s="147">
        <v>2</v>
      </c>
      <c r="D10" s="147" t="s">
        <v>157</v>
      </c>
      <c r="E10" s="147" t="s">
        <v>157</v>
      </c>
      <c r="F10" s="147" t="s">
        <v>157</v>
      </c>
      <c r="G10" s="147" t="s">
        <v>157</v>
      </c>
      <c r="H10" s="147" t="s">
        <v>157</v>
      </c>
      <c r="I10" s="147" t="s">
        <v>157</v>
      </c>
      <c r="J10" s="147" t="s">
        <v>157</v>
      </c>
      <c r="K10" s="147" t="s">
        <v>157</v>
      </c>
      <c r="L10" s="147" t="s">
        <v>157</v>
      </c>
      <c r="M10" s="147" t="s">
        <v>157</v>
      </c>
      <c r="N10" s="148">
        <v>4</v>
      </c>
    </row>
    <row r="11" spans="1:16" s="158" customFormat="1" ht="9.9499999999999993" customHeight="1" x14ac:dyDescent="0.25">
      <c r="A11" s="128"/>
      <c r="B11" s="145"/>
      <c r="C11" s="145"/>
      <c r="D11" s="145"/>
      <c r="E11" s="145"/>
      <c r="F11" s="145"/>
      <c r="G11" s="145"/>
      <c r="H11" s="145"/>
      <c r="I11" s="145"/>
      <c r="J11" s="145"/>
      <c r="K11" s="145"/>
      <c r="L11" s="145"/>
      <c r="M11" s="145"/>
      <c r="N11" s="129"/>
      <c r="O11" s="115"/>
      <c r="P11" s="115"/>
    </row>
    <row r="12" spans="1:16" ht="9.9499999999999993" customHeight="1" x14ac:dyDescent="0.25">
      <c r="A12" s="128" t="s">
        <v>197</v>
      </c>
      <c r="B12" s="145" t="s">
        <v>157</v>
      </c>
      <c r="C12" s="145" t="s">
        <v>157</v>
      </c>
      <c r="D12" s="145" t="s">
        <v>157</v>
      </c>
      <c r="E12" s="145" t="s">
        <v>157</v>
      </c>
      <c r="F12" s="145" t="s">
        <v>157</v>
      </c>
      <c r="G12" s="145" t="s">
        <v>157</v>
      </c>
      <c r="H12" s="145" t="s">
        <v>157</v>
      </c>
      <c r="I12" s="145" t="s">
        <v>157</v>
      </c>
      <c r="J12" s="145" t="s">
        <v>157</v>
      </c>
      <c r="K12" s="145">
        <v>1</v>
      </c>
      <c r="L12" s="145" t="s">
        <v>157</v>
      </c>
      <c r="M12" s="145" t="s">
        <v>157</v>
      </c>
      <c r="N12" s="129">
        <v>1</v>
      </c>
    </row>
    <row r="13" spans="1:16" ht="9.9499999999999993" customHeight="1" x14ac:dyDescent="0.25">
      <c r="A13" s="128" t="s">
        <v>8</v>
      </c>
      <c r="B13" s="145">
        <v>1</v>
      </c>
      <c r="C13" s="145">
        <v>1</v>
      </c>
      <c r="D13" s="145" t="s">
        <v>157</v>
      </c>
      <c r="E13" s="145" t="s">
        <v>157</v>
      </c>
      <c r="F13" s="145" t="s">
        <v>157</v>
      </c>
      <c r="G13" s="145" t="s">
        <v>157</v>
      </c>
      <c r="H13" s="145" t="s">
        <v>157</v>
      </c>
      <c r="I13" s="145" t="s">
        <v>157</v>
      </c>
      <c r="J13" s="145" t="s">
        <v>157</v>
      </c>
      <c r="K13" s="145" t="s">
        <v>157</v>
      </c>
      <c r="L13" s="145" t="s">
        <v>157</v>
      </c>
      <c r="M13" s="145" t="s">
        <v>157</v>
      </c>
      <c r="N13" s="129">
        <v>2</v>
      </c>
    </row>
    <row r="14" spans="1:16" ht="9.9499999999999993" customHeight="1" x14ac:dyDescent="0.25">
      <c r="A14" s="128" t="s">
        <v>9</v>
      </c>
      <c r="B14" s="145" t="s">
        <v>157</v>
      </c>
      <c r="C14" s="145">
        <v>1</v>
      </c>
      <c r="D14" s="145">
        <v>2</v>
      </c>
      <c r="E14" s="145">
        <v>1</v>
      </c>
      <c r="F14" s="145">
        <v>1</v>
      </c>
      <c r="G14" s="145" t="s">
        <v>157</v>
      </c>
      <c r="H14" s="145" t="s">
        <v>157</v>
      </c>
      <c r="I14" s="145" t="s">
        <v>157</v>
      </c>
      <c r="J14" s="145" t="s">
        <v>157</v>
      </c>
      <c r="K14" s="145" t="s">
        <v>157</v>
      </c>
      <c r="L14" s="145">
        <v>1</v>
      </c>
      <c r="M14" s="145" t="s">
        <v>157</v>
      </c>
      <c r="N14" s="129">
        <v>6</v>
      </c>
    </row>
    <row r="15" spans="1:16" ht="9.9499999999999993" customHeight="1" x14ac:dyDescent="0.25">
      <c r="A15" s="128" t="s">
        <v>12</v>
      </c>
      <c r="B15" s="145" t="s">
        <v>157</v>
      </c>
      <c r="C15" s="145" t="s">
        <v>157</v>
      </c>
      <c r="D15" s="145" t="s">
        <v>157</v>
      </c>
      <c r="E15" s="145" t="s">
        <v>157</v>
      </c>
      <c r="F15" s="145" t="s">
        <v>157</v>
      </c>
      <c r="G15" s="145" t="s">
        <v>157</v>
      </c>
      <c r="H15" s="145" t="s">
        <v>157</v>
      </c>
      <c r="I15" s="145">
        <v>2</v>
      </c>
      <c r="J15" s="145" t="s">
        <v>157</v>
      </c>
      <c r="K15" s="145" t="s">
        <v>157</v>
      </c>
      <c r="L15" s="145" t="s">
        <v>157</v>
      </c>
      <c r="M15" s="145" t="s">
        <v>157</v>
      </c>
      <c r="N15" s="129">
        <v>2</v>
      </c>
    </row>
    <row r="16" spans="1:16" ht="9.9499999999999993" customHeight="1" x14ac:dyDescent="0.25">
      <c r="A16" s="128" t="s">
        <v>16</v>
      </c>
      <c r="B16" s="145" t="s">
        <v>157</v>
      </c>
      <c r="C16" s="145" t="s">
        <v>157</v>
      </c>
      <c r="D16" s="145">
        <v>1</v>
      </c>
      <c r="E16" s="145" t="s">
        <v>157</v>
      </c>
      <c r="F16" s="145" t="s">
        <v>157</v>
      </c>
      <c r="G16" s="145" t="s">
        <v>157</v>
      </c>
      <c r="H16" s="145" t="s">
        <v>157</v>
      </c>
      <c r="I16" s="145" t="s">
        <v>157</v>
      </c>
      <c r="J16" s="145" t="s">
        <v>157</v>
      </c>
      <c r="K16" s="145" t="s">
        <v>157</v>
      </c>
      <c r="L16" s="145" t="s">
        <v>157</v>
      </c>
      <c r="M16" s="145" t="s">
        <v>157</v>
      </c>
      <c r="N16" s="129">
        <v>1</v>
      </c>
    </row>
    <row r="17" spans="1:16" ht="9.9499999999999993" customHeight="1" x14ac:dyDescent="0.25">
      <c r="A17" s="128" t="s">
        <v>83</v>
      </c>
      <c r="B17" s="145">
        <v>5</v>
      </c>
      <c r="C17" s="145">
        <v>7</v>
      </c>
      <c r="D17" s="145">
        <v>1</v>
      </c>
      <c r="E17" s="145">
        <v>1</v>
      </c>
      <c r="F17" s="145" t="s">
        <v>157</v>
      </c>
      <c r="G17" s="145" t="s">
        <v>157</v>
      </c>
      <c r="H17" s="145" t="s">
        <v>157</v>
      </c>
      <c r="I17" s="145" t="s">
        <v>157</v>
      </c>
      <c r="J17" s="145" t="s">
        <v>157</v>
      </c>
      <c r="K17" s="145">
        <v>1</v>
      </c>
      <c r="L17" s="145">
        <v>1</v>
      </c>
      <c r="M17" s="145">
        <v>1</v>
      </c>
      <c r="N17" s="129">
        <v>17</v>
      </c>
    </row>
    <row r="18" spans="1:16" ht="9.9499999999999993" customHeight="1" x14ac:dyDescent="0.25">
      <c r="A18" s="128" t="s">
        <v>19</v>
      </c>
      <c r="B18" s="145">
        <v>2</v>
      </c>
      <c r="C18" s="145">
        <v>1</v>
      </c>
      <c r="D18" s="145" t="s">
        <v>157</v>
      </c>
      <c r="E18" s="145" t="s">
        <v>157</v>
      </c>
      <c r="F18" s="145" t="s">
        <v>157</v>
      </c>
      <c r="G18" s="145" t="s">
        <v>157</v>
      </c>
      <c r="H18" s="145" t="s">
        <v>157</v>
      </c>
      <c r="I18" s="145" t="s">
        <v>157</v>
      </c>
      <c r="J18" s="145" t="s">
        <v>157</v>
      </c>
      <c r="K18" s="145" t="s">
        <v>157</v>
      </c>
      <c r="L18" s="145" t="s">
        <v>157</v>
      </c>
      <c r="M18" s="145">
        <v>1</v>
      </c>
      <c r="N18" s="129">
        <v>4</v>
      </c>
    </row>
    <row r="19" spans="1:16" s="83" customFormat="1" ht="9.9499999999999993" customHeight="1" x14ac:dyDescent="0.25">
      <c r="A19" s="128" t="s">
        <v>20</v>
      </c>
      <c r="B19" s="145">
        <v>5</v>
      </c>
      <c r="C19" s="145" t="s">
        <v>157</v>
      </c>
      <c r="D19" s="145" t="s">
        <v>157</v>
      </c>
      <c r="E19" s="145" t="s">
        <v>157</v>
      </c>
      <c r="F19" s="145" t="s">
        <v>157</v>
      </c>
      <c r="G19" s="145" t="s">
        <v>157</v>
      </c>
      <c r="H19" s="145" t="s">
        <v>157</v>
      </c>
      <c r="I19" s="145" t="s">
        <v>157</v>
      </c>
      <c r="J19" s="145" t="s">
        <v>157</v>
      </c>
      <c r="K19" s="145" t="s">
        <v>157</v>
      </c>
      <c r="L19" s="145" t="s">
        <v>157</v>
      </c>
      <c r="M19" s="145">
        <v>1</v>
      </c>
      <c r="N19" s="129">
        <v>6</v>
      </c>
      <c r="O19" s="115"/>
      <c r="P19" s="115"/>
    </row>
    <row r="20" spans="1:16" ht="9.9499999999999993" customHeight="1" x14ac:dyDescent="0.25">
      <c r="A20" s="128" t="s">
        <v>102</v>
      </c>
      <c r="B20" s="145" t="s">
        <v>157</v>
      </c>
      <c r="C20" s="145" t="s">
        <v>157</v>
      </c>
      <c r="D20" s="145" t="s">
        <v>157</v>
      </c>
      <c r="E20" s="145">
        <v>3</v>
      </c>
      <c r="F20" s="145" t="s">
        <v>157</v>
      </c>
      <c r="G20" s="145" t="s">
        <v>157</v>
      </c>
      <c r="H20" s="145" t="s">
        <v>157</v>
      </c>
      <c r="I20" s="145" t="s">
        <v>157</v>
      </c>
      <c r="J20" s="145" t="s">
        <v>157</v>
      </c>
      <c r="K20" s="145" t="s">
        <v>157</v>
      </c>
      <c r="L20" s="145" t="s">
        <v>157</v>
      </c>
      <c r="M20" s="145" t="s">
        <v>157</v>
      </c>
      <c r="N20" s="129">
        <v>3</v>
      </c>
    </row>
    <row r="21" spans="1:16" ht="9.9499999999999993" customHeight="1" x14ac:dyDescent="0.25">
      <c r="A21" s="128" t="s">
        <v>21</v>
      </c>
      <c r="B21" s="145">
        <v>7</v>
      </c>
      <c r="C21" s="145">
        <v>2</v>
      </c>
      <c r="D21" s="145">
        <v>7</v>
      </c>
      <c r="E21" s="145" t="s">
        <v>157</v>
      </c>
      <c r="F21" s="145">
        <v>6</v>
      </c>
      <c r="G21" s="145" t="s">
        <v>157</v>
      </c>
      <c r="H21" s="145" t="s">
        <v>157</v>
      </c>
      <c r="I21" s="145" t="s">
        <v>157</v>
      </c>
      <c r="J21" s="145">
        <v>7</v>
      </c>
      <c r="K21" s="145" t="s">
        <v>157</v>
      </c>
      <c r="L21" s="145" t="s">
        <v>157</v>
      </c>
      <c r="M21" s="145">
        <v>2</v>
      </c>
      <c r="N21" s="129">
        <v>31</v>
      </c>
    </row>
    <row r="22" spans="1:16" ht="9.9499999999999993" customHeight="1" x14ac:dyDescent="0.25">
      <c r="A22" s="128" t="s">
        <v>23</v>
      </c>
      <c r="B22" s="145" t="s">
        <v>157</v>
      </c>
      <c r="C22" s="145" t="s">
        <v>157</v>
      </c>
      <c r="D22" s="145">
        <v>6</v>
      </c>
      <c r="E22" s="145" t="s">
        <v>157</v>
      </c>
      <c r="F22" s="145" t="s">
        <v>157</v>
      </c>
      <c r="G22" s="145" t="s">
        <v>157</v>
      </c>
      <c r="H22" s="145" t="s">
        <v>157</v>
      </c>
      <c r="I22" s="145" t="s">
        <v>157</v>
      </c>
      <c r="J22" s="145" t="s">
        <v>157</v>
      </c>
      <c r="K22" s="145" t="s">
        <v>157</v>
      </c>
      <c r="L22" s="145" t="s">
        <v>157</v>
      </c>
      <c r="M22" s="145" t="s">
        <v>157</v>
      </c>
      <c r="N22" s="129">
        <v>6</v>
      </c>
    </row>
    <row r="23" spans="1:16" ht="9.9499999999999993" customHeight="1" x14ac:dyDescent="0.25">
      <c r="A23" s="128" t="s">
        <v>24</v>
      </c>
      <c r="B23" s="145" t="s">
        <v>157</v>
      </c>
      <c r="C23" s="145" t="s">
        <v>157</v>
      </c>
      <c r="D23" s="145" t="s">
        <v>157</v>
      </c>
      <c r="E23" s="145" t="s">
        <v>157</v>
      </c>
      <c r="F23" s="145" t="s">
        <v>157</v>
      </c>
      <c r="G23" s="145" t="s">
        <v>157</v>
      </c>
      <c r="H23" s="145" t="s">
        <v>157</v>
      </c>
      <c r="I23" s="145" t="s">
        <v>157</v>
      </c>
      <c r="J23" s="145" t="s">
        <v>157</v>
      </c>
      <c r="K23" s="145" t="s">
        <v>157</v>
      </c>
      <c r="L23" s="145">
        <v>1</v>
      </c>
      <c r="M23" s="145">
        <v>1</v>
      </c>
      <c r="N23" s="129">
        <v>2</v>
      </c>
    </row>
    <row r="24" spans="1:16" ht="9.9499999999999993" customHeight="1" x14ac:dyDescent="0.25">
      <c r="A24" s="128" t="s">
        <v>25</v>
      </c>
      <c r="B24" s="145" t="s">
        <v>157</v>
      </c>
      <c r="C24" s="145">
        <v>2</v>
      </c>
      <c r="D24" s="145">
        <v>1</v>
      </c>
      <c r="E24" s="145" t="s">
        <v>157</v>
      </c>
      <c r="F24" s="145" t="s">
        <v>157</v>
      </c>
      <c r="G24" s="145" t="s">
        <v>157</v>
      </c>
      <c r="H24" s="145" t="s">
        <v>157</v>
      </c>
      <c r="I24" s="145" t="s">
        <v>157</v>
      </c>
      <c r="J24" s="145" t="s">
        <v>157</v>
      </c>
      <c r="K24" s="145" t="s">
        <v>157</v>
      </c>
      <c r="L24" s="145">
        <v>1</v>
      </c>
      <c r="M24" s="145" t="s">
        <v>157</v>
      </c>
      <c r="N24" s="129">
        <v>4</v>
      </c>
    </row>
    <row r="25" spans="1:16" ht="9.9499999999999993" customHeight="1" x14ac:dyDescent="0.25">
      <c r="A25" s="128" t="s">
        <v>104</v>
      </c>
      <c r="B25" s="145">
        <v>57</v>
      </c>
      <c r="C25" s="145">
        <v>60</v>
      </c>
      <c r="D25" s="145">
        <v>34</v>
      </c>
      <c r="E25" s="145">
        <v>25</v>
      </c>
      <c r="F25" s="145">
        <v>36</v>
      </c>
      <c r="G25" s="145">
        <v>8</v>
      </c>
      <c r="H25" s="145">
        <v>18</v>
      </c>
      <c r="I25" s="145">
        <v>97</v>
      </c>
      <c r="J25" s="145" t="s">
        <v>157</v>
      </c>
      <c r="K25" s="145">
        <v>134</v>
      </c>
      <c r="L25" s="145">
        <v>31</v>
      </c>
      <c r="M25" s="145">
        <v>25</v>
      </c>
      <c r="N25" s="129">
        <v>525</v>
      </c>
    </row>
    <row r="26" spans="1:16" ht="9.9499999999999993" customHeight="1" x14ac:dyDescent="0.25">
      <c r="A26" s="128" t="s">
        <v>105</v>
      </c>
      <c r="B26" s="145" t="s">
        <v>157</v>
      </c>
      <c r="C26" s="145" t="s">
        <v>157</v>
      </c>
      <c r="D26" s="145" t="s">
        <v>157</v>
      </c>
      <c r="E26" s="145" t="s">
        <v>157</v>
      </c>
      <c r="F26" s="145" t="s">
        <v>157</v>
      </c>
      <c r="G26" s="145" t="s">
        <v>157</v>
      </c>
      <c r="H26" s="145" t="s">
        <v>157</v>
      </c>
      <c r="I26" s="145" t="s">
        <v>157</v>
      </c>
      <c r="J26" s="145" t="s">
        <v>157</v>
      </c>
      <c r="K26" s="145" t="s">
        <v>157</v>
      </c>
      <c r="L26" s="145">
        <v>12</v>
      </c>
      <c r="M26" s="145">
        <v>18</v>
      </c>
      <c r="N26" s="129">
        <v>30</v>
      </c>
    </row>
    <row r="27" spans="1:16" s="88" customFormat="1" ht="9.9499999999999993" customHeight="1" x14ac:dyDescent="0.25">
      <c r="A27" s="128" t="s">
        <v>31</v>
      </c>
      <c r="B27" s="145" t="s">
        <v>157</v>
      </c>
      <c r="C27" s="145" t="s">
        <v>157</v>
      </c>
      <c r="D27" s="145" t="s">
        <v>157</v>
      </c>
      <c r="E27" s="145">
        <v>2</v>
      </c>
      <c r="F27" s="145" t="s">
        <v>157</v>
      </c>
      <c r="G27" s="145" t="s">
        <v>157</v>
      </c>
      <c r="H27" s="145" t="s">
        <v>157</v>
      </c>
      <c r="I27" s="145" t="s">
        <v>157</v>
      </c>
      <c r="J27" s="145" t="s">
        <v>157</v>
      </c>
      <c r="K27" s="145" t="s">
        <v>157</v>
      </c>
      <c r="L27" s="145" t="s">
        <v>157</v>
      </c>
      <c r="M27" s="145" t="s">
        <v>157</v>
      </c>
      <c r="N27" s="129">
        <v>2</v>
      </c>
      <c r="O27" s="124"/>
      <c r="P27" s="124"/>
    </row>
    <row r="28" spans="1:16" s="88" customFormat="1" ht="9.9499999999999993" customHeight="1" x14ac:dyDescent="0.25">
      <c r="A28" s="128" t="s">
        <v>108</v>
      </c>
      <c r="B28" s="145">
        <v>1</v>
      </c>
      <c r="C28" s="145">
        <v>3</v>
      </c>
      <c r="D28" s="145" t="s">
        <v>157</v>
      </c>
      <c r="E28" s="145" t="s">
        <v>157</v>
      </c>
      <c r="F28" s="145" t="s">
        <v>157</v>
      </c>
      <c r="G28" s="145" t="s">
        <v>157</v>
      </c>
      <c r="H28" s="145" t="s">
        <v>157</v>
      </c>
      <c r="I28" s="145" t="s">
        <v>157</v>
      </c>
      <c r="J28" s="145" t="s">
        <v>157</v>
      </c>
      <c r="K28" s="145" t="s">
        <v>157</v>
      </c>
      <c r="L28" s="145" t="s">
        <v>157</v>
      </c>
      <c r="M28" s="145" t="s">
        <v>157</v>
      </c>
      <c r="N28" s="129">
        <v>4</v>
      </c>
      <c r="O28" s="124"/>
      <c r="P28" s="124"/>
    </row>
    <row r="29" spans="1:16" s="88" customFormat="1" ht="9.9499999999999993" customHeight="1" x14ac:dyDescent="0.25">
      <c r="A29" s="128" t="s">
        <v>34</v>
      </c>
      <c r="B29" s="145">
        <v>21</v>
      </c>
      <c r="C29" s="145">
        <v>16</v>
      </c>
      <c r="D29" s="145">
        <v>1</v>
      </c>
      <c r="E29" s="145" t="s">
        <v>157</v>
      </c>
      <c r="F29" s="145" t="s">
        <v>157</v>
      </c>
      <c r="G29" s="145" t="s">
        <v>157</v>
      </c>
      <c r="H29" s="145" t="s">
        <v>157</v>
      </c>
      <c r="I29" s="145" t="s">
        <v>157</v>
      </c>
      <c r="J29" s="145" t="s">
        <v>157</v>
      </c>
      <c r="K29" s="145" t="s">
        <v>157</v>
      </c>
      <c r="L29" s="145" t="s">
        <v>157</v>
      </c>
      <c r="M29" s="145" t="s">
        <v>157</v>
      </c>
      <c r="N29" s="129">
        <v>38</v>
      </c>
      <c r="O29" s="124"/>
      <c r="P29" s="124"/>
    </row>
    <row r="30" spans="1:16" s="88" customFormat="1" ht="9.9499999999999993" customHeight="1" x14ac:dyDescent="0.25">
      <c r="A30" s="128" t="s">
        <v>35</v>
      </c>
      <c r="B30" s="145" t="s">
        <v>157</v>
      </c>
      <c r="C30" s="145">
        <v>5</v>
      </c>
      <c r="D30" s="145" t="s">
        <v>157</v>
      </c>
      <c r="E30" s="145" t="s">
        <v>157</v>
      </c>
      <c r="F30" s="145" t="s">
        <v>157</v>
      </c>
      <c r="G30" s="145" t="s">
        <v>157</v>
      </c>
      <c r="H30" s="145" t="s">
        <v>157</v>
      </c>
      <c r="I30" s="145" t="s">
        <v>157</v>
      </c>
      <c r="J30" s="145" t="s">
        <v>157</v>
      </c>
      <c r="K30" s="145" t="s">
        <v>157</v>
      </c>
      <c r="L30" s="145" t="s">
        <v>157</v>
      </c>
      <c r="M30" s="145" t="s">
        <v>157</v>
      </c>
      <c r="N30" s="129">
        <v>5</v>
      </c>
      <c r="O30" s="124"/>
      <c r="P30" s="124"/>
    </row>
    <row r="31" spans="1:16" ht="9.9499999999999993" customHeight="1" x14ac:dyDescent="0.25">
      <c r="A31" s="128" t="s">
        <v>37</v>
      </c>
      <c r="B31" s="145">
        <v>4</v>
      </c>
      <c r="C31" s="145">
        <v>20</v>
      </c>
      <c r="D31" s="145" t="s">
        <v>157</v>
      </c>
      <c r="E31" s="145">
        <v>2</v>
      </c>
      <c r="F31" s="145">
        <v>10</v>
      </c>
      <c r="G31" s="145" t="s">
        <v>157</v>
      </c>
      <c r="H31" s="145" t="s">
        <v>157</v>
      </c>
      <c r="I31" s="145" t="s">
        <v>157</v>
      </c>
      <c r="J31" s="145" t="s">
        <v>157</v>
      </c>
      <c r="K31" s="145" t="s">
        <v>157</v>
      </c>
      <c r="L31" s="145">
        <v>4</v>
      </c>
      <c r="M31" s="145">
        <v>6</v>
      </c>
      <c r="N31" s="129">
        <v>46</v>
      </c>
    </row>
    <row r="32" spans="1:16" ht="9.9499999999999993" customHeight="1" x14ac:dyDescent="0.25">
      <c r="A32" s="146" t="s">
        <v>38</v>
      </c>
      <c r="B32" s="147" t="s">
        <v>157</v>
      </c>
      <c r="C32" s="147" t="s">
        <v>157</v>
      </c>
      <c r="D32" s="147" t="s">
        <v>157</v>
      </c>
      <c r="E32" s="147" t="s">
        <v>157</v>
      </c>
      <c r="F32" s="147" t="s">
        <v>157</v>
      </c>
      <c r="G32" s="147" t="s">
        <v>157</v>
      </c>
      <c r="H32" s="147" t="s">
        <v>157</v>
      </c>
      <c r="I32" s="147" t="s">
        <v>157</v>
      </c>
      <c r="J32" s="147" t="s">
        <v>157</v>
      </c>
      <c r="K32" s="147" t="s">
        <v>157</v>
      </c>
      <c r="L32" s="147">
        <v>1</v>
      </c>
      <c r="M32" s="147" t="s">
        <v>157</v>
      </c>
      <c r="N32" s="148">
        <v>1</v>
      </c>
    </row>
    <row r="33" spans="1:16" s="158" customFormat="1" ht="9.9499999999999993" customHeight="1" x14ac:dyDescent="0.25">
      <c r="A33" s="128"/>
      <c r="B33" s="145"/>
      <c r="C33" s="145"/>
      <c r="D33" s="145"/>
      <c r="E33" s="145"/>
      <c r="F33" s="145"/>
      <c r="G33" s="145"/>
      <c r="H33" s="145"/>
      <c r="I33" s="145"/>
      <c r="J33" s="145"/>
      <c r="K33" s="145"/>
      <c r="L33" s="145"/>
      <c r="M33" s="145"/>
      <c r="N33" s="129"/>
      <c r="O33" s="115"/>
      <c r="P33" s="115"/>
    </row>
    <row r="34" spans="1:16" ht="9.9499999999999993" customHeight="1" x14ac:dyDescent="0.25">
      <c r="A34" s="128" t="s">
        <v>125</v>
      </c>
      <c r="B34" s="145">
        <v>13</v>
      </c>
      <c r="C34" s="145">
        <v>11</v>
      </c>
      <c r="D34" s="145">
        <v>16</v>
      </c>
      <c r="E34" s="145">
        <v>17</v>
      </c>
      <c r="F34" s="145">
        <v>14</v>
      </c>
      <c r="G34" s="145">
        <v>14</v>
      </c>
      <c r="H34" s="145">
        <v>12</v>
      </c>
      <c r="I34" s="145">
        <v>15</v>
      </c>
      <c r="J34" s="145">
        <v>11</v>
      </c>
      <c r="K34" s="145">
        <v>14</v>
      </c>
      <c r="L34" s="145">
        <v>16</v>
      </c>
      <c r="M34" s="145">
        <v>14</v>
      </c>
      <c r="N34" s="129">
        <v>167</v>
      </c>
    </row>
    <row r="35" spans="1:16" ht="9.9499999999999993" customHeight="1" x14ac:dyDescent="0.25">
      <c r="A35" s="128" t="s">
        <v>42</v>
      </c>
      <c r="B35" s="145" t="s">
        <v>157</v>
      </c>
      <c r="C35" s="145" t="s">
        <v>157</v>
      </c>
      <c r="D35" s="145" t="s">
        <v>157</v>
      </c>
      <c r="E35" s="145" t="s">
        <v>157</v>
      </c>
      <c r="F35" s="145" t="s">
        <v>157</v>
      </c>
      <c r="G35" s="145">
        <v>1</v>
      </c>
      <c r="H35" s="145" t="s">
        <v>157</v>
      </c>
      <c r="I35" s="145" t="s">
        <v>157</v>
      </c>
      <c r="J35" s="145" t="s">
        <v>157</v>
      </c>
      <c r="K35" s="145" t="s">
        <v>157</v>
      </c>
      <c r="L35" s="145" t="s">
        <v>157</v>
      </c>
      <c r="M35" s="145" t="s">
        <v>157</v>
      </c>
      <c r="N35" s="129">
        <v>1</v>
      </c>
    </row>
    <row r="36" spans="1:16" ht="9.9499999999999993" customHeight="1" x14ac:dyDescent="0.25">
      <c r="A36" s="128" t="s">
        <v>45</v>
      </c>
      <c r="B36" s="145" t="s">
        <v>157</v>
      </c>
      <c r="C36" s="145">
        <v>1</v>
      </c>
      <c r="D36" s="145">
        <v>379</v>
      </c>
      <c r="E36" s="145">
        <v>1738</v>
      </c>
      <c r="F36" s="145">
        <v>1430</v>
      </c>
      <c r="G36" s="145">
        <v>155</v>
      </c>
      <c r="H36" s="145">
        <v>245</v>
      </c>
      <c r="I36" s="145">
        <v>6</v>
      </c>
      <c r="J36" s="145" t="s">
        <v>157</v>
      </c>
      <c r="K36" s="145" t="s">
        <v>157</v>
      </c>
      <c r="L36" s="145" t="s">
        <v>157</v>
      </c>
      <c r="M36" s="145" t="s">
        <v>157</v>
      </c>
      <c r="N36" s="129">
        <v>3954</v>
      </c>
    </row>
    <row r="37" spans="1:16" ht="9.9499999999999993" customHeight="1" x14ac:dyDescent="0.25">
      <c r="A37" s="110" t="s">
        <v>46</v>
      </c>
      <c r="B37" s="149" t="s">
        <v>157</v>
      </c>
      <c r="C37" s="149">
        <v>1</v>
      </c>
      <c r="D37" s="149" t="s">
        <v>157</v>
      </c>
      <c r="E37" s="149" t="s">
        <v>157</v>
      </c>
      <c r="F37" s="149" t="s">
        <v>157</v>
      </c>
      <c r="G37" s="149" t="s">
        <v>157</v>
      </c>
      <c r="H37" s="149" t="s">
        <v>157</v>
      </c>
      <c r="I37" s="149" t="s">
        <v>157</v>
      </c>
      <c r="J37" s="149" t="s">
        <v>157</v>
      </c>
      <c r="K37" s="149" t="s">
        <v>157</v>
      </c>
      <c r="L37" s="149" t="s">
        <v>157</v>
      </c>
      <c r="M37" s="149" t="s">
        <v>157</v>
      </c>
      <c r="N37" s="150">
        <v>1</v>
      </c>
    </row>
    <row r="38" spans="1:16" ht="9.9499999999999993" customHeight="1" x14ac:dyDescent="0.25">
      <c r="A38" s="146" t="s">
        <v>88</v>
      </c>
      <c r="B38" s="147">
        <v>19</v>
      </c>
      <c r="C38" s="147" t="s">
        <v>157</v>
      </c>
      <c r="D38" s="147" t="s">
        <v>157</v>
      </c>
      <c r="E38" s="147" t="s">
        <v>157</v>
      </c>
      <c r="F38" s="147" t="s">
        <v>157</v>
      </c>
      <c r="G38" s="147" t="s">
        <v>157</v>
      </c>
      <c r="H38" s="147">
        <v>4</v>
      </c>
      <c r="I38" s="147">
        <v>5</v>
      </c>
      <c r="J38" s="147">
        <v>2</v>
      </c>
      <c r="K38" s="147">
        <v>10</v>
      </c>
      <c r="L38" s="147">
        <v>6</v>
      </c>
      <c r="M38" s="147">
        <v>11</v>
      </c>
      <c r="N38" s="148">
        <v>57</v>
      </c>
    </row>
    <row r="39" spans="1:16" s="158" customFormat="1" ht="9.9499999999999993" customHeight="1" x14ac:dyDescent="0.25">
      <c r="A39" s="128"/>
      <c r="B39" s="145"/>
      <c r="C39" s="145"/>
      <c r="D39" s="145"/>
      <c r="E39" s="145"/>
      <c r="F39" s="145"/>
      <c r="G39" s="145"/>
      <c r="H39" s="145"/>
      <c r="I39" s="145"/>
      <c r="J39" s="145"/>
      <c r="K39" s="145"/>
      <c r="L39" s="145"/>
      <c r="M39" s="145"/>
      <c r="N39" s="129"/>
      <c r="O39" s="115"/>
      <c r="P39" s="115"/>
    </row>
    <row r="40" spans="1:16" ht="9.9499999999999993" customHeight="1" x14ac:dyDescent="0.25">
      <c r="A40" s="128" t="s">
        <v>115</v>
      </c>
      <c r="B40" s="145">
        <v>427</v>
      </c>
      <c r="C40" s="145">
        <v>317</v>
      </c>
      <c r="D40" s="145">
        <v>243</v>
      </c>
      <c r="E40" s="145">
        <v>248</v>
      </c>
      <c r="F40" s="145">
        <v>235</v>
      </c>
      <c r="G40" s="145">
        <v>223</v>
      </c>
      <c r="H40" s="145">
        <v>277</v>
      </c>
      <c r="I40" s="145">
        <v>38</v>
      </c>
      <c r="J40" s="145" t="s">
        <v>157</v>
      </c>
      <c r="K40" s="145">
        <v>316</v>
      </c>
      <c r="L40" s="145">
        <v>245</v>
      </c>
      <c r="M40" s="145">
        <v>160</v>
      </c>
      <c r="N40" s="129">
        <v>2729</v>
      </c>
    </row>
    <row r="41" spans="1:16" ht="9.9499999999999993" customHeight="1" x14ac:dyDescent="0.25">
      <c r="A41" s="128" t="s">
        <v>138</v>
      </c>
      <c r="B41" s="145">
        <v>5</v>
      </c>
      <c r="C41" s="145">
        <v>8</v>
      </c>
      <c r="D41" s="145">
        <v>4</v>
      </c>
      <c r="E41" s="145">
        <v>7</v>
      </c>
      <c r="F41" s="145">
        <v>8</v>
      </c>
      <c r="G41" s="145">
        <v>3</v>
      </c>
      <c r="H41" s="145">
        <v>9</v>
      </c>
      <c r="I41" s="145">
        <v>3</v>
      </c>
      <c r="J41" s="145" t="s">
        <v>157</v>
      </c>
      <c r="K41" s="145">
        <v>5</v>
      </c>
      <c r="L41" s="145">
        <v>2</v>
      </c>
      <c r="M41" s="145">
        <v>3</v>
      </c>
      <c r="N41" s="129">
        <v>57</v>
      </c>
    </row>
    <row r="42" spans="1:16" ht="9.9499999999999993" customHeight="1" x14ac:dyDescent="0.25">
      <c r="A42" s="128" t="s">
        <v>139</v>
      </c>
      <c r="B42" s="145">
        <v>7</v>
      </c>
      <c r="C42" s="145">
        <v>9</v>
      </c>
      <c r="D42" s="145">
        <v>5</v>
      </c>
      <c r="E42" s="145">
        <v>1</v>
      </c>
      <c r="F42" s="145">
        <v>1</v>
      </c>
      <c r="G42" s="145">
        <v>5</v>
      </c>
      <c r="H42" s="145">
        <v>13</v>
      </c>
      <c r="I42" s="145">
        <v>21</v>
      </c>
      <c r="J42" s="145">
        <v>10</v>
      </c>
      <c r="K42" s="145">
        <v>18</v>
      </c>
      <c r="L42" s="145">
        <v>10</v>
      </c>
      <c r="M42" s="145">
        <v>8</v>
      </c>
      <c r="N42" s="129">
        <v>108</v>
      </c>
    </row>
    <row r="43" spans="1:16" ht="9.9499999999999993" customHeight="1" x14ac:dyDescent="0.25">
      <c r="A43" s="128" t="s">
        <v>52</v>
      </c>
      <c r="B43" s="145">
        <v>1</v>
      </c>
      <c r="C43" s="145">
        <v>2</v>
      </c>
      <c r="D43" s="145" t="s">
        <v>157</v>
      </c>
      <c r="E43" s="145" t="s">
        <v>157</v>
      </c>
      <c r="F43" s="145" t="s">
        <v>157</v>
      </c>
      <c r="G43" s="145" t="s">
        <v>157</v>
      </c>
      <c r="H43" s="145" t="s">
        <v>157</v>
      </c>
      <c r="I43" s="145" t="s">
        <v>157</v>
      </c>
      <c r="J43" s="145" t="s">
        <v>157</v>
      </c>
      <c r="K43" s="145" t="s">
        <v>157</v>
      </c>
      <c r="L43" s="145" t="s">
        <v>157</v>
      </c>
      <c r="M43" s="145">
        <v>2</v>
      </c>
      <c r="N43" s="129">
        <v>5</v>
      </c>
    </row>
    <row r="44" spans="1:16" ht="9.9499999999999993" customHeight="1" x14ac:dyDescent="0.25">
      <c r="A44" s="128" t="s">
        <v>140</v>
      </c>
      <c r="B44" s="145" t="s">
        <v>157</v>
      </c>
      <c r="C44" s="145" t="s">
        <v>157</v>
      </c>
      <c r="D44" s="145" t="s">
        <v>157</v>
      </c>
      <c r="E44" s="145" t="s">
        <v>157</v>
      </c>
      <c r="F44" s="145" t="s">
        <v>157</v>
      </c>
      <c r="G44" s="145" t="s">
        <v>157</v>
      </c>
      <c r="H44" s="145" t="s">
        <v>157</v>
      </c>
      <c r="I44" s="145" t="s">
        <v>157</v>
      </c>
      <c r="J44" s="145" t="s">
        <v>157</v>
      </c>
      <c r="K44" s="145">
        <v>1</v>
      </c>
      <c r="L44" s="145" t="s">
        <v>157</v>
      </c>
      <c r="M44" s="145">
        <v>1</v>
      </c>
      <c r="N44" s="129">
        <v>2</v>
      </c>
    </row>
    <row r="45" spans="1:16" ht="9.9499999999999993" customHeight="1" x14ac:dyDescent="0.25">
      <c r="A45" s="128" t="s">
        <v>53</v>
      </c>
      <c r="B45" s="145" t="s">
        <v>157</v>
      </c>
      <c r="C45" s="145">
        <v>1</v>
      </c>
      <c r="D45" s="145">
        <v>1</v>
      </c>
      <c r="E45" s="145" t="s">
        <v>157</v>
      </c>
      <c r="F45" s="145" t="s">
        <v>157</v>
      </c>
      <c r="G45" s="145" t="s">
        <v>157</v>
      </c>
      <c r="H45" s="145" t="s">
        <v>157</v>
      </c>
      <c r="I45" s="145">
        <v>1</v>
      </c>
      <c r="J45" s="145">
        <v>1</v>
      </c>
      <c r="K45" s="145">
        <v>1</v>
      </c>
      <c r="L45" s="145">
        <v>1</v>
      </c>
      <c r="M45" s="145">
        <v>3</v>
      </c>
      <c r="N45" s="129">
        <v>9</v>
      </c>
    </row>
    <row r="46" spans="1:16" ht="9.9499999999999993" customHeight="1" x14ac:dyDescent="0.25">
      <c r="A46" s="110" t="s">
        <v>118</v>
      </c>
      <c r="B46" s="149">
        <v>2</v>
      </c>
      <c r="C46" s="149" t="s">
        <v>157</v>
      </c>
      <c r="D46" s="149" t="s">
        <v>157</v>
      </c>
      <c r="E46" s="149" t="s">
        <v>157</v>
      </c>
      <c r="F46" s="149" t="s">
        <v>157</v>
      </c>
      <c r="G46" s="149" t="s">
        <v>157</v>
      </c>
      <c r="H46" s="149">
        <v>1</v>
      </c>
      <c r="I46" s="149">
        <v>2</v>
      </c>
      <c r="J46" s="149" t="s">
        <v>157</v>
      </c>
      <c r="K46" s="149">
        <v>1</v>
      </c>
      <c r="L46" s="149">
        <v>1</v>
      </c>
      <c r="M46" s="149" t="s">
        <v>157</v>
      </c>
      <c r="N46" s="150">
        <v>7</v>
      </c>
    </row>
    <row r="47" spans="1:16" ht="9.9499999999999993" customHeight="1" x14ac:dyDescent="0.25">
      <c r="A47" s="110" t="s">
        <v>129</v>
      </c>
      <c r="B47" s="149" t="s">
        <v>157</v>
      </c>
      <c r="C47" s="149" t="s">
        <v>157</v>
      </c>
      <c r="D47" s="149">
        <v>114</v>
      </c>
      <c r="E47" s="149">
        <v>289</v>
      </c>
      <c r="F47" s="149">
        <v>207</v>
      </c>
      <c r="G47" s="149">
        <v>113</v>
      </c>
      <c r="H47" s="149">
        <v>19</v>
      </c>
      <c r="I47" s="149">
        <v>167</v>
      </c>
      <c r="J47" s="149">
        <v>1</v>
      </c>
      <c r="K47" s="149">
        <v>122</v>
      </c>
      <c r="L47" s="149">
        <v>30</v>
      </c>
      <c r="M47" s="149">
        <v>8</v>
      </c>
      <c r="N47" s="150">
        <v>1070</v>
      </c>
    </row>
    <row r="48" spans="1:16" ht="9.9499999999999993" customHeight="1" x14ac:dyDescent="0.25">
      <c r="A48" s="110" t="s">
        <v>92</v>
      </c>
      <c r="B48" s="149" t="s">
        <v>157</v>
      </c>
      <c r="C48" s="149" t="s">
        <v>157</v>
      </c>
      <c r="D48" s="149" t="s">
        <v>157</v>
      </c>
      <c r="E48" s="149">
        <v>41</v>
      </c>
      <c r="F48" s="149">
        <v>74</v>
      </c>
      <c r="G48" s="149">
        <v>113</v>
      </c>
      <c r="H48" s="149">
        <v>6</v>
      </c>
      <c r="I48" s="149">
        <v>155</v>
      </c>
      <c r="J48" s="149">
        <v>8</v>
      </c>
      <c r="K48" s="149">
        <v>23</v>
      </c>
      <c r="L48" s="149">
        <v>11</v>
      </c>
      <c r="M48" s="149">
        <v>35</v>
      </c>
      <c r="N48" s="150">
        <v>466</v>
      </c>
    </row>
    <row r="49" spans="1:16" ht="9.9499999999999993" customHeight="1" x14ac:dyDescent="0.25">
      <c r="A49" s="146" t="s">
        <v>56</v>
      </c>
      <c r="B49" s="147">
        <v>2</v>
      </c>
      <c r="C49" s="147">
        <v>2</v>
      </c>
      <c r="D49" s="147">
        <v>3</v>
      </c>
      <c r="E49" s="147">
        <v>1</v>
      </c>
      <c r="F49" s="147">
        <v>1</v>
      </c>
      <c r="G49" s="147">
        <v>1</v>
      </c>
      <c r="H49" s="147">
        <v>1</v>
      </c>
      <c r="I49" s="147">
        <v>1</v>
      </c>
      <c r="J49" s="147" t="s">
        <v>157</v>
      </c>
      <c r="K49" s="147">
        <v>1</v>
      </c>
      <c r="L49" s="147" t="s">
        <v>157</v>
      </c>
      <c r="M49" s="147" t="s">
        <v>157</v>
      </c>
      <c r="N49" s="148">
        <v>13</v>
      </c>
    </row>
    <row r="50" spans="1:16" s="158" customFormat="1" ht="9.9499999999999993" customHeight="1" x14ac:dyDescent="0.25">
      <c r="A50" s="155"/>
      <c r="B50" s="152"/>
      <c r="C50" s="152"/>
      <c r="D50" s="152"/>
      <c r="E50" s="152"/>
      <c r="F50" s="152"/>
      <c r="G50" s="152"/>
      <c r="H50" s="152"/>
      <c r="I50" s="152"/>
      <c r="J50" s="152"/>
      <c r="K50" s="152"/>
      <c r="L50" s="152"/>
      <c r="M50" s="152"/>
      <c r="N50" s="151"/>
      <c r="O50" s="115"/>
      <c r="P50" s="115"/>
    </row>
    <row r="51" spans="1:16" ht="9.9499999999999993" customHeight="1" x14ac:dyDescent="0.25">
      <c r="A51" s="146" t="s">
        <v>57</v>
      </c>
      <c r="B51" s="147" t="s">
        <v>157</v>
      </c>
      <c r="C51" s="147">
        <v>1</v>
      </c>
      <c r="D51" s="147">
        <v>2</v>
      </c>
      <c r="E51" s="147">
        <v>2</v>
      </c>
      <c r="F51" s="147">
        <v>1</v>
      </c>
      <c r="G51" s="147">
        <v>1</v>
      </c>
      <c r="H51" s="147" t="s">
        <v>157</v>
      </c>
      <c r="I51" s="147">
        <v>3</v>
      </c>
      <c r="J51" s="147">
        <v>1</v>
      </c>
      <c r="K51" s="147">
        <v>1</v>
      </c>
      <c r="L51" s="147" t="s">
        <v>157</v>
      </c>
      <c r="M51" s="147" t="s">
        <v>157</v>
      </c>
      <c r="N51" s="148">
        <v>12</v>
      </c>
    </row>
    <row r="52" spans="1:16" ht="9.9499999999999993" customHeight="1" x14ac:dyDescent="0.25"/>
    <row r="53" spans="1:16" ht="9.9499999999999993" customHeight="1" x14ac:dyDescent="0.25">
      <c r="A53" s="6" t="s">
        <v>74</v>
      </c>
      <c r="B53" s="8">
        <f>SUM(B6:B10)</f>
        <v>497</v>
      </c>
      <c r="C53" s="8">
        <f t="shared" ref="C53:N53" si="0">SUM(C6:C10)</f>
        <v>413</v>
      </c>
      <c r="D53" s="8">
        <f t="shared" si="0"/>
        <v>592</v>
      </c>
      <c r="E53" s="8">
        <f t="shared" si="0"/>
        <v>454</v>
      </c>
      <c r="F53" s="8">
        <f t="shared" si="0"/>
        <v>581</v>
      </c>
      <c r="G53" s="8">
        <f t="shared" si="0"/>
        <v>409</v>
      </c>
      <c r="H53" s="8">
        <f t="shared" si="0"/>
        <v>367</v>
      </c>
      <c r="I53" s="8">
        <f t="shared" si="0"/>
        <v>378</v>
      </c>
      <c r="J53" s="8">
        <f t="shared" si="0"/>
        <v>306</v>
      </c>
      <c r="K53" s="8">
        <f t="shared" si="0"/>
        <v>346</v>
      </c>
      <c r="L53" s="8">
        <f t="shared" si="0"/>
        <v>421</v>
      </c>
      <c r="M53" s="8">
        <f t="shared" si="0"/>
        <v>308</v>
      </c>
      <c r="N53" s="8">
        <f t="shared" si="0"/>
        <v>5072</v>
      </c>
    </row>
    <row r="54" spans="1:16" ht="9.9499999999999993" customHeight="1" x14ac:dyDescent="0.25">
      <c r="A54" s="6" t="s">
        <v>75</v>
      </c>
      <c r="B54" s="8">
        <f>SUM(B12:B32)</f>
        <v>103</v>
      </c>
      <c r="C54" s="8">
        <f t="shared" ref="C54:N54" si="1">SUM(C12:C32)</f>
        <v>118</v>
      </c>
      <c r="D54" s="8">
        <f t="shared" si="1"/>
        <v>53</v>
      </c>
      <c r="E54" s="8">
        <f t="shared" si="1"/>
        <v>34</v>
      </c>
      <c r="F54" s="8">
        <f t="shared" si="1"/>
        <v>53</v>
      </c>
      <c r="G54" s="8">
        <f t="shared" si="1"/>
        <v>8</v>
      </c>
      <c r="H54" s="8">
        <f t="shared" si="1"/>
        <v>18</v>
      </c>
      <c r="I54" s="8">
        <f t="shared" si="1"/>
        <v>99</v>
      </c>
      <c r="J54" s="8">
        <f t="shared" si="1"/>
        <v>7</v>
      </c>
      <c r="K54" s="8">
        <f t="shared" si="1"/>
        <v>136</v>
      </c>
      <c r="L54" s="8">
        <f t="shared" si="1"/>
        <v>52</v>
      </c>
      <c r="M54" s="8">
        <f t="shared" si="1"/>
        <v>55</v>
      </c>
      <c r="N54" s="8">
        <f t="shared" si="1"/>
        <v>736</v>
      </c>
    </row>
    <row r="55" spans="1:16" ht="9.9499999999999993" customHeight="1" x14ac:dyDescent="0.25">
      <c r="A55" s="6" t="s">
        <v>76</v>
      </c>
      <c r="B55" s="8">
        <f>SUM(B34:B38)</f>
        <v>32</v>
      </c>
      <c r="C55" s="8">
        <f t="shared" ref="C55:N55" si="2">SUM(C34:C38)</f>
        <v>13</v>
      </c>
      <c r="D55" s="8">
        <f t="shared" si="2"/>
        <v>395</v>
      </c>
      <c r="E55" s="8">
        <f t="shared" si="2"/>
        <v>1755</v>
      </c>
      <c r="F55" s="8">
        <f t="shared" si="2"/>
        <v>1444</v>
      </c>
      <c r="G55" s="8">
        <f t="shared" si="2"/>
        <v>170</v>
      </c>
      <c r="H55" s="8">
        <f t="shared" si="2"/>
        <v>261</v>
      </c>
      <c r="I55" s="8">
        <f t="shared" si="2"/>
        <v>26</v>
      </c>
      <c r="J55" s="8">
        <f t="shared" si="2"/>
        <v>13</v>
      </c>
      <c r="K55" s="8">
        <f t="shared" si="2"/>
        <v>24</v>
      </c>
      <c r="L55" s="8">
        <f t="shared" si="2"/>
        <v>22</v>
      </c>
      <c r="M55" s="8">
        <f t="shared" si="2"/>
        <v>25</v>
      </c>
      <c r="N55" s="8">
        <f t="shared" si="2"/>
        <v>4180</v>
      </c>
    </row>
    <row r="56" spans="1:16" ht="9.9499999999999993" customHeight="1" x14ac:dyDescent="0.25">
      <c r="A56" s="6" t="s">
        <v>77</v>
      </c>
      <c r="B56" s="8">
        <f>SUM(B40:B49)</f>
        <v>444</v>
      </c>
      <c r="C56" s="8">
        <f t="shared" ref="C56:N56" si="3">SUM(C40:C49)</f>
        <v>339</v>
      </c>
      <c r="D56" s="8">
        <f t="shared" si="3"/>
        <v>370</v>
      </c>
      <c r="E56" s="8">
        <f t="shared" si="3"/>
        <v>587</v>
      </c>
      <c r="F56" s="8">
        <f t="shared" si="3"/>
        <v>526</v>
      </c>
      <c r="G56" s="8">
        <f t="shared" si="3"/>
        <v>458</v>
      </c>
      <c r="H56" s="8">
        <f t="shared" si="3"/>
        <v>326</v>
      </c>
      <c r="I56" s="8">
        <f t="shared" si="3"/>
        <v>388</v>
      </c>
      <c r="J56" s="8">
        <f t="shared" si="3"/>
        <v>20</v>
      </c>
      <c r="K56" s="8">
        <f t="shared" si="3"/>
        <v>488</v>
      </c>
      <c r="L56" s="8">
        <f t="shared" si="3"/>
        <v>300</v>
      </c>
      <c r="M56" s="8">
        <f t="shared" si="3"/>
        <v>220</v>
      </c>
      <c r="N56" s="8">
        <f t="shared" si="3"/>
        <v>4466</v>
      </c>
    </row>
    <row r="57" spans="1:16" ht="9.9499999999999993" customHeight="1" x14ac:dyDescent="0.25">
      <c r="A57" s="6" t="s">
        <v>78</v>
      </c>
      <c r="B57" s="8">
        <f>SUM(B51)</f>
        <v>0</v>
      </c>
      <c r="C57" s="8">
        <f t="shared" ref="C57:N57" si="4">SUM(C51)</f>
        <v>1</v>
      </c>
      <c r="D57" s="8">
        <f t="shared" si="4"/>
        <v>2</v>
      </c>
      <c r="E57" s="8">
        <f t="shared" si="4"/>
        <v>2</v>
      </c>
      <c r="F57" s="8">
        <f t="shared" si="4"/>
        <v>1</v>
      </c>
      <c r="G57" s="8">
        <f t="shared" si="4"/>
        <v>1</v>
      </c>
      <c r="H57" s="8">
        <f t="shared" si="4"/>
        <v>0</v>
      </c>
      <c r="I57" s="8">
        <f t="shared" si="4"/>
        <v>3</v>
      </c>
      <c r="J57" s="8">
        <f t="shared" si="4"/>
        <v>1</v>
      </c>
      <c r="K57" s="8">
        <f t="shared" si="4"/>
        <v>1</v>
      </c>
      <c r="L57" s="8">
        <f t="shared" si="4"/>
        <v>0</v>
      </c>
      <c r="M57" s="8">
        <f t="shared" si="4"/>
        <v>0</v>
      </c>
      <c r="N57" s="8">
        <f t="shared" si="4"/>
        <v>12</v>
      </c>
    </row>
    <row r="58" spans="1:16" ht="11.25" customHeight="1" x14ac:dyDescent="0.25">
      <c r="A58" s="106" t="s">
        <v>79</v>
      </c>
      <c r="B58" s="118">
        <f>SUM(B53:B57)</f>
        <v>1076</v>
      </c>
      <c r="C58" s="118">
        <f t="shared" ref="C58:N58" si="5">SUM(C53:C57)</f>
        <v>884</v>
      </c>
      <c r="D58" s="118">
        <f t="shared" si="5"/>
        <v>1412</v>
      </c>
      <c r="E58" s="118">
        <f t="shared" si="5"/>
        <v>2832</v>
      </c>
      <c r="F58" s="118">
        <f t="shared" si="5"/>
        <v>2605</v>
      </c>
      <c r="G58" s="118">
        <f t="shared" si="5"/>
        <v>1046</v>
      </c>
      <c r="H58" s="118">
        <f t="shared" si="5"/>
        <v>972</v>
      </c>
      <c r="I58" s="118">
        <f t="shared" si="5"/>
        <v>894</v>
      </c>
      <c r="J58" s="118">
        <f t="shared" si="5"/>
        <v>347</v>
      </c>
      <c r="K58" s="118">
        <f t="shared" si="5"/>
        <v>995</v>
      </c>
      <c r="L58" s="118">
        <f t="shared" si="5"/>
        <v>795</v>
      </c>
      <c r="M58" s="118">
        <f t="shared" si="5"/>
        <v>608</v>
      </c>
      <c r="N58" s="118">
        <f t="shared" si="5"/>
        <v>14466</v>
      </c>
    </row>
    <row r="59" spans="1:16" ht="9.9499999999999993" customHeight="1" x14ac:dyDescent="0.25"/>
    <row r="60" spans="1:16" ht="9.9499999999999993" customHeight="1" x14ac:dyDescent="0.25"/>
    <row r="61" spans="1:16" ht="9.9499999999999993" customHeight="1" x14ac:dyDescent="0.25"/>
    <row r="62" spans="1:16" ht="9.9499999999999993" customHeight="1" x14ac:dyDescent="0.25"/>
    <row r="63" spans="1:16" ht="9.9499999999999993" customHeight="1" x14ac:dyDescent="0.25"/>
    <row r="64" spans="1:16" ht="9.9499999999999993" customHeight="1" x14ac:dyDescent="0.25"/>
    <row r="65" ht="9.9499999999999993" customHeight="1" x14ac:dyDescent="0.25"/>
    <row r="66" ht="9.9499999999999993" customHeight="1" x14ac:dyDescent="0.25"/>
    <row r="67" ht="9.9499999999999993" customHeight="1" x14ac:dyDescent="0.25"/>
    <row r="68" ht="9.9499999999999993" customHeight="1" x14ac:dyDescent="0.25"/>
    <row r="69" ht="9.9499999999999993" customHeight="1" x14ac:dyDescent="0.25"/>
    <row r="70" ht="9.9499999999999993" customHeight="1" x14ac:dyDescent="0.25"/>
    <row r="71" ht="9.9499999999999993" customHeight="1" x14ac:dyDescent="0.25"/>
    <row r="72" ht="9.9499999999999993" customHeight="1" x14ac:dyDescent="0.25"/>
    <row r="73" ht="9.9499999999999993" customHeight="1" x14ac:dyDescent="0.25"/>
    <row r="74" ht="9.9499999999999993" customHeight="1" x14ac:dyDescent="0.25"/>
    <row r="75" ht="9.9499999999999993" customHeight="1" x14ac:dyDescent="0.25"/>
    <row r="76" ht="9.9499999999999993" customHeight="1" x14ac:dyDescent="0.25"/>
    <row r="77" ht="9.9499999999999993" customHeight="1" x14ac:dyDescent="0.25"/>
    <row r="78" ht="9.9499999999999993" customHeight="1" x14ac:dyDescent="0.25"/>
    <row r="79" ht="9.9499999999999993" customHeight="1" x14ac:dyDescent="0.25"/>
    <row r="80" ht="9.9499999999999993" customHeight="1" x14ac:dyDescent="0.25"/>
    <row r="81" ht="9.9499999999999993" customHeight="1" x14ac:dyDescent="0.25"/>
    <row r="82" ht="9.9499999999999993" customHeight="1" x14ac:dyDescent="0.25"/>
    <row r="83" ht="9.9499999999999993" customHeight="1" x14ac:dyDescent="0.25"/>
    <row r="84" ht="9.9499999999999993" customHeight="1" x14ac:dyDescent="0.25"/>
    <row r="85" ht="9.9499999999999993" customHeight="1" x14ac:dyDescent="0.25"/>
  </sheetData>
  <mergeCells count="3">
    <mergeCell ref="A1:N1"/>
    <mergeCell ref="A2:N2"/>
    <mergeCell ref="A3:N3"/>
  </mergeCells>
  <printOptions horizontalCentered="1"/>
  <pageMargins left="0.59055118110236227" right="0" top="0.39370078740157483" bottom="0.59055118110236227" header="0.31496062992125984" footer="0.31496062992125984"/>
  <pageSetup scale="84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6"/>
  <sheetViews>
    <sheetView workbookViewId="0">
      <selection activeCell="A43" sqref="A43:N48"/>
    </sheetView>
  </sheetViews>
  <sheetFormatPr baseColWidth="10" defaultRowHeight="15" x14ac:dyDescent="0.25"/>
  <cols>
    <col min="1" max="1" width="24.5703125" style="121" customWidth="1"/>
    <col min="2" max="14" width="6.7109375" style="121" customWidth="1"/>
    <col min="15" max="16384" width="11.42578125" style="121"/>
  </cols>
  <sheetData>
    <row r="1" spans="1:14" s="103" customFormat="1" ht="12.75" customHeight="1" x14ac:dyDescent="0.25">
      <c r="A1" s="180" t="s">
        <v>179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0"/>
      <c r="N1" s="180"/>
    </row>
    <row r="2" spans="1:14" s="103" customFormat="1" ht="12.75" customHeight="1" x14ac:dyDescent="0.25">
      <c r="A2" s="180" t="s">
        <v>59</v>
      </c>
      <c r="B2" s="180"/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0"/>
      <c r="N2" s="180"/>
    </row>
    <row r="3" spans="1:14" s="103" customFormat="1" ht="12.75" customHeight="1" x14ac:dyDescent="0.25">
      <c r="A3" s="180" t="s">
        <v>60</v>
      </c>
      <c r="B3" s="180"/>
      <c r="C3" s="180"/>
      <c r="D3" s="180"/>
      <c r="E3" s="180"/>
      <c r="F3" s="180"/>
      <c r="G3" s="180"/>
      <c r="H3" s="180"/>
      <c r="I3" s="180"/>
      <c r="J3" s="180"/>
      <c r="K3" s="180"/>
      <c r="L3" s="180"/>
      <c r="M3" s="180"/>
      <c r="N3" s="180"/>
    </row>
    <row r="4" spans="1:14" s="103" customFormat="1" ht="12.75" x14ac:dyDescent="0.25"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4"/>
    </row>
    <row r="5" spans="1:14" s="105" customFormat="1" ht="11.25" customHeight="1" x14ac:dyDescent="0.25">
      <c r="A5" s="4" t="s">
        <v>61</v>
      </c>
      <c r="B5" s="5" t="s">
        <v>62</v>
      </c>
      <c r="C5" s="5" t="s">
        <v>63</v>
      </c>
      <c r="D5" s="5" t="s">
        <v>64</v>
      </c>
      <c r="E5" s="5" t="s">
        <v>65</v>
      </c>
      <c r="F5" s="5" t="s">
        <v>66</v>
      </c>
      <c r="G5" s="5" t="s">
        <v>67</v>
      </c>
      <c r="H5" s="5" t="s">
        <v>68</v>
      </c>
      <c r="I5" s="5" t="s">
        <v>69</v>
      </c>
      <c r="J5" s="5" t="s">
        <v>70</v>
      </c>
      <c r="K5" s="5" t="s">
        <v>71</v>
      </c>
      <c r="L5" s="5" t="s">
        <v>72</v>
      </c>
      <c r="M5" s="5" t="s">
        <v>73</v>
      </c>
      <c r="N5" s="5" t="s">
        <v>0</v>
      </c>
    </row>
    <row r="6" spans="1:14" s="124" customFormat="1" ht="9.9499999999999993" customHeight="1" x14ac:dyDescent="0.25">
      <c r="A6" s="129" t="s">
        <v>80</v>
      </c>
      <c r="B6" s="145">
        <v>3</v>
      </c>
      <c r="C6" s="145" t="s">
        <v>157</v>
      </c>
      <c r="D6" s="145" t="s">
        <v>157</v>
      </c>
      <c r="E6" s="145" t="s">
        <v>157</v>
      </c>
      <c r="F6" s="145" t="s">
        <v>157</v>
      </c>
      <c r="G6" s="145" t="s">
        <v>157</v>
      </c>
      <c r="H6" s="145" t="s">
        <v>157</v>
      </c>
      <c r="I6" s="145" t="s">
        <v>157</v>
      </c>
      <c r="J6" s="145" t="s">
        <v>157</v>
      </c>
      <c r="K6" s="145" t="s">
        <v>157</v>
      </c>
      <c r="L6" s="145" t="s">
        <v>157</v>
      </c>
      <c r="M6" s="145" t="s">
        <v>157</v>
      </c>
      <c r="N6" s="129">
        <v>3</v>
      </c>
    </row>
    <row r="7" spans="1:14" s="124" customFormat="1" ht="9.9499999999999993" customHeight="1" x14ac:dyDescent="0.25">
      <c r="A7" s="129" t="s">
        <v>170</v>
      </c>
      <c r="B7" s="145">
        <v>23</v>
      </c>
      <c r="C7" s="145">
        <v>14</v>
      </c>
      <c r="D7" s="145">
        <v>25</v>
      </c>
      <c r="E7" s="145">
        <v>12</v>
      </c>
      <c r="F7" s="145">
        <v>21</v>
      </c>
      <c r="G7" s="145">
        <v>17</v>
      </c>
      <c r="H7" s="145">
        <v>5</v>
      </c>
      <c r="I7" s="145">
        <v>4</v>
      </c>
      <c r="J7" s="145" t="s">
        <v>157</v>
      </c>
      <c r="K7" s="145">
        <v>6</v>
      </c>
      <c r="L7" s="145">
        <v>9</v>
      </c>
      <c r="M7" s="145">
        <v>2</v>
      </c>
      <c r="N7" s="129">
        <v>138</v>
      </c>
    </row>
    <row r="8" spans="1:14" s="124" customFormat="1" ht="9.9499999999999993" customHeight="1" x14ac:dyDescent="0.25">
      <c r="A8" s="148" t="s">
        <v>1</v>
      </c>
      <c r="B8" s="147">
        <v>6</v>
      </c>
      <c r="C8" s="147">
        <v>2</v>
      </c>
      <c r="D8" s="147">
        <v>2</v>
      </c>
      <c r="E8" s="147">
        <v>2</v>
      </c>
      <c r="F8" s="147" t="s">
        <v>157</v>
      </c>
      <c r="G8" s="147" t="s">
        <v>157</v>
      </c>
      <c r="H8" s="147" t="s">
        <v>157</v>
      </c>
      <c r="I8" s="147" t="s">
        <v>157</v>
      </c>
      <c r="J8" s="147" t="s">
        <v>157</v>
      </c>
      <c r="K8" s="147" t="s">
        <v>157</v>
      </c>
      <c r="L8" s="147" t="s">
        <v>157</v>
      </c>
      <c r="M8" s="147">
        <v>2</v>
      </c>
      <c r="N8" s="148">
        <v>14</v>
      </c>
    </row>
    <row r="9" spans="1:14" s="124" customFormat="1" ht="9.9499999999999993" customHeight="1" x14ac:dyDescent="0.25">
      <c r="A9" s="129"/>
      <c r="B9" s="145"/>
      <c r="C9" s="145"/>
      <c r="D9" s="145"/>
      <c r="E9" s="145"/>
      <c r="F9" s="145"/>
      <c r="G9" s="145"/>
      <c r="H9" s="145"/>
      <c r="I9" s="145"/>
      <c r="J9" s="145"/>
      <c r="K9" s="145"/>
      <c r="L9" s="145"/>
      <c r="M9" s="145"/>
      <c r="N9" s="129"/>
    </row>
    <row r="10" spans="1:14" s="124" customFormat="1" ht="9.9499999999999993" customHeight="1" x14ac:dyDescent="0.25">
      <c r="A10" s="129" t="s">
        <v>5</v>
      </c>
      <c r="B10" s="145">
        <v>8723</v>
      </c>
      <c r="C10" s="145" t="s">
        <v>157</v>
      </c>
      <c r="D10" s="145">
        <v>50146</v>
      </c>
      <c r="E10" s="145">
        <v>12601</v>
      </c>
      <c r="F10" s="145">
        <v>8200</v>
      </c>
      <c r="G10" s="145">
        <v>4202</v>
      </c>
      <c r="H10" s="145">
        <v>6559</v>
      </c>
      <c r="I10" s="145">
        <v>30601</v>
      </c>
      <c r="J10" s="145">
        <v>26</v>
      </c>
      <c r="K10" s="145">
        <v>34744</v>
      </c>
      <c r="L10" s="145">
        <v>16305</v>
      </c>
      <c r="M10" s="145">
        <v>901</v>
      </c>
      <c r="N10" s="129">
        <v>173008</v>
      </c>
    </row>
    <row r="11" spans="1:14" s="124" customFormat="1" ht="9.9499999999999993" customHeight="1" x14ac:dyDescent="0.25">
      <c r="A11" s="129" t="s">
        <v>8</v>
      </c>
      <c r="B11" s="145">
        <v>2</v>
      </c>
      <c r="C11" s="145">
        <v>2</v>
      </c>
      <c r="D11" s="145">
        <v>3</v>
      </c>
      <c r="E11" s="145">
        <v>1</v>
      </c>
      <c r="F11" s="145">
        <v>1</v>
      </c>
      <c r="G11" s="145">
        <v>1</v>
      </c>
      <c r="H11" s="145">
        <v>1</v>
      </c>
      <c r="I11" s="145">
        <v>1</v>
      </c>
      <c r="J11" s="145" t="s">
        <v>157</v>
      </c>
      <c r="K11" s="145">
        <v>3</v>
      </c>
      <c r="L11" s="145">
        <v>2</v>
      </c>
      <c r="M11" s="145">
        <v>3</v>
      </c>
      <c r="N11" s="129">
        <v>20</v>
      </c>
    </row>
    <row r="12" spans="1:14" s="124" customFormat="1" ht="9.9499999999999993" customHeight="1" x14ac:dyDescent="0.25">
      <c r="A12" s="129" t="s">
        <v>82</v>
      </c>
      <c r="B12" s="145" t="s">
        <v>157</v>
      </c>
      <c r="C12" s="145" t="s">
        <v>157</v>
      </c>
      <c r="D12" s="145">
        <v>1</v>
      </c>
      <c r="E12" s="145">
        <v>19</v>
      </c>
      <c r="F12" s="145" t="s">
        <v>157</v>
      </c>
      <c r="G12" s="145" t="s">
        <v>157</v>
      </c>
      <c r="H12" s="145" t="s">
        <v>157</v>
      </c>
      <c r="I12" s="145" t="s">
        <v>157</v>
      </c>
      <c r="J12" s="145" t="s">
        <v>157</v>
      </c>
      <c r="K12" s="145" t="s">
        <v>157</v>
      </c>
      <c r="L12" s="145" t="s">
        <v>157</v>
      </c>
      <c r="M12" s="145" t="s">
        <v>157</v>
      </c>
      <c r="N12" s="129">
        <v>20</v>
      </c>
    </row>
    <row r="13" spans="1:14" s="124" customFormat="1" ht="9.9499999999999993" customHeight="1" x14ac:dyDescent="0.25">
      <c r="A13" s="129" t="s">
        <v>9</v>
      </c>
      <c r="B13" s="145" t="s">
        <v>157</v>
      </c>
      <c r="C13" s="145" t="s">
        <v>157</v>
      </c>
      <c r="D13" s="145">
        <v>7</v>
      </c>
      <c r="E13" s="145">
        <v>8</v>
      </c>
      <c r="F13" s="145" t="s">
        <v>157</v>
      </c>
      <c r="G13" s="145" t="s">
        <v>157</v>
      </c>
      <c r="H13" s="145" t="s">
        <v>157</v>
      </c>
      <c r="I13" s="145" t="s">
        <v>157</v>
      </c>
      <c r="J13" s="145" t="s">
        <v>157</v>
      </c>
      <c r="K13" s="145">
        <v>7</v>
      </c>
      <c r="L13" s="145">
        <v>7</v>
      </c>
      <c r="M13" s="145" t="s">
        <v>157</v>
      </c>
      <c r="N13" s="129">
        <v>29</v>
      </c>
    </row>
    <row r="14" spans="1:14" s="124" customFormat="1" ht="9.9499999999999993" customHeight="1" x14ac:dyDescent="0.25">
      <c r="A14" s="129" t="s">
        <v>175</v>
      </c>
      <c r="B14" s="145" t="s">
        <v>157</v>
      </c>
      <c r="C14" s="145" t="s">
        <v>157</v>
      </c>
      <c r="D14" s="145" t="s">
        <v>157</v>
      </c>
      <c r="E14" s="145" t="s">
        <v>157</v>
      </c>
      <c r="F14" s="145">
        <v>1</v>
      </c>
      <c r="G14" s="145" t="s">
        <v>157</v>
      </c>
      <c r="H14" s="145" t="s">
        <v>157</v>
      </c>
      <c r="I14" s="145" t="s">
        <v>157</v>
      </c>
      <c r="J14" s="145" t="s">
        <v>157</v>
      </c>
      <c r="K14" s="145" t="s">
        <v>157</v>
      </c>
      <c r="L14" s="145" t="s">
        <v>157</v>
      </c>
      <c r="M14" s="145" t="s">
        <v>157</v>
      </c>
      <c r="N14" s="129">
        <v>1</v>
      </c>
    </row>
    <row r="15" spans="1:14" s="124" customFormat="1" ht="9.9499999999999993" customHeight="1" x14ac:dyDescent="0.25">
      <c r="A15" s="129" t="s">
        <v>10</v>
      </c>
      <c r="B15" s="145">
        <v>1</v>
      </c>
      <c r="C15" s="145" t="s">
        <v>157</v>
      </c>
      <c r="D15" s="145">
        <v>1</v>
      </c>
      <c r="E15" s="145">
        <v>2</v>
      </c>
      <c r="F15" s="145">
        <v>1</v>
      </c>
      <c r="G15" s="145">
        <v>3</v>
      </c>
      <c r="H15" s="145">
        <v>8</v>
      </c>
      <c r="I15" s="145">
        <v>6</v>
      </c>
      <c r="J15" s="145">
        <v>6</v>
      </c>
      <c r="K15" s="145">
        <v>6</v>
      </c>
      <c r="L15" s="145">
        <v>5</v>
      </c>
      <c r="M15" s="145">
        <v>2</v>
      </c>
      <c r="N15" s="129">
        <v>41</v>
      </c>
    </row>
    <row r="16" spans="1:14" s="124" customFormat="1" ht="9.9499999999999993" customHeight="1" x14ac:dyDescent="0.25">
      <c r="A16" s="129" t="s">
        <v>12</v>
      </c>
      <c r="B16" s="145">
        <v>1</v>
      </c>
      <c r="C16" s="145" t="s">
        <v>157</v>
      </c>
      <c r="D16" s="145">
        <v>2</v>
      </c>
      <c r="E16" s="145" t="s">
        <v>157</v>
      </c>
      <c r="F16" s="145">
        <v>6</v>
      </c>
      <c r="G16" s="145">
        <v>21</v>
      </c>
      <c r="H16" s="145">
        <v>1</v>
      </c>
      <c r="I16" s="145">
        <v>1</v>
      </c>
      <c r="J16" s="145" t="s">
        <v>157</v>
      </c>
      <c r="K16" s="145">
        <v>8</v>
      </c>
      <c r="L16" s="145">
        <v>2</v>
      </c>
      <c r="M16" s="145" t="s">
        <v>157</v>
      </c>
      <c r="N16" s="129">
        <v>42</v>
      </c>
    </row>
    <row r="17" spans="1:14" s="124" customFormat="1" ht="9.9499999999999993" customHeight="1" x14ac:dyDescent="0.25">
      <c r="A17" s="129" t="s">
        <v>20</v>
      </c>
      <c r="B17" s="145">
        <v>1</v>
      </c>
      <c r="C17" s="145">
        <v>2</v>
      </c>
      <c r="D17" s="145">
        <v>4</v>
      </c>
      <c r="E17" s="145">
        <v>3</v>
      </c>
      <c r="F17" s="145">
        <v>3</v>
      </c>
      <c r="G17" s="145">
        <v>1</v>
      </c>
      <c r="H17" s="145">
        <v>3</v>
      </c>
      <c r="I17" s="145">
        <v>2</v>
      </c>
      <c r="J17" s="145">
        <v>2</v>
      </c>
      <c r="K17" s="145" t="s">
        <v>157</v>
      </c>
      <c r="L17" s="145" t="s">
        <v>157</v>
      </c>
      <c r="M17" s="145">
        <v>1</v>
      </c>
      <c r="N17" s="129">
        <v>22</v>
      </c>
    </row>
    <row r="18" spans="1:14" s="124" customFormat="1" ht="9.9499999999999993" customHeight="1" x14ac:dyDescent="0.25">
      <c r="A18" s="129" t="s">
        <v>176</v>
      </c>
      <c r="B18" s="145">
        <v>4</v>
      </c>
      <c r="C18" s="145">
        <v>4</v>
      </c>
      <c r="D18" s="145">
        <v>3</v>
      </c>
      <c r="E18" s="145" t="s">
        <v>157</v>
      </c>
      <c r="F18" s="145" t="s">
        <v>157</v>
      </c>
      <c r="G18" s="145" t="s">
        <v>157</v>
      </c>
      <c r="H18" s="145" t="s">
        <v>157</v>
      </c>
      <c r="I18" s="145" t="s">
        <v>157</v>
      </c>
      <c r="J18" s="145" t="s">
        <v>157</v>
      </c>
      <c r="K18" s="145" t="s">
        <v>157</v>
      </c>
      <c r="L18" s="145" t="s">
        <v>157</v>
      </c>
      <c r="M18" s="145">
        <v>7</v>
      </c>
      <c r="N18" s="129">
        <v>18</v>
      </c>
    </row>
    <row r="19" spans="1:14" s="124" customFormat="1" ht="9.9499999999999993" customHeight="1" x14ac:dyDescent="0.25">
      <c r="A19" s="129" t="s">
        <v>21</v>
      </c>
      <c r="B19" s="145" t="s">
        <v>157</v>
      </c>
      <c r="C19" s="145" t="s">
        <v>157</v>
      </c>
      <c r="D19" s="145">
        <v>5</v>
      </c>
      <c r="E19" s="145">
        <v>4</v>
      </c>
      <c r="F19" s="145">
        <v>32</v>
      </c>
      <c r="G19" s="145">
        <v>46</v>
      </c>
      <c r="H19" s="145" t="s">
        <v>157</v>
      </c>
      <c r="I19" s="145">
        <v>1</v>
      </c>
      <c r="J19" s="145" t="s">
        <v>157</v>
      </c>
      <c r="K19" s="145">
        <v>6</v>
      </c>
      <c r="L19" s="145">
        <v>1</v>
      </c>
      <c r="M19" s="145">
        <v>1</v>
      </c>
      <c r="N19" s="129">
        <v>96</v>
      </c>
    </row>
    <row r="20" spans="1:14" s="124" customFormat="1" ht="9.9499999999999993" customHeight="1" x14ac:dyDescent="0.25">
      <c r="A20" s="129" t="s">
        <v>158</v>
      </c>
      <c r="B20" s="145" t="s">
        <v>157</v>
      </c>
      <c r="C20" s="145" t="s">
        <v>157</v>
      </c>
      <c r="D20" s="145" t="s">
        <v>157</v>
      </c>
      <c r="E20" s="145" t="s">
        <v>157</v>
      </c>
      <c r="F20" s="145" t="s">
        <v>157</v>
      </c>
      <c r="G20" s="145" t="s">
        <v>157</v>
      </c>
      <c r="H20" s="145" t="s">
        <v>157</v>
      </c>
      <c r="I20" s="145" t="s">
        <v>157</v>
      </c>
      <c r="J20" s="145" t="s">
        <v>157</v>
      </c>
      <c r="K20" s="145">
        <v>1</v>
      </c>
      <c r="L20" s="145">
        <v>1</v>
      </c>
      <c r="M20" s="145" t="s">
        <v>157</v>
      </c>
      <c r="N20" s="129">
        <v>2</v>
      </c>
    </row>
    <row r="21" spans="1:14" s="124" customFormat="1" ht="9.9499999999999993" customHeight="1" x14ac:dyDescent="0.25">
      <c r="A21" s="129" t="s">
        <v>24</v>
      </c>
      <c r="B21" s="145" t="s">
        <v>157</v>
      </c>
      <c r="C21" s="145" t="s">
        <v>157</v>
      </c>
      <c r="D21" s="145">
        <v>1</v>
      </c>
      <c r="E21" s="145" t="s">
        <v>157</v>
      </c>
      <c r="F21" s="145" t="s">
        <v>157</v>
      </c>
      <c r="G21" s="145" t="s">
        <v>157</v>
      </c>
      <c r="H21" s="145" t="s">
        <v>157</v>
      </c>
      <c r="I21" s="145" t="s">
        <v>157</v>
      </c>
      <c r="J21" s="145" t="s">
        <v>157</v>
      </c>
      <c r="K21" s="145" t="s">
        <v>157</v>
      </c>
      <c r="L21" s="145" t="s">
        <v>157</v>
      </c>
      <c r="M21" s="145" t="s">
        <v>157</v>
      </c>
      <c r="N21" s="129">
        <v>1</v>
      </c>
    </row>
    <row r="22" spans="1:14" s="124" customFormat="1" ht="9.9499999999999993" customHeight="1" x14ac:dyDescent="0.25">
      <c r="A22" s="129" t="s">
        <v>25</v>
      </c>
      <c r="B22" s="145" t="s">
        <v>157</v>
      </c>
      <c r="C22" s="145" t="s">
        <v>157</v>
      </c>
      <c r="D22" s="145">
        <v>1</v>
      </c>
      <c r="E22" s="145">
        <v>13</v>
      </c>
      <c r="F22" s="145">
        <v>67</v>
      </c>
      <c r="G22" s="145" t="s">
        <v>157</v>
      </c>
      <c r="H22" s="145" t="s">
        <v>157</v>
      </c>
      <c r="I22" s="145" t="s">
        <v>157</v>
      </c>
      <c r="J22" s="145" t="s">
        <v>157</v>
      </c>
      <c r="K22" s="145" t="s">
        <v>157</v>
      </c>
      <c r="L22" s="145">
        <v>1</v>
      </c>
      <c r="M22" s="145" t="s">
        <v>157</v>
      </c>
      <c r="N22" s="129">
        <v>82</v>
      </c>
    </row>
    <row r="23" spans="1:14" s="124" customFormat="1" ht="9.9499999999999993" customHeight="1" x14ac:dyDescent="0.25">
      <c r="A23" s="129" t="s">
        <v>27</v>
      </c>
      <c r="B23" s="145" t="s">
        <v>157</v>
      </c>
      <c r="C23" s="145" t="s">
        <v>157</v>
      </c>
      <c r="D23" s="145" t="s">
        <v>157</v>
      </c>
      <c r="E23" s="145" t="s">
        <v>157</v>
      </c>
      <c r="F23" s="145">
        <v>1</v>
      </c>
      <c r="G23" s="145" t="s">
        <v>157</v>
      </c>
      <c r="H23" s="145" t="s">
        <v>157</v>
      </c>
      <c r="I23" s="145" t="s">
        <v>157</v>
      </c>
      <c r="J23" s="145" t="s">
        <v>157</v>
      </c>
      <c r="K23" s="145" t="s">
        <v>157</v>
      </c>
      <c r="L23" s="145" t="s">
        <v>157</v>
      </c>
      <c r="M23" s="145" t="s">
        <v>157</v>
      </c>
      <c r="N23" s="129">
        <v>1</v>
      </c>
    </row>
    <row r="24" spans="1:14" s="124" customFormat="1" ht="9.9499999999999993" customHeight="1" x14ac:dyDescent="0.25">
      <c r="A24" s="129" t="s">
        <v>29</v>
      </c>
      <c r="B24" s="145" t="s">
        <v>157</v>
      </c>
      <c r="C24" s="145" t="s">
        <v>157</v>
      </c>
      <c r="D24" s="145" t="s">
        <v>157</v>
      </c>
      <c r="E24" s="145" t="s">
        <v>157</v>
      </c>
      <c r="F24" s="145" t="s">
        <v>157</v>
      </c>
      <c r="G24" s="145" t="s">
        <v>157</v>
      </c>
      <c r="H24" s="145">
        <v>3</v>
      </c>
      <c r="I24" s="145" t="s">
        <v>157</v>
      </c>
      <c r="J24" s="145">
        <v>1</v>
      </c>
      <c r="K24" s="145">
        <v>1</v>
      </c>
      <c r="L24" s="145" t="s">
        <v>157</v>
      </c>
      <c r="M24" s="145" t="s">
        <v>157</v>
      </c>
      <c r="N24" s="129">
        <v>5</v>
      </c>
    </row>
    <row r="25" spans="1:14" s="124" customFormat="1" ht="9.9499999999999993" customHeight="1" x14ac:dyDescent="0.25">
      <c r="A25" s="129" t="s">
        <v>32</v>
      </c>
      <c r="B25" s="145">
        <v>1</v>
      </c>
      <c r="C25" s="145">
        <v>1</v>
      </c>
      <c r="D25" s="145">
        <v>30</v>
      </c>
      <c r="E25" s="145">
        <v>18</v>
      </c>
      <c r="F25" s="145">
        <v>20</v>
      </c>
      <c r="G25" s="145">
        <v>9</v>
      </c>
      <c r="H25" s="145">
        <v>3</v>
      </c>
      <c r="I25" s="145">
        <v>9</v>
      </c>
      <c r="J25" s="145" t="s">
        <v>157</v>
      </c>
      <c r="K25" s="145">
        <v>18</v>
      </c>
      <c r="L25" s="145">
        <v>41</v>
      </c>
      <c r="M25" s="145">
        <v>1</v>
      </c>
      <c r="N25" s="129">
        <v>151</v>
      </c>
    </row>
    <row r="26" spans="1:14" s="124" customFormat="1" ht="9.9499999999999993" customHeight="1" x14ac:dyDescent="0.25">
      <c r="A26" s="129" t="s">
        <v>34</v>
      </c>
      <c r="B26" s="145">
        <v>2</v>
      </c>
      <c r="C26" s="145">
        <v>1</v>
      </c>
      <c r="D26" s="145">
        <v>1</v>
      </c>
      <c r="E26" s="145">
        <v>2</v>
      </c>
      <c r="F26" s="145">
        <v>3</v>
      </c>
      <c r="G26" s="145">
        <v>1</v>
      </c>
      <c r="H26" s="145">
        <v>1</v>
      </c>
      <c r="I26" s="145">
        <v>1</v>
      </c>
      <c r="J26" s="145" t="s">
        <v>157</v>
      </c>
      <c r="K26" s="145" t="s">
        <v>157</v>
      </c>
      <c r="L26" s="145">
        <v>3</v>
      </c>
      <c r="M26" s="145">
        <v>4</v>
      </c>
      <c r="N26" s="129">
        <v>19</v>
      </c>
    </row>
    <row r="27" spans="1:14" s="124" customFormat="1" ht="9.9499999999999993" customHeight="1" x14ac:dyDescent="0.25">
      <c r="A27" s="148" t="s">
        <v>37</v>
      </c>
      <c r="B27" s="147">
        <v>1</v>
      </c>
      <c r="C27" s="147">
        <v>1</v>
      </c>
      <c r="D27" s="147">
        <v>1</v>
      </c>
      <c r="E27" s="147" t="s">
        <v>157</v>
      </c>
      <c r="F27" s="147" t="s">
        <v>157</v>
      </c>
      <c r="G27" s="147" t="s">
        <v>157</v>
      </c>
      <c r="H27" s="147" t="s">
        <v>157</v>
      </c>
      <c r="I27" s="147" t="s">
        <v>157</v>
      </c>
      <c r="J27" s="147" t="s">
        <v>157</v>
      </c>
      <c r="K27" s="147" t="s">
        <v>157</v>
      </c>
      <c r="L27" s="147">
        <v>1</v>
      </c>
      <c r="M27" s="147">
        <v>3</v>
      </c>
      <c r="N27" s="148">
        <v>7</v>
      </c>
    </row>
    <row r="28" spans="1:14" s="124" customFormat="1" ht="9.9499999999999993" customHeight="1" x14ac:dyDescent="0.25">
      <c r="A28" s="129"/>
      <c r="B28" s="145"/>
      <c r="C28" s="145"/>
      <c r="D28" s="145"/>
      <c r="E28" s="145"/>
      <c r="F28" s="145"/>
      <c r="G28" s="145"/>
      <c r="H28" s="145"/>
      <c r="I28" s="145"/>
      <c r="J28" s="145"/>
      <c r="K28" s="145"/>
      <c r="L28" s="145"/>
      <c r="M28" s="145"/>
      <c r="N28" s="129"/>
    </row>
    <row r="29" spans="1:14" s="124" customFormat="1" ht="9.9499999999999993" customHeight="1" x14ac:dyDescent="0.25">
      <c r="A29" s="129" t="s">
        <v>39</v>
      </c>
      <c r="B29" s="145">
        <v>1</v>
      </c>
      <c r="C29" s="145" t="s">
        <v>157</v>
      </c>
      <c r="D29" s="145">
        <v>3</v>
      </c>
      <c r="E29" s="145">
        <v>1</v>
      </c>
      <c r="F29" s="145">
        <v>2</v>
      </c>
      <c r="G29" s="145">
        <v>1</v>
      </c>
      <c r="H29" s="145">
        <v>1</v>
      </c>
      <c r="I29" s="145">
        <v>2</v>
      </c>
      <c r="J29" s="145">
        <v>1</v>
      </c>
      <c r="K29" s="145">
        <v>1</v>
      </c>
      <c r="L29" s="145">
        <v>1</v>
      </c>
      <c r="M29" s="145" t="s">
        <v>157</v>
      </c>
      <c r="N29" s="129">
        <v>14</v>
      </c>
    </row>
    <row r="30" spans="1:14" s="124" customFormat="1" ht="9.9499999999999993" customHeight="1" x14ac:dyDescent="0.25">
      <c r="A30" s="129" t="s">
        <v>40</v>
      </c>
      <c r="B30" s="145">
        <v>2</v>
      </c>
      <c r="C30" s="145">
        <v>1</v>
      </c>
      <c r="D30" s="145" t="s">
        <v>157</v>
      </c>
      <c r="E30" s="145" t="s">
        <v>157</v>
      </c>
      <c r="F30" s="145" t="s">
        <v>157</v>
      </c>
      <c r="G30" s="145" t="s">
        <v>157</v>
      </c>
      <c r="H30" s="145" t="s">
        <v>157</v>
      </c>
      <c r="I30" s="145" t="s">
        <v>157</v>
      </c>
      <c r="J30" s="145" t="s">
        <v>157</v>
      </c>
      <c r="K30" s="145" t="s">
        <v>157</v>
      </c>
      <c r="L30" s="145">
        <v>3</v>
      </c>
      <c r="M30" s="145">
        <v>3</v>
      </c>
      <c r="N30" s="129">
        <v>9</v>
      </c>
    </row>
    <row r="31" spans="1:14" s="124" customFormat="1" ht="9.9499999999999993" customHeight="1" x14ac:dyDescent="0.25">
      <c r="A31" s="129" t="s">
        <v>41</v>
      </c>
      <c r="B31" s="145">
        <v>1</v>
      </c>
      <c r="C31" s="145" t="s">
        <v>157</v>
      </c>
      <c r="D31" s="145">
        <v>8</v>
      </c>
      <c r="E31" s="145">
        <v>4</v>
      </c>
      <c r="F31" s="145">
        <v>2</v>
      </c>
      <c r="G31" s="145">
        <v>3</v>
      </c>
      <c r="H31" s="145">
        <v>2</v>
      </c>
      <c r="I31" s="145">
        <v>2</v>
      </c>
      <c r="J31" s="145" t="s">
        <v>157</v>
      </c>
      <c r="K31" s="145">
        <v>2</v>
      </c>
      <c r="L31" s="145">
        <v>1</v>
      </c>
      <c r="M31" s="145" t="s">
        <v>157</v>
      </c>
      <c r="N31" s="129">
        <v>25</v>
      </c>
    </row>
    <row r="32" spans="1:14" s="124" customFormat="1" ht="9.9499999999999993" customHeight="1" x14ac:dyDescent="0.25">
      <c r="A32" s="129" t="s">
        <v>43</v>
      </c>
      <c r="B32" s="145">
        <v>1</v>
      </c>
      <c r="C32" s="145">
        <v>1</v>
      </c>
      <c r="D32" s="145">
        <v>2</v>
      </c>
      <c r="E32" s="145" t="s">
        <v>157</v>
      </c>
      <c r="F32" s="145">
        <v>3</v>
      </c>
      <c r="G32" s="145" t="s">
        <v>157</v>
      </c>
      <c r="H32" s="145">
        <v>1</v>
      </c>
      <c r="I32" s="145" t="s">
        <v>157</v>
      </c>
      <c r="J32" s="145" t="s">
        <v>157</v>
      </c>
      <c r="K32" s="145" t="s">
        <v>157</v>
      </c>
      <c r="L32" s="145" t="s">
        <v>157</v>
      </c>
      <c r="M32" s="145" t="s">
        <v>157</v>
      </c>
      <c r="N32" s="129">
        <v>8</v>
      </c>
    </row>
    <row r="33" spans="1:14" s="124" customFormat="1" ht="9.9499999999999993" customHeight="1" x14ac:dyDescent="0.25">
      <c r="A33" s="129" t="s">
        <v>45</v>
      </c>
      <c r="B33" s="145" t="s">
        <v>157</v>
      </c>
      <c r="C33" s="145" t="s">
        <v>157</v>
      </c>
      <c r="D33" s="145">
        <v>3</v>
      </c>
      <c r="E33" s="145" t="s">
        <v>157</v>
      </c>
      <c r="F33" s="145" t="s">
        <v>157</v>
      </c>
      <c r="G33" s="145" t="s">
        <v>157</v>
      </c>
      <c r="H33" s="145" t="s">
        <v>157</v>
      </c>
      <c r="I33" s="145" t="s">
        <v>157</v>
      </c>
      <c r="J33" s="145" t="s">
        <v>157</v>
      </c>
      <c r="K33" s="145" t="s">
        <v>157</v>
      </c>
      <c r="L33" s="145" t="s">
        <v>157</v>
      </c>
      <c r="M33" s="145" t="s">
        <v>157</v>
      </c>
      <c r="N33" s="129">
        <v>3</v>
      </c>
    </row>
    <row r="34" spans="1:14" s="124" customFormat="1" ht="9.9499999999999993" customHeight="1" x14ac:dyDescent="0.25">
      <c r="A34" s="150" t="s">
        <v>46</v>
      </c>
      <c r="B34" s="149">
        <v>1</v>
      </c>
      <c r="C34" s="149" t="s">
        <v>157</v>
      </c>
      <c r="D34" s="149">
        <v>1</v>
      </c>
      <c r="E34" s="149">
        <v>1</v>
      </c>
      <c r="F34" s="149" t="s">
        <v>157</v>
      </c>
      <c r="G34" s="149" t="s">
        <v>157</v>
      </c>
      <c r="H34" s="149" t="s">
        <v>157</v>
      </c>
      <c r="I34" s="149" t="s">
        <v>157</v>
      </c>
      <c r="J34" s="149" t="s">
        <v>157</v>
      </c>
      <c r="K34" s="149" t="s">
        <v>157</v>
      </c>
      <c r="L34" s="149">
        <v>1</v>
      </c>
      <c r="M34" s="149">
        <v>1</v>
      </c>
      <c r="N34" s="150">
        <v>5</v>
      </c>
    </row>
    <row r="35" spans="1:14" s="124" customFormat="1" ht="9.9499999999999993" customHeight="1" x14ac:dyDescent="0.25">
      <c r="A35" s="148" t="s">
        <v>49</v>
      </c>
      <c r="B35" s="147" t="s">
        <v>157</v>
      </c>
      <c r="C35" s="147" t="s">
        <v>157</v>
      </c>
      <c r="D35" s="147">
        <v>2</v>
      </c>
      <c r="E35" s="147">
        <v>3</v>
      </c>
      <c r="F35" s="147">
        <v>7</v>
      </c>
      <c r="G35" s="147" t="s">
        <v>157</v>
      </c>
      <c r="H35" s="147" t="s">
        <v>157</v>
      </c>
      <c r="I35" s="147">
        <v>3</v>
      </c>
      <c r="J35" s="147">
        <v>3</v>
      </c>
      <c r="K35" s="147">
        <v>4</v>
      </c>
      <c r="L35" s="147" t="s">
        <v>157</v>
      </c>
      <c r="M35" s="147" t="s">
        <v>157</v>
      </c>
      <c r="N35" s="148">
        <v>22</v>
      </c>
    </row>
    <row r="36" spans="1:14" s="124" customFormat="1" ht="9.9499999999999993" customHeight="1" x14ac:dyDescent="0.25">
      <c r="A36" s="129"/>
      <c r="B36" s="145"/>
      <c r="C36" s="145"/>
      <c r="D36" s="145"/>
      <c r="E36" s="145"/>
      <c r="F36" s="145"/>
      <c r="G36" s="145"/>
      <c r="H36" s="145"/>
      <c r="I36" s="145"/>
      <c r="J36" s="145"/>
      <c r="K36" s="145"/>
      <c r="L36" s="145"/>
      <c r="M36" s="145"/>
      <c r="N36" s="129"/>
    </row>
    <row r="37" spans="1:14" s="124" customFormat="1" ht="9.9499999999999993" customHeight="1" x14ac:dyDescent="0.25">
      <c r="A37" s="148" t="s">
        <v>55</v>
      </c>
      <c r="B37" s="147" t="s">
        <v>157</v>
      </c>
      <c r="C37" s="147" t="s">
        <v>157</v>
      </c>
      <c r="D37" s="147">
        <v>4</v>
      </c>
      <c r="E37" s="147">
        <v>44</v>
      </c>
      <c r="F37" s="147">
        <v>11</v>
      </c>
      <c r="G37" s="147">
        <v>24</v>
      </c>
      <c r="H37" s="147">
        <v>16</v>
      </c>
      <c r="I37" s="147">
        <v>66</v>
      </c>
      <c r="J37" s="147">
        <v>4</v>
      </c>
      <c r="K37" s="147">
        <v>109</v>
      </c>
      <c r="L37" s="147">
        <v>96</v>
      </c>
      <c r="M37" s="147" t="s">
        <v>157</v>
      </c>
      <c r="N37" s="148">
        <v>374</v>
      </c>
    </row>
    <row r="38" spans="1:14" s="124" customFormat="1" ht="9.9499999999999993" customHeight="1" x14ac:dyDescent="0.25">
      <c r="A38" s="129"/>
      <c r="B38" s="145"/>
      <c r="C38" s="145"/>
      <c r="D38" s="145"/>
      <c r="E38" s="145"/>
      <c r="F38" s="145"/>
      <c r="G38" s="145"/>
      <c r="H38" s="145"/>
      <c r="I38" s="145"/>
      <c r="J38" s="145"/>
      <c r="K38" s="145"/>
      <c r="L38" s="145"/>
      <c r="M38" s="145"/>
      <c r="N38" s="129"/>
    </row>
    <row r="39" spans="1:14" s="124" customFormat="1" ht="9.9499999999999993" customHeight="1" x14ac:dyDescent="0.25">
      <c r="A39" s="129" t="s">
        <v>57</v>
      </c>
      <c r="B39" s="145" t="s">
        <v>157</v>
      </c>
      <c r="C39" s="145">
        <v>1</v>
      </c>
      <c r="D39" s="145">
        <v>5</v>
      </c>
      <c r="E39" s="145">
        <v>1</v>
      </c>
      <c r="F39" s="145">
        <v>2</v>
      </c>
      <c r="G39" s="145">
        <v>5</v>
      </c>
      <c r="H39" s="145">
        <v>3</v>
      </c>
      <c r="I39" s="145">
        <v>3</v>
      </c>
      <c r="J39" s="145">
        <v>2</v>
      </c>
      <c r="K39" s="145">
        <v>2</v>
      </c>
      <c r="L39" s="145" t="s">
        <v>157</v>
      </c>
      <c r="M39" s="145" t="s">
        <v>157</v>
      </c>
      <c r="N39" s="129">
        <v>24</v>
      </c>
    </row>
    <row r="40" spans="1:14" s="124" customFormat="1" ht="9.9499999999999993" customHeight="1" x14ac:dyDescent="0.25">
      <c r="A40" s="129" t="s">
        <v>93</v>
      </c>
      <c r="B40" s="145">
        <v>36</v>
      </c>
      <c r="C40" s="145" t="s">
        <v>157</v>
      </c>
      <c r="D40" s="145">
        <v>3</v>
      </c>
      <c r="E40" s="145" t="s">
        <v>157</v>
      </c>
      <c r="F40" s="145" t="s">
        <v>157</v>
      </c>
      <c r="G40" s="145" t="s">
        <v>157</v>
      </c>
      <c r="H40" s="145" t="s">
        <v>157</v>
      </c>
      <c r="I40" s="145" t="s">
        <v>157</v>
      </c>
      <c r="J40" s="145" t="s">
        <v>157</v>
      </c>
      <c r="K40" s="145" t="s">
        <v>157</v>
      </c>
      <c r="L40" s="145">
        <v>22</v>
      </c>
      <c r="M40" s="145" t="s">
        <v>157</v>
      </c>
      <c r="N40" s="129">
        <v>61</v>
      </c>
    </row>
    <row r="41" spans="1:14" s="124" customFormat="1" ht="9.9499999999999993" customHeight="1" x14ac:dyDescent="0.25">
      <c r="A41" s="148" t="s">
        <v>58</v>
      </c>
      <c r="B41" s="147">
        <v>3</v>
      </c>
      <c r="C41" s="147">
        <v>3</v>
      </c>
      <c r="D41" s="147">
        <v>9</v>
      </c>
      <c r="E41" s="147">
        <v>3</v>
      </c>
      <c r="F41" s="147">
        <v>6</v>
      </c>
      <c r="G41" s="147">
        <v>3</v>
      </c>
      <c r="H41" s="147">
        <v>2</v>
      </c>
      <c r="I41" s="147">
        <v>4</v>
      </c>
      <c r="J41" s="147">
        <v>3</v>
      </c>
      <c r="K41" s="147">
        <v>2</v>
      </c>
      <c r="L41" s="147">
        <v>5</v>
      </c>
      <c r="M41" s="147">
        <v>1</v>
      </c>
      <c r="N41" s="148">
        <v>44</v>
      </c>
    </row>
    <row r="42" spans="1:14" s="124" customFormat="1" ht="9.9499999999999993" customHeight="1" x14ac:dyDescent="0.25"/>
    <row r="43" spans="1:14" s="124" customFormat="1" ht="9.9499999999999993" customHeight="1" x14ac:dyDescent="0.25">
      <c r="A43" s="6" t="s">
        <v>74</v>
      </c>
      <c r="B43" s="159">
        <f>SUM(B6:B8)</f>
        <v>32</v>
      </c>
      <c r="C43" s="159">
        <f t="shared" ref="C43:N43" si="0">SUM(C6:C8)</f>
        <v>16</v>
      </c>
      <c r="D43" s="159">
        <f t="shared" si="0"/>
        <v>27</v>
      </c>
      <c r="E43" s="159">
        <f t="shared" si="0"/>
        <v>14</v>
      </c>
      <c r="F43" s="159">
        <f t="shared" si="0"/>
        <v>21</v>
      </c>
      <c r="G43" s="159">
        <f t="shared" si="0"/>
        <v>17</v>
      </c>
      <c r="H43" s="159">
        <f t="shared" si="0"/>
        <v>5</v>
      </c>
      <c r="I43" s="159">
        <f t="shared" si="0"/>
        <v>4</v>
      </c>
      <c r="J43" s="159">
        <f t="shared" si="0"/>
        <v>0</v>
      </c>
      <c r="K43" s="159">
        <f t="shared" si="0"/>
        <v>6</v>
      </c>
      <c r="L43" s="159">
        <f t="shared" si="0"/>
        <v>9</v>
      </c>
      <c r="M43" s="159">
        <f t="shared" si="0"/>
        <v>4</v>
      </c>
      <c r="N43" s="159">
        <f t="shared" si="0"/>
        <v>155</v>
      </c>
    </row>
    <row r="44" spans="1:14" s="124" customFormat="1" ht="9.9499999999999993" customHeight="1" x14ac:dyDescent="0.25">
      <c r="A44" s="6" t="s">
        <v>75</v>
      </c>
      <c r="B44" s="159">
        <f>SUM(B10:B27)</f>
        <v>8736</v>
      </c>
      <c r="C44" s="159">
        <f t="shared" ref="C44:N44" si="1">SUM(C10:C27)</f>
        <v>11</v>
      </c>
      <c r="D44" s="159">
        <f t="shared" si="1"/>
        <v>50206</v>
      </c>
      <c r="E44" s="159">
        <f t="shared" si="1"/>
        <v>12671</v>
      </c>
      <c r="F44" s="159">
        <f t="shared" si="1"/>
        <v>8335</v>
      </c>
      <c r="G44" s="159">
        <f t="shared" si="1"/>
        <v>4284</v>
      </c>
      <c r="H44" s="159">
        <f t="shared" si="1"/>
        <v>6579</v>
      </c>
      <c r="I44" s="159">
        <f t="shared" si="1"/>
        <v>30622</v>
      </c>
      <c r="J44" s="159">
        <f t="shared" si="1"/>
        <v>35</v>
      </c>
      <c r="K44" s="159">
        <f t="shared" si="1"/>
        <v>34794</v>
      </c>
      <c r="L44" s="159">
        <f t="shared" si="1"/>
        <v>16369</v>
      </c>
      <c r="M44" s="159">
        <f t="shared" si="1"/>
        <v>923</v>
      </c>
      <c r="N44" s="159">
        <f t="shared" si="1"/>
        <v>173565</v>
      </c>
    </row>
    <row r="45" spans="1:14" s="124" customFormat="1" ht="9.9499999999999993" customHeight="1" x14ac:dyDescent="0.25">
      <c r="A45" s="6" t="s">
        <v>76</v>
      </c>
      <c r="B45" s="159">
        <f>SUM(B29:B35)</f>
        <v>6</v>
      </c>
      <c r="C45" s="159">
        <f t="shared" ref="C45:N45" si="2">SUM(C29:C35)</f>
        <v>2</v>
      </c>
      <c r="D45" s="159">
        <f t="shared" si="2"/>
        <v>19</v>
      </c>
      <c r="E45" s="159">
        <f t="shared" si="2"/>
        <v>9</v>
      </c>
      <c r="F45" s="159">
        <f t="shared" si="2"/>
        <v>14</v>
      </c>
      <c r="G45" s="159">
        <f t="shared" si="2"/>
        <v>4</v>
      </c>
      <c r="H45" s="159">
        <f t="shared" si="2"/>
        <v>4</v>
      </c>
      <c r="I45" s="159">
        <f t="shared" si="2"/>
        <v>7</v>
      </c>
      <c r="J45" s="159">
        <f t="shared" si="2"/>
        <v>4</v>
      </c>
      <c r="K45" s="159">
        <f t="shared" si="2"/>
        <v>7</v>
      </c>
      <c r="L45" s="159">
        <f t="shared" si="2"/>
        <v>6</v>
      </c>
      <c r="M45" s="159">
        <f t="shared" si="2"/>
        <v>4</v>
      </c>
      <c r="N45" s="159">
        <f t="shared" si="2"/>
        <v>86</v>
      </c>
    </row>
    <row r="46" spans="1:14" s="124" customFormat="1" ht="9.9499999999999993" customHeight="1" x14ac:dyDescent="0.25">
      <c r="A46" s="6" t="s">
        <v>77</v>
      </c>
      <c r="B46" s="160">
        <f>SUM(B37)</f>
        <v>0</v>
      </c>
      <c r="C46" s="160">
        <f t="shared" ref="C46:N46" si="3">SUM(C37)</f>
        <v>0</v>
      </c>
      <c r="D46" s="160">
        <f t="shared" si="3"/>
        <v>4</v>
      </c>
      <c r="E46" s="160">
        <f t="shared" si="3"/>
        <v>44</v>
      </c>
      <c r="F46" s="160">
        <f t="shared" si="3"/>
        <v>11</v>
      </c>
      <c r="G46" s="160">
        <f t="shared" si="3"/>
        <v>24</v>
      </c>
      <c r="H46" s="160">
        <f t="shared" si="3"/>
        <v>16</v>
      </c>
      <c r="I46" s="160">
        <f t="shared" si="3"/>
        <v>66</v>
      </c>
      <c r="J46" s="160">
        <f t="shared" si="3"/>
        <v>4</v>
      </c>
      <c r="K46" s="160">
        <f t="shared" si="3"/>
        <v>109</v>
      </c>
      <c r="L46" s="160">
        <f t="shared" si="3"/>
        <v>96</v>
      </c>
      <c r="M46" s="160">
        <f t="shared" si="3"/>
        <v>0</v>
      </c>
      <c r="N46" s="160">
        <f t="shared" si="3"/>
        <v>374</v>
      </c>
    </row>
    <row r="47" spans="1:14" s="124" customFormat="1" ht="9.9499999999999993" customHeight="1" x14ac:dyDescent="0.25">
      <c r="A47" s="6" t="s">
        <v>78</v>
      </c>
      <c r="B47" s="159">
        <f>SUM(B39:B41)</f>
        <v>39</v>
      </c>
      <c r="C47" s="159">
        <f t="shared" ref="C47:N47" si="4">SUM(C39:C41)</f>
        <v>4</v>
      </c>
      <c r="D47" s="159">
        <f t="shared" si="4"/>
        <v>17</v>
      </c>
      <c r="E47" s="159">
        <f t="shared" si="4"/>
        <v>4</v>
      </c>
      <c r="F47" s="159">
        <f t="shared" si="4"/>
        <v>8</v>
      </c>
      <c r="G47" s="159">
        <f t="shared" si="4"/>
        <v>8</v>
      </c>
      <c r="H47" s="159">
        <f t="shared" si="4"/>
        <v>5</v>
      </c>
      <c r="I47" s="159">
        <f t="shared" si="4"/>
        <v>7</v>
      </c>
      <c r="J47" s="159">
        <f t="shared" si="4"/>
        <v>5</v>
      </c>
      <c r="K47" s="159">
        <f t="shared" si="4"/>
        <v>4</v>
      </c>
      <c r="L47" s="159">
        <f t="shared" si="4"/>
        <v>27</v>
      </c>
      <c r="M47" s="159">
        <f t="shared" si="4"/>
        <v>1</v>
      </c>
      <c r="N47" s="159">
        <f t="shared" si="4"/>
        <v>129</v>
      </c>
    </row>
    <row r="48" spans="1:14" s="124" customFormat="1" ht="11.25" customHeight="1" x14ac:dyDescent="0.25">
      <c r="A48" s="106" t="s">
        <v>79</v>
      </c>
      <c r="B48" s="107">
        <f>SUM(B43:B47)</f>
        <v>8813</v>
      </c>
      <c r="C48" s="107">
        <f t="shared" ref="C48:N48" si="5">SUM(C43:C47)</f>
        <v>33</v>
      </c>
      <c r="D48" s="107">
        <f t="shared" si="5"/>
        <v>50273</v>
      </c>
      <c r="E48" s="107">
        <f t="shared" si="5"/>
        <v>12742</v>
      </c>
      <c r="F48" s="107">
        <f t="shared" si="5"/>
        <v>8389</v>
      </c>
      <c r="G48" s="107">
        <f t="shared" si="5"/>
        <v>4337</v>
      </c>
      <c r="H48" s="107">
        <f t="shared" si="5"/>
        <v>6609</v>
      </c>
      <c r="I48" s="107">
        <f t="shared" si="5"/>
        <v>30706</v>
      </c>
      <c r="J48" s="107">
        <f t="shared" si="5"/>
        <v>48</v>
      </c>
      <c r="K48" s="107">
        <f t="shared" si="5"/>
        <v>34920</v>
      </c>
      <c r="L48" s="107">
        <f t="shared" si="5"/>
        <v>16507</v>
      </c>
      <c r="M48" s="107">
        <f t="shared" si="5"/>
        <v>932</v>
      </c>
      <c r="N48" s="107">
        <f t="shared" si="5"/>
        <v>174309</v>
      </c>
    </row>
    <row r="49" s="124" customFormat="1" ht="9.9499999999999993" customHeight="1" x14ac:dyDescent="0.25"/>
    <row r="50" s="124" customFormat="1" ht="9.9499999999999993" customHeight="1" x14ac:dyDescent="0.25"/>
    <row r="51" s="124" customFormat="1" ht="9.9499999999999993" customHeight="1" x14ac:dyDescent="0.25"/>
    <row r="52" s="124" customFormat="1" ht="9.9499999999999993" customHeight="1" x14ac:dyDescent="0.25"/>
    <row r="53" s="124" customFormat="1" ht="9.9499999999999993" customHeight="1" x14ac:dyDescent="0.25"/>
    <row r="54" s="124" customFormat="1" ht="9.9499999999999993" customHeight="1" x14ac:dyDescent="0.25"/>
    <row r="55" s="124" customFormat="1" ht="9.9499999999999993" customHeight="1" x14ac:dyDescent="0.25"/>
    <row r="56" s="124" customFormat="1" ht="9.9499999999999993" customHeight="1" x14ac:dyDescent="0.25"/>
  </sheetData>
  <mergeCells count="3">
    <mergeCell ref="A1:N1"/>
    <mergeCell ref="A2:N2"/>
    <mergeCell ref="A3:N3"/>
  </mergeCells>
  <printOptions horizontalCentered="1"/>
  <pageMargins left="0.59055118110236227" right="0" top="0.39370078740157483" bottom="0.59055118110236227" header="0.31496062992125984" footer="0.31496062992125984"/>
  <pageSetup scale="88" fitToHeight="2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4"/>
  <sheetViews>
    <sheetView topLeftCell="A31" workbookViewId="0">
      <selection sqref="A1:N1"/>
    </sheetView>
  </sheetViews>
  <sheetFormatPr baseColWidth="10" defaultRowHeight="15" x14ac:dyDescent="0.25"/>
  <cols>
    <col min="1" max="1" width="30" bestFit="1" customWidth="1"/>
    <col min="2" max="14" width="6.7109375" style="115" customWidth="1"/>
  </cols>
  <sheetData>
    <row r="1" spans="1:14" s="13" customFormat="1" ht="12.75" customHeight="1" x14ac:dyDescent="0.25">
      <c r="A1" s="183" t="s">
        <v>202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</row>
    <row r="2" spans="1:14" s="13" customFormat="1" ht="12.75" customHeight="1" x14ac:dyDescent="0.25">
      <c r="A2" s="183" t="s">
        <v>59</v>
      </c>
      <c r="B2" s="183"/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</row>
    <row r="3" spans="1:14" s="13" customFormat="1" ht="12.75" customHeight="1" x14ac:dyDescent="0.25">
      <c r="A3" s="183" t="s">
        <v>60</v>
      </c>
      <c r="B3" s="183"/>
      <c r="C3" s="183"/>
      <c r="D3" s="183"/>
      <c r="E3" s="183"/>
      <c r="F3" s="183"/>
      <c r="G3" s="183"/>
      <c r="H3" s="183"/>
      <c r="I3" s="183"/>
      <c r="J3" s="183"/>
      <c r="K3" s="183"/>
      <c r="L3" s="183"/>
      <c r="M3" s="183"/>
      <c r="N3" s="183"/>
    </row>
    <row r="4" spans="1:14" s="13" customFormat="1" ht="12.75" customHeight="1" x14ac:dyDescent="0.25">
      <c r="B4" s="125"/>
      <c r="C4" s="125"/>
      <c r="D4" s="125"/>
      <c r="E4" s="125"/>
      <c r="F4" s="125"/>
      <c r="G4" s="125"/>
      <c r="H4" s="125"/>
      <c r="I4" s="125"/>
      <c r="J4" s="125"/>
      <c r="K4" s="125"/>
      <c r="L4" s="125"/>
      <c r="M4" s="125"/>
      <c r="N4" s="125"/>
    </row>
    <row r="5" spans="1:14" s="87" customFormat="1" ht="11.25" customHeight="1" x14ac:dyDescent="0.25">
      <c r="A5" s="26" t="s">
        <v>61</v>
      </c>
      <c r="B5" s="27" t="s">
        <v>62</v>
      </c>
      <c r="C5" s="27" t="s">
        <v>63</v>
      </c>
      <c r="D5" s="27" t="s">
        <v>64</v>
      </c>
      <c r="E5" s="27" t="s">
        <v>65</v>
      </c>
      <c r="F5" s="27" t="s">
        <v>66</v>
      </c>
      <c r="G5" s="27" t="s">
        <v>67</v>
      </c>
      <c r="H5" s="27" t="s">
        <v>68</v>
      </c>
      <c r="I5" s="27" t="s">
        <v>69</v>
      </c>
      <c r="J5" s="27" t="s">
        <v>70</v>
      </c>
      <c r="K5" s="27" t="s">
        <v>71</v>
      </c>
      <c r="L5" s="27" t="s">
        <v>72</v>
      </c>
      <c r="M5" s="27" t="s">
        <v>73</v>
      </c>
      <c r="N5" s="27" t="s">
        <v>0</v>
      </c>
    </row>
    <row r="6" spans="1:14" ht="9.9499999999999993" customHeight="1" x14ac:dyDescent="0.25">
      <c r="A6" s="128" t="s">
        <v>120</v>
      </c>
      <c r="B6" s="145" t="s">
        <v>157</v>
      </c>
      <c r="C6" s="145" t="s">
        <v>157</v>
      </c>
      <c r="D6" s="145">
        <v>1</v>
      </c>
      <c r="E6" s="145" t="s">
        <v>157</v>
      </c>
      <c r="F6" s="145" t="s">
        <v>157</v>
      </c>
      <c r="G6" s="145" t="s">
        <v>157</v>
      </c>
      <c r="H6" s="145" t="s">
        <v>157</v>
      </c>
      <c r="I6" s="145" t="s">
        <v>157</v>
      </c>
      <c r="J6" s="145" t="s">
        <v>157</v>
      </c>
      <c r="K6" s="145" t="s">
        <v>157</v>
      </c>
      <c r="L6" s="145" t="s">
        <v>157</v>
      </c>
      <c r="M6" s="145" t="s">
        <v>157</v>
      </c>
      <c r="N6" s="129">
        <v>1</v>
      </c>
    </row>
    <row r="7" spans="1:14" ht="9.9499999999999993" customHeight="1" x14ac:dyDescent="0.25">
      <c r="A7" s="128" t="s">
        <v>95</v>
      </c>
      <c r="B7" s="145">
        <v>2</v>
      </c>
      <c r="C7" s="145">
        <v>3</v>
      </c>
      <c r="D7" s="145">
        <v>5</v>
      </c>
      <c r="E7" s="145">
        <v>10</v>
      </c>
      <c r="F7" s="145">
        <v>8</v>
      </c>
      <c r="G7" s="145">
        <v>9</v>
      </c>
      <c r="H7" s="145">
        <v>1</v>
      </c>
      <c r="I7" s="145">
        <v>2</v>
      </c>
      <c r="J7" s="145">
        <v>3</v>
      </c>
      <c r="K7" s="145">
        <v>8</v>
      </c>
      <c r="L7" s="145">
        <v>5</v>
      </c>
      <c r="M7" s="145">
        <v>4</v>
      </c>
      <c r="N7" s="129">
        <v>60</v>
      </c>
    </row>
    <row r="8" spans="1:14" ht="9.9499999999999993" customHeight="1" x14ac:dyDescent="0.25">
      <c r="A8" s="128" t="s">
        <v>80</v>
      </c>
      <c r="B8" s="145">
        <v>80</v>
      </c>
      <c r="C8" s="145">
        <v>91</v>
      </c>
      <c r="D8" s="145">
        <v>73</v>
      </c>
      <c r="E8" s="145">
        <v>106</v>
      </c>
      <c r="F8" s="145">
        <v>64</v>
      </c>
      <c r="G8" s="145">
        <v>99</v>
      </c>
      <c r="H8" s="145">
        <v>77</v>
      </c>
      <c r="I8" s="145">
        <v>53</v>
      </c>
      <c r="J8" s="145">
        <v>44</v>
      </c>
      <c r="K8" s="145">
        <v>61</v>
      </c>
      <c r="L8" s="145">
        <v>70</v>
      </c>
      <c r="M8" s="145">
        <v>56</v>
      </c>
      <c r="N8" s="129">
        <v>874</v>
      </c>
    </row>
    <row r="9" spans="1:14" ht="9.9499999999999993" customHeight="1" x14ac:dyDescent="0.25">
      <c r="A9" s="128" t="s">
        <v>170</v>
      </c>
      <c r="B9" s="145">
        <v>86</v>
      </c>
      <c r="C9" s="145">
        <v>63</v>
      </c>
      <c r="D9" s="145">
        <v>63</v>
      </c>
      <c r="E9" s="145">
        <v>62</v>
      </c>
      <c r="F9" s="145">
        <v>47</v>
      </c>
      <c r="G9" s="145">
        <v>39</v>
      </c>
      <c r="H9" s="145">
        <v>8</v>
      </c>
      <c r="I9" s="145">
        <v>34</v>
      </c>
      <c r="J9" s="145">
        <v>24</v>
      </c>
      <c r="K9" s="145">
        <v>7</v>
      </c>
      <c r="L9" s="145">
        <v>14</v>
      </c>
      <c r="M9" s="145">
        <v>19</v>
      </c>
      <c r="N9" s="129">
        <v>466</v>
      </c>
    </row>
    <row r="10" spans="1:14" ht="9.9499999999999993" customHeight="1" x14ac:dyDescent="0.25">
      <c r="A10" s="110" t="s">
        <v>1</v>
      </c>
      <c r="B10" s="149">
        <v>31</v>
      </c>
      <c r="C10" s="149">
        <v>40</v>
      </c>
      <c r="D10" s="149">
        <v>36</v>
      </c>
      <c r="E10" s="149">
        <v>22</v>
      </c>
      <c r="F10" s="149">
        <v>26</v>
      </c>
      <c r="G10" s="149">
        <v>27</v>
      </c>
      <c r="H10" s="149">
        <v>25</v>
      </c>
      <c r="I10" s="149">
        <v>19</v>
      </c>
      <c r="J10" s="149">
        <v>15</v>
      </c>
      <c r="K10" s="149">
        <v>9</v>
      </c>
      <c r="L10" s="149">
        <v>5</v>
      </c>
      <c r="M10" s="149">
        <v>3</v>
      </c>
      <c r="N10" s="150">
        <v>258</v>
      </c>
    </row>
    <row r="11" spans="1:14" ht="9.9499999999999993" customHeight="1" x14ac:dyDescent="0.25">
      <c r="A11" s="146" t="s">
        <v>132</v>
      </c>
      <c r="B11" s="147" t="s">
        <v>157</v>
      </c>
      <c r="C11" s="147">
        <v>1</v>
      </c>
      <c r="D11" s="147" t="s">
        <v>157</v>
      </c>
      <c r="E11" s="147" t="s">
        <v>157</v>
      </c>
      <c r="F11" s="147" t="s">
        <v>157</v>
      </c>
      <c r="G11" s="147" t="s">
        <v>157</v>
      </c>
      <c r="H11" s="147" t="s">
        <v>157</v>
      </c>
      <c r="I11" s="147" t="s">
        <v>157</v>
      </c>
      <c r="J11" s="147" t="s">
        <v>157</v>
      </c>
      <c r="K11" s="147" t="s">
        <v>157</v>
      </c>
      <c r="L11" s="147" t="s">
        <v>157</v>
      </c>
      <c r="M11" s="147" t="s">
        <v>157</v>
      </c>
      <c r="N11" s="148">
        <v>1</v>
      </c>
    </row>
    <row r="12" spans="1:14" s="158" customFormat="1" ht="9.9499999999999993" customHeight="1" x14ac:dyDescent="0.25">
      <c r="A12" s="128"/>
      <c r="B12" s="145"/>
      <c r="C12" s="145"/>
      <c r="D12" s="145"/>
      <c r="E12" s="145"/>
      <c r="F12" s="145"/>
      <c r="G12" s="145"/>
      <c r="H12" s="145"/>
      <c r="I12" s="145"/>
      <c r="J12" s="145"/>
      <c r="K12" s="145"/>
      <c r="L12" s="145"/>
      <c r="M12" s="145"/>
      <c r="N12" s="129"/>
    </row>
    <row r="13" spans="1:14" ht="9.9499999999999993" customHeight="1" x14ac:dyDescent="0.25">
      <c r="A13" s="128" t="s">
        <v>4</v>
      </c>
      <c r="B13" s="145" t="s">
        <v>157</v>
      </c>
      <c r="C13" s="145" t="s">
        <v>157</v>
      </c>
      <c r="D13" s="145" t="s">
        <v>157</v>
      </c>
      <c r="E13" s="145">
        <v>16</v>
      </c>
      <c r="F13" s="145">
        <v>125</v>
      </c>
      <c r="G13" s="145">
        <v>108</v>
      </c>
      <c r="H13" s="145">
        <v>54</v>
      </c>
      <c r="I13" s="145">
        <v>15</v>
      </c>
      <c r="J13" s="145">
        <v>15</v>
      </c>
      <c r="K13" s="145">
        <v>2</v>
      </c>
      <c r="L13" s="145" t="s">
        <v>157</v>
      </c>
      <c r="M13" s="145" t="s">
        <v>157</v>
      </c>
      <c r="N13" s="129">
        <v>335</v>
      </c>
    </row>
    <row r="14" spans="1:14" ht="9.9499999999999993" customHeight="1" x14ac:dyDescent="0.25">
      <c r="A14" s="128" t="s">
        <v>5</v>
      </c>
      <c r="B14" s="145" t="s">
        <v>157</v>
      </c>
      <c r="C14" s="145" t="s">
        <v>157</v>
      </c>
      <c r="D14" s="145">
        <v>837</v>
      </c>
      <c r="E14" s="145">
        <v>380</v>
      </c>
      <c r="F14" s="145">
        <v>595</v>
      </c>
      <c r="G14" s="145" t="s">
        <v>157</v>
      </c>
      <c r="H14" s="145">
        <v>13</v>
      </c>
      <c r="I14" s="145" t="s">
        <v>157</v>
      </c>
      <c r="J14" s="145" t="s">
        <v>157</v>
      </c>
      <c r="K14" s="145" t="s">
        <v>157</v>
      </c>
      <c r="L14" s="145">
        <v>51</v>
      </c>
      <c r="M14" s="145">
        <v>13</v>
      </c>
      <c r="N14" s="129">
        <v>1889</v>
      </c>
    </row>
    <row r="15" spans="1:14" ht="9.9499999999999993" customHeight="1" x14ac:dyDescent="0.25">
      <c r="A15" s="128" t="s">
        <v>7</v>
      </c>
      <c r="B15" s="145" t="s">
        <v>157</v>
      </c>
      <c r="C15" s="145" t="s">
        <v>157</v>
      </c>
      <c r="D15" s="145" t="s">
        <v>157</v>
      </c>
      <c r="E15" s="145">
        <v>1</v>
      </c>
      <c r="F15" s="145" t="s">
        <v>157</v>
      </c>
      <c r="G15" s="145" t="s">
        <v>157</v>
      </c>
      <c r="H15" s="145" t="s">
        <v>157</v>
      </c>
      <c r="I15" s="145" t="s">
        <v>157</v>
      </c>
      <c r="J15" s="145" t="s">
        <v>157</v>
      </c>
      <c r="K15" s="145" t="s">
        <v>157</v>
      </c>
      <c r="L15" s="145" t="s">
        <v>157</v>
      </c>
      <c r="M15" s="145" t="s">
        <v>157</v>
      </c>
      <c r="N15" s="129">
        <v>1</v>
      </c>
    </row>
    <row r="16" spans="1:14" ht="9.9499999999999993" customHeight="1" x14ac:dyDescent="0.25">
      <c r="A16" s="128" t="s">
        <v>9</v>
      </c>
      <c r="B16" s="145" t="s">
        <v>157</v>
      </c>
      <c r="C16" s="145">
        <v>2</v>
      </c>
      <c r="D16" s="145">
        <v>18</v>
      </c>
      <c r="E16" s="145">
        <v>8</v>
      </c>
      <c r="F16" s="145">
        <v>5</v>
      </c>
      <c r="G16" s="145" t="s">
        <v>157</v>
      </c>
      <c r="H16" s="145" t="s">
        <v>157</v>
      </c>
      <c r="I16" s="145" t="s">
        <v>157</v>
      </c>
      <c r="J16" s="145" t="s">
        <v>157</v>
      </c>
      <c r="K16" s="145">
        <v>7</v>
      </c>
      <c r="L16" s="145">
        <v>16</v>
      </c>
      <c r="M16" s="145">
        <v>10</v>
      </c>
      <c r="N16" s="129">
        <v>66</v>
      </c>
    </row>
    <row r="17" spans="1:14" ht="9.9499999999999993" customHeight="1" x14ac:dyDescent="0.25">
      <c r="A17" s="128" t="s">
        <v>101</v>
      </c>
      <c r="B17" s="145" t="s">
        <v>157</v>
      </c>
      <c r="C17" s="145" t="s">
        <v>157</v>
      </c>
      <c r="D17" s="145" t="s">
        <v>157</v>
      </c>
      <c r="E17" s="145" t="s">
        <v>157</v>
      </c>
      <c r="F17" s="145" t="s">
        <v>157</v>
      </c>
      <c r="G17" s="145" t="s">
        <v>157</v>
      </c>
      <c r="H17" s="145">
        <v>1</v>
      </c>
      <c r="I17" s="145" t="s">
        <v>157</v>
      </c>
      <c r="J17" s="145" t="s">
        <v>157</v>
      </c>
      <c r="K17" s="145">
        <v>1</v>
      </c>
      <c r="L17" s="145" t="s">
        <v>157</v>
      </c>
      <c r="M17" s="145" t="s">
        <v>157</v>
      </c>
      <c r="N17" s="129">
        <v>2</v>
      </c>
    </row>
    <row r="18" spans="1:14" ht="9.9499999999999993" customHeight="1" x14ac:dyDescent="0.25">
      <c r="A18" s="128" t="s">
        <v>11</v>
      </c>
      <c r="B18" s="145" t="s">
        <v>157</v>
      </c>
      <c r="C18" s="145">
        <v>1</v>
      </c>
      <c r="D18" s="145" t="s">
        <v>157</v>
      </c>
      <c r="E18" s="145" t="s">
        <v>157</v>
      </c>
      <c r="F18" s="145" t="s">
        <v>157</v>
      </c>
      <c r="G18" s="145" t="s">
        <v>157</v>
      </c>
      <c r="H18" s="145" t="s">
        <v>157</v>
      </c>
      <c r="I18" s="145" t="s">
        <v>157</v>
      </c>
      <c r="J18" s="145" t="s">
        <v>157</v>
      </c>
      <c r="K18" s="145" t="s">
        <v>157</v>
      </c>
      <c r="L18" s="145" t="s">
        <v>157</v>
      </c>
      <c r="M18" s="145" t="s">
        <v>157</v>
      </c>
      <c r="N18" s="129">
        <v>1</v>
      </c>
    </row>
    <row r="19" spans="1:14" ht="9.9499999999999993" customHeight="1" x14ac:dyDescent="0.25">
      <c r="A19" s="128" t="s">
        <v>13</v>
      </c>
      <c r="B19" s="145" t="s">
        <v>157</v>
      </c>
      <c r="C19" s="145" t="s">
        <v>157</v>
      </c>
      <c r="D19" s="145" t="s">
        <v>157</v>
      </c>
      <c r="E19" s="145" t="s">
        <v>157</v>
      </c>
      <c r="F19" s="145" t="s">
        <v>157</v>
      </c>
      <c r="G19" s="145" t="s">
        <v>157</v>
      </c>
      <c r="H19" s="145" t="s">
        <v>157</v>
      </c>
      <c r="I19" s="145" t="s">
        <v>157</v>
      </c>
      <c r="J19" s="145" t="s">
        <v>157</v>
      </c>
      <c r="K19" s="145" t="s">
        <v>157</v>
      </c>
      <c r="L19" s="145">
        <v>1</v>
      </c>
      <c r="M19" s="145">
        <v>1</v>
      </c>
      <c r="N19" s="129">
        <v>2</v>
      </c>
    </row>
    <row r="20" spans="1:14" ht="9.9499999999999993" customHeight="1" x14ac:dyDescent="0.25">
      <c r="A20" s="128" t="s">
        <v>14</v>
      </c>
      <c r="B20" s="145">
        <v>2</v>
      </c>
      <c r="C20" s="145">
        <v>1</v>
      </c>
      <c r="D20" s="145">
        <v>1</v>
      </c>
      <c r="E20" s="145" t="s">
        <v>157</v>
      </c>
      <c r="F20" s="145" t="s">
        <v>157</v>
      </c>
      <c r="G20" s="145" t="s">
        <v>157</v>
      </c>
      <c r="H20" s="145" t="s">
        <v>157</v>
      </c>
      <c r="I20" s="145" t="s">
        <v>157</v>
      </c>
      <c r="J20" s="145" t="s">
        <v>157</v>
      </c>
      <c r="K20" s="145" t="s">
        <v>157</v>
      </c>
      <c r="L20" s="145" t="s">
        <v>157</v>
      </c>
      <c r="M20" s="145" t="s">
        <v>157</v>
      </c>
      <c r="N20" s="129">
        <v>4</v>
      </c>
    </row>
    <row r="21" spans="1:14" ht="9.9499999999999993" customHeight="1" x14ac:dyDescent="0.25">
      <c r="A21" s="128" t="s">
        <v>15</v>
      </c>
      <c r="B21" s="145" t="s">
        <v>157</v>
      </c>
      <c r="C21" s="145" t="s">
        <v>157</v>
      </c>
      <c r="D21" s="145" t="s">
        <v>157</v>
      </c>
      <c r="E21" s="145" t="s">
        <v>157</v>
      </c>
      <c r="F21" s="145" t="s">
        <v>157</v>
      </c>
      <c r="G21" s="145" t="s">
        <v>157</v>
      </c>
      <c r="H21" s="145" t="s">
        <v>157</v>
      </c>
      <c r="I21" s="145">
        <v>2</v>
      </c>
      <c r="J21" s="145">
        <v>1</v>
      </c>
      <c r="K21" s="145">
        <v>1</v>
      </c>
      <c r="L21" s="145">
        <v>3</v>
      </c>
      <c r="M21" s="145">
        <v>1</v>
      </c>
      <c r="N21" s="129">
        <v>8</v>
      </c>
    </row>
    <row r="22" spans="1:14" ht="9.9499999999999993" customHeight="1" x14ac:dyDescent="0.25">
      <c r="A22" s="128" t="s">
        <v>16</v>
      </c>
      <c r="B22" s="145">
        <v>2</v>
      </c>
      <c r="C22" s="145">
        <v>5</v>
      </c>
      <c r="D22" s="145" t="s">
        <v>157</v>
      </c>
      <c r="E22" s="145">
        <v>1</v>
      </c>
      <c r="F22" s="145">
        <v>1</v>
      </c>
      <c r="G22" s="145">
        <v>1</v>
      </c>
      <c r="H22" s="145" t="s">
        <v>157</v>
      </c>
      <c r="I22" s="145" t="s">
        <v>157</v>
      </c>
      <c r="J22" s="145" t="s">
        <v>157</v>
      </c>
      <c r="K22" s="145" t="s">
        <v>157</v>
      </c>
      <c r="L22" s="145" t="s">
        <v>157</v>
      </c>
      <c r="M22" s="145" t="s">
        <v>157</v>
      </c>
      <c r="N22" s="129">
        <v>10</v>
      </c>
    </row>
    <row r="23" spans="1:14" ht="9.9499999999999993" customHeight="1" x14ac:dyDescent="0.25">
      <c r="A23" s="128" t="s">
        <v>83</v>
      </c>
      <c r="B23" s="145">
        <v>9</v>
      </c>
      <c r="C23" s="145">
        <v>11</v>
      </c>
      <c r="D23" s="145">
        <v>4</v>
      </c>
      <c r="E23" s="145">
        <v>6</v>
      </c>
      <c r="F23" s="145">
        <v>5</v>
      </c>
      <c r="G23" s="145">
        <v>3</v>
      </c>
      <c r="H23" s="145">
        <v>2</v>
      </c>
      <c r="I23" s="145">
        <v>4</v>
      </c>
      <c r="J23" s="145">
        <v>3</v>
      </c>
      <c r="K23" s="145">
        <v>7</v>
      </c>
      <c r="L23" s="145">
        <v>3</v>
      </c>
      <c r="M23" s="145">
        <v>3</v>
      </c>
      <c r="N23" s="129">
        <v>60</v>
      </c>
    </row>
    <row r="24" spans="1:14" ht="9.9499999999999993" customHeight="1" x14ac:dyDescent="0.25">
      <c r="A24" s="128" t="s">
        <v>19</v>
      </c>
      <c r="B24" s="145">
        <v>28</v>
      </c>
      <c r="C24" s="145">
        <v>20</v>
      </c>
      <c r="D24" s="145">
        <v>9</v>
      </c>
      <c r="E24" s="145">
        <v>6</v>
      </c>
      <c r="F24" s="145">
        <v>6</v>
      </c>
      <c r="G24" s="145">
        <v>5</v>
      </c>
      <c r="H24" s="145">
        <v>3</v>
      </c>
      <c r="I24" s="145">
        <v>8</v>
      </c>
      <c r="J24" s="145">
        <v>8</v>
      </c>
      <c r="K24" s="145">
        <v>10</v>
      </c>
      <c r="L24" s="145">
        <v>8</v>
      </c>
      <c r="M24" s="145">
        <v>7</v>
      </c>
      <c r="N24" s="129">
        <v>118</v>
      </c>
    </row>
    <row r="25" spans="1:14" ht="9.9499999999999993" customHeight="1" x14ac:dyDescent="0.25">
      <c r="A25" s="128" t="s">
        <v>20</v>
      </c>
      <c r="B25" s="145">
        <v>24</v>
      </c>
      <c r="C25" s="145">
        <v>3</v>
      </c>
      <c r="D25" s="145">
        <v>1</v>
      </c>
      <c r="E25" s="145" t="s">
        <v>157</v>
      </c>
      <c r="F25" s="145">
        <v>1</v>
      </c>
      <c r="G25" s="145">
        <v>1</v>
      </c>
      <c r="H25" s="145" t="s">
        <v>157</v>
      </c>
      <c r="I25" s="145" t="s">
        <v>157</v>
      </c>
      <c r="J25" s="145" t="s">
        <v>157</v>
      </c>
      <c r="K25" s="145" t="s">
        <v>157</v>
      </c>
      <c r="L25" s="145" t="s">
        <v>157</v>
      </c>
      <c r="M25" s="145">
        <v>13</v>
      </c>
      <c r="N25" s="129">
        <v>43</v>
      </c>
    </row>
    <row r="26" spans="1:14" ht="9.9499999999999993" customHeight="1" x14ac:dyDescent="0.25">
      <c r="A26" s="128" t="s">
        <v>102</v>
      </c>
      <c r="B26" s="145" t="s">
        <v>157</v>
      </c>
      <c r="C26" s="145">
        <v>1</v>
      </c>
      <c r="D26" s="145" t="s">
        <v>157</v>
      </c>
      <c r="E26" s="145" t="s">
        <v>157</v>
      </c>
      <c r="F26" s="145" t="s">
        <v>157</v>
      </c>
      <c r="G26" s="145" t="s">
        <v>157</v>
      </c>
      <c r="H26" s="145" t="s">
        <v>157</v>
      </c>
      <c r="I26" s="145" t="s">
        <v>157</v>
      </c>
      <c r="J26" s="145" t="s">
        <v>157</v>
      </c>
      <c r="K26" s="145" t="s">
        <v>157</v>
      </c>
      <c r="L26" s="145" t="s">
        <v>157</v>
      </c>
      <c r="M26" s="145" t="s">
        <v>157</v>
      </c>
      <c r="N26" s="129">
        <v>1</v>
      </c>
    </row>
    <row r="27" spans="1:14" s="83" customFormat="1" ht="9.9499999999999993" customHeight="1" x14ac:dyDescent="0.25">
      <c r="A27" s="128" t="s">
        <v>21</v>
      </c>
      <c r="B27" s="145">
        <v>7</v>
      </c>
      <c r="C27" s="145">
        <v>30</v>
      </c>
      <c r="D27" s="145">
        <v>2</v>
      </c>
      <c r="E27" s="145">
        <v>3</v>
      </c>
      <c r="F27" s="145">
        <v>1</v>
      </c>
      <c r="G27" s="145" t="s">
        <v>157</v>
      </c>
      <c r="H27" s="145" t="s">
        <v>157</v>
      </c>
      <c r="I27" s="145" t="s">
        <v>157</v>
      </c>
      <c r="J27" s="145" t="s">
        <v>157</v>
      </c>
      <c r="K27" s="145">
        <v>9</v>
      </c>
      <c r="L27" s="145" t="s">
        <v>157</v>
      </c>
      <c r="M27" s="145">
        <v>1</v>
      </c>
      <c r="N27" s="129">
        <v>53</v>
      </c>
    </row>
    <row r="28" spans="1:14" ht="9.9499999999999993" customHeight="1" x14ac:dyDescent="0.25">
      <c r="A28" s="128" t="s">
        <v>22</v>
      </c>
      <c r="B28" s="145">
        <v>2</v>
      </c>
      <c r="C28" s="145">
        <v>1</v>
      </c>
      <c r="D28" s="145" t="s">
        <v>157</v>
      </c>
      <c r="E28" s="145" t="s">
        <v>157</v>
      </c>
      <c r="F28" s="145" t="s">
        <v>157</v>
      </c>
      <c r="G28" s="145" t="s">
        <v>157</v>
      </c>
      <c r="H28" s="145" t="s">
        <v>157</v>
      </c>
      <c r="I28" s="145" t="s">
        <v>157</v>
      </c>
      <c r="J28" s="145" t="s">
        <v>157</v>
      </c>
      <c r="K28" s="145" t="s">
        <v>157</v>
      </c>
      <c r="L28" s="145" t="s">
        <v>157</v>
      </c>
      <c r="M28" s="145">
        <v>1</v>
      </c>
      <c r="N28" s="129">
        <v>4</v>
      </c>
    </row>
    <row r="29" spans="1:14" ht="9.9499999999999993" customHeight="1" x14ac:dyDescent="0.25">
      <c r="A29" s="128" t="s">
        <v>23</v>
      </c>
      <c r="B29" s="145">
        <v>1</v>
      </c>
      <c r="C29" s="145">
        <v>1</v>
      </c>
      <c r="D29" s="145" t="s">
        <v>157</v>
      </c>
      <c r="E29" s="145" t="s">
        <v>157</v>
      </c>
      <c r="F29" s="145" t="s">
        <v>157</v>
      </c>
      <c r="G29" s="145" t="s">
        <v>157</v>
      </c>
      <c r="H29" s="145" t="s">
        <v>157</v>
      </c>
      <c r="I29" s="145" t="s">
        <v>157</v>
      </c>
      <c r="J29" s="145" t="s">
        <v>157</v>
      </c>
      <c r="K29" s="145" t="s">
        <v>157</v>
      </c>
      <c r="L29" s="145" t="s">
        <v>157</v>
      </c>
      <c r="M29" s="145" t="s">
        <v>157</v>
      </c>
      <c r="N29" s="129">
        <v>2</v>
      </c>
    </row>
    <row r="30" spans="1:14" ht="9.9499999999999993" customHeight="1" x14ac:dyDescent="0.25">
      <c r="A30" s="128" t="s">
        <v>24</v>
      </c>
      <c r="B30" s="145" t="s">
        <v>157</v>
      </c>
      <c r="C30" s="145" t="s">
        <v>157</v>
      </c>
      <c r="D30" s="145" t="s">
        <v>157</v>
      </c>
      <c r="E30" s="145" t="s">
        <v>157</v>
      </c>
      <c r="F30" s="145" t="s">
        <v>157</v>
      </c>
      <c r="G30" s="145" t="s">
        <v>157</v>
      </c>
      <c r="H30" s="145" t="s">
        <v>157</v>
      </c>
      <c r="I30" s="145">
        <v>1</v>
      </c>
      <c r="J30" s="145">
        <v>2</v>
      </c>
      <c r="K30" s="145" t="s">
        <v>157</v>
      </c>
      <c r="L30" s="145">
        <v>1</v>
      </c>
      <c r="M30" s="145" t="s">
        <v>157</v>
      </c>
      <c r="N30" s="129">
        <v>4</v>
      </c>
    </row>
    <row r="31" spans="1:14" ht="9.9499999999999993" customHeight="1" x14ac:dyDescent="0.25">
      <c r="A31" s="128" t="s">
        <v>25</v>
      </c>
      <c r="B31" s="145">
        <v>1</v>
      </c>
      <c r="C31" s="145" t="s">
        <v>157</v>
      </c>
      <c r="D31" s="145">
        <v>116</v>
      </c>
      <c r="E31" s="145">
        <v>129</v>
      </c>
      <c r="F31" s="145">
        <v>10</v>
      </c>
      <c r="G31" s="145" t="s">
        <v>157</v>
      </c>
      <c r="H31" s="145" t="s">
        <v>157</v>
      </c>
      <c r="I31" s="145" t="s">
        <v>157</v>
      </c>
      <c r="J31" s="145" t="s">
        <v>157</v>
      </c>
      <c r="K31" s="145">
        <v>453</v>
      </c>
      <c r="L31" s="145">
        <v>543</v>
      </c>
      <c r="M31" s="145">
        <v>385</v>
      </c>
      <c r="N31" s="129">
        <v>1637</v>
      </c>
    </row>
    <row r="32" spans="1:14" ht="9.9499999999999993" customHeight="1" x14ac:dyDescent="0.25">
      <c r="A32" s="128" t="s">
        <v>104</v>
      </c>
      <c r="B32" s="145">
        <v>205</v>
      </c>
      <c r="C32" s="145">
        <v>179</v>
      </c>
      <c r="D32" s="145">
        <v>405</v>
      </c>
      <c r="E32" s="145">
        <v>244</v>
      </c>
      <c r="F32" s="145">
        <v>157</v>
      </c>
      <c r="G32" s="145">
        <v>288</v>
      </c>
      <c r="H32" s="145">
        <v>378</v>
      </c>
      <c r="I32" s="145">
        <v>653</v>
      </c>
      <c r="J32" s="145" t="s">
        <v>157</v>
      </c>
      <c r="K32" s="145">
        <v>847</v>
      </c>
      <c r="L32" s="145">
        <v>531</v>
      </c>
      <c r="M32" s="145">
        <v>257</v>
      </c>
      <c r="N32" s="129">
        <v>4144</v>
      </c>
    </row>
    <row r="33" spans="1:14" s="83" customFormat="1" ht="9.9499999999999993" customHeight="1" x14ac:dyDescent="0.25">
      <c r="A33" s="128" t="s">
        <v>28</v>
      </c>
      <c r="B33" s="145">
        <v>9</v>
      </c>
      <c r="C33" s="145">
        <v>5</v>
      </c>
      <c r="D33" s="145">
        <v>1</v>
      </c>
      <c r="E33" s="145" t="s">
        <v>157</v>
      </c>
      <c r="F33" s="145" t="s">
        <v>157</v>
      </c>
      <c r="G33" s="145">
        <v>1</v>
      </c>
      <c r="H33" s="145" t="s">
        <v>157</v>
      </c>
      <c r="I33" s="145">
        <v>1</v>
      </c>
      <c r="J33" s="145" t="s">
        <v>157</v>
      </c>
      <c r="K33" s="145">
        <v>1</v>
      </c>
      <c r="L33" s="145">
        <v>4</v>
      </c>
      <c r="M33" s="145">
        <v>2</v>
      </c>
      <c r="N33" s="129">
        <v>24</v>
      </c>
    </row>
    <row r="34" spans="1:14" ht="9.9499999999999993" customHeight="1" x14ac:dyDescent="0.25">
      <c r="A34" s="128" t="s">
        <v>84</v>
      </c>
      <c r="B34" s="145" t="s">
        <v>157</v>
      </c>
      <c r="C34" s="145" t="s">
        <v>157</v>
      </c>
      <c r="D34" s="145" t="s">
        <v>157</v>
      </c>
      <c r="E34" s="145" t="s">
        <v>157</v>
      </c>
      <c r="F34" s="145">
        <v>1</v>
      </c>
      <c r="G34" s="145" t="s">
        <v>157</v>
      </c>
      <c r="H34" s="145" t="s">
        <v>157</v>
      </c>
      <c r="I34" s="145" t="s">
        <v>157</v>
      </c>
      <c r="J34" s="145" t="s">
        <v>157</v>
      </c>
      <c r="K34" s="145" t="s">
        <v>157</v>
      </c>
      <c r="L34" s="145" t="s">
        <v>157</v>
      </c>
      <c r="M34" s="145" t="s">
        <v>157</v>
      </c>
      <c r="N34" s="129">
        <v>1</v>
      </c>
    </row>
    <row r="35" spans="1:14" ht="9.9499999999999993" customHeight="1" x14ac:dyDescent="0.25">
      <c r="A35" s="128" t="s">
        <v>85</v>
      </c>
      <c r="B35" s="145" t="s">
        <v>157</v>
      </c>
      <c r="C35" s="145" t="s">
        <v>157</v>
      </c>
      <c r="D35" s="145" t="s">
        <v>157</v>
      </c>
      <c r="E35" s="145" t="s">
        <v>157</v>
      </c>
      <c r="F35" s="145" t="s">
        <v>157</v>
      </c>
      <c r="G35" s="145">
        <v>1</v>
      </c>
      <c r="H35" s="145">
        <v>3</v>
      </c>
      <c r="I35" s="145" t="s">
        <v>157</v>
      </c>
      <c r="J35" s="145">
        <v>1</v>
      </c>
      <c r="K35" s="145" t="s">
        <v>157</v>
      </c>
      <c r="L35" s="145" t="s">
        <v>157</v>
      </c>
      <c r="M35" s="145" t="s">
        <v>157</v>
      </c>
      <c r="N35" s="129">
        <v>5</v>
      </c>
    </row>
    <row r="36" spans="1:14" ht="9.9499999999999993" customHeight="1" x14ac:dyDescent="0.25">
      <c r="A36" s="128" t="s">
        <v>30</v>
      </c>
      <c r="B36" s="145" t="s">
        <v>157</v>
      </c>
      <c r="C36" s="145">
        <v>2</v>
      </c>
      <c r="D36" s="145" t="s">
        <v>157</v>
      </c>
      <c r="E36" s="145" t="s">
        <v>157</v>
      </c>
      <c r="F36" s="145" t="s">
        <v>157</v>
      </c>
      <c r="G36" s="145">
        <v>5</v>
      </c>
      <c r="H36" s="145" t="s">
        <v>157</v>
      </c>
      <c r="I36" s="145">
        <v>2</v>
      </c>
      <c r="J36" s="145" t="s">
        <v>157</v>
      </c>
      <c r="K36" s="145">
        <v>4</v>
      </c>
      <c r="L36" s="145" t="s">
        <v>157</v>
      </c>
      <c r="M36" s="145">
        <v>2</v>
      </c>
      <c r="N36" s="129">
        <v>15</v>
      </c>
    </row>
    <row r="37" spans="1:14" ht="9.9499999999999993" customHeight="1" x14ac:dyDescent="0.25">
      <c r="A37" s="128" t="s">
        <v>105</v>
      </c>
      <c r="B37" s="145" t="s">
        <v>157</v>
      </c>
      <c r="C37" s="145" t="s">
        <v>157</v>
      </c>
      <c r="D37" s="145" t="s">
        <v>157</v>
      </c>
      <c r="E37" s="145" t="s">
        <v>157</v>
      </c>
      <c r="F37" s="145" t="s">
        <v>157</v>
      </c>
      <c r="G37" s="145" t="s">
        <v>157</v>
      </c>
      <c r="H37" s="145" t="s">
        <v>157</v>
      </c>
      <c r="I37" s="145" t="s">
        <v>157</v>
      </c>
      <c r="J37" s="145" t="s">
        <v>157</v>
      </c>
      <c r="K37" s="145" t="s">
        <v>157</v>
      </c>
      <c r="L37" s="145">
        <v>4</v>
      </c>
      <c r="M37" s="145">
        <v>1</v>
      </c>
      <c r="N37" s="129">
        <v>5</v>
      </c>
    </row>
    <row r="38" spans="1:14" ht="9.9499999999999993" customHeight="1" x14ac:dyDescent="0.25">
      <c r="A38" s="128" t="s">
        <v>33</v>
      </c>
      <c r="B38" s="145" t="s">
        <v>157</v>
      </c>
      <c r="C38" s="145" t="s">
        <v>157</v>
      </c>
      <c r="D38" s="145">
        <v>1779</v>
      </c>
      <c r="E38" s="145">
        <v>1872</v>
      </c>
      <c r="F38" s="145" t="s">
        <v>157</v>
      </c>
      <c r="G38" s="145" t="s">
        <v>157</v>
      </c>
      <c r="H38" s="145">
        <v>14</v>
      </c>
      <c r="I38" s="145">
        <v>11</v>
      </c>
      <c r="J38" s="145" t="s">
        <v>157</v>
      </c>
      <c r="K38" s="145" t="s">
        <v>157</v>
      </c>
      <c r="L38" s="145">
        <v>987</v>
      </c>
      <c r="M38" s="145">
        <v>51</v>
      </c>
      <c r="N38" s="129">
        <v>4714</v>
      </c>
    </row>
    <row r="39" spans="1:14" ht="9.9499999999999993" customHeight="1" x14ac:dyDescent="0.25">
      <c r="A39" s="128" t="s">
        <v>108</v>
      </c>
      <c r="B39" s="145">
        <v>4</v>
      </c>
      <c r="C39" s="145">
        <v>5</v>
      </c>
      <c r="D39" s="145">
        <v>6</v>
      </c>
      <c r="E39" s="145">
        <v>3</v>
      </c>
      <c r="F39" s="145">
        <v>2</v>
      </c>
      <c r="G39" s="145" t="s">
        <v>157</v>
      </c>
      <c r="H39" s="145" t="s">
        <v>157</v>
      </c>
      <c r="I39" s="145" t="s">
        <v>157</v>
      </c>
      <c r="J39" s="145">
        <v>2</v>
      </c>
      <c r="K39" s="145" t="s">
        <v>157</v>
      </c>
      <c r="L39" s="145">
        <v>4</v>
      </c>
      <c r="M39" s="145">
        <v>1</v>
      </c>
      <c r="N39" s="129">
        <v>27</v>
      </c>
    </row>
    <row r="40" spans="1:14" ht="9.9499999999999993" customHeight="1" x14ac:dyDescent="0.25">
      <c r="A40" s="128" t="s">
        <v>34</v>
      </c>
      <c r="B40" s="145" t="s">
        <v>157</v>
      </c>
      <c r="C40" s="145" t="s">
        <v>157</v>
      </c>
      <c r="D40" s="145" t="s">
        <v>157</v>
      </c>
      <c r="E40" s="145">
        <v>1</v>
      </c>
      <c r="F40" s="145">
        <v>3</v>
      </c>
      <c r="G40" s="145">
        <v>1</v>
      </c>
      <c r="H40" s="145" t="s">
        <v>157</v>
      </c>
      <c r="I40" s="145" t="s">
        <v>157</v>
      </c>
      <c r="J40" s="145" t="s">
        <v>157</v>
      </c>
      <c r="K40" s="145" t="s">
        <v>157</v>
      </c>
      <c r="L40" s="145" t="s">
        <v>157</v>
      </c>
      <c r="M40" s="145">
        <v>1</v>
      </c>
      <c r="N40" s="129">
        <v>6</v>
      </c>
    </row>
    <row r="41" spans="1:14" ht="9.9499999999999993" customHeight="1" x14ac:dyDescent="0.25">
      <c r="A41" s="128" t="s">
        <v>35</v>
      </c>
      <c r="B41" s="145" t="s">
        <v>157</v>
      </c>
      <c r="C41" s="145" t="s">
        <v>157</v>
      </c>
      <c r="D41" s="145" t="s">
        <v>157</v>
      </c>
      <c r="E41" s="145" t="s">
        <v>157</v>
      </c>
      <c r="F41" s="145">
        <v>3</v>
      </c>
      <c r="G41" s="145">
        <v>5</v>
      </c>
      <c r="H41" s="145">
        <v>5</v>
      </c>
      <c r="I41" s="145" t="s">
        <v>157</v>
      </c>
      <c r="J41" s="145">
        <v>1</v>
      </c>
      <c r="K41" s="145" t="s">
        <v>157</v>
      </c>
      <c r="L41" s="145" t="s">
        <v>157</v>
      </c>
      <c r="M41" s="145">
        <v>1</v>
      </c>
      <c r="N41" s="129">
        <v>15</v>
      </c>
    </row>
    <row r="42" spans="1:14" ht="9.9499999999999993" customHeight="1" x14ac:dyDescent="0.25">
      <c r="A42" s="128" t="s">
        <v>36</v>
      </c>
      <c r="B42" s="145">
        <v>1</v>
      </c>
      <c r="C42" s="145" t="s">
        <v>157</v>
      </c>
      <c r="D42" s="145" t="s">
        <v>157</v>
      </c>
      <c r="E42" s="145" t="s">
        <v>157</v>
      </c>
      <c r="F42" s="145" t="s">
        <v>157</v>
      </c>
      <c r="G42" s="145" t="s">
        <v>157</v>
      </c>
      <c r="H42" s="145" t="s">
        <v>157</v>
      </c>
      <c r="I42" s="145" t="s">
        <v>157</v>
      </c>
      <c r="J42" s="145" t="s">
        <v>157</v>
      </c>
      <c r="K42" s="145" t="s">
        <v>157</v>
      </c>
      <c r="L42" s="145" t="s">
        <v>157</v>
      </c>
      <c r="M42" s="145">
        <v>1</v>
      </c>
      <c r="N42" s="129">
        <v>2</v>
      </c>
    </row>
    <row r="43" spans="1:14" ht="9.9499999999999993" customHeight="1" x14ac:dyDescent="0.25">
      <c r="A43" s="110" t="s">
        <v>37</v>
      </c>
      <c r="B43" s="149">
        <v>6</v>
      </c>
      <c r="C43" s="149">
        <v>3</v>
      </c>
      <c r="D43" s="149">
        <v>2</v>
      </c>
      <c r="E43" s="149" t="s">
        <v>157</v>
      </c>
      <c r="F43" s="149" t="s">
        <v>157</v>
      </c>
      <c r="G43" s="149" t="s">
        <v>157</v>
      </c>
      <c r="H43" s="149" t="s">
        <v>157</v>
      </c>
      <c r="I43" s="149" t="s">
        <v>157</v>
      </c>
      <c r="J43" s="149" t="s">
        <v>157</v>
      </c>
      <c r="K43" s="149" t="s">
        <v>157</v>
      </c>
      <c r="L43" s="149" t="s">
        <v>157</v>
      </c>
      <c r="M43" s="149">
        <v>12</v>
      </c>
      <c r="N43" s="150">
        <v>23</v>
      </c>
    </row>
    <row r="44" spans="1:14" ht="9.9499999999999993" customHeight="1" x14ac:dyDescent="0.25">
      <c r="A44" s="146" t="s">
        <v>38</v>
      </c>
      <c r="B44" s="147" t="s">
        <v>157</v>
      </c>
      <c r="C44" s="147">
        <v>1</v>
      </c>
      <c r="D44" s="147" t="s">
        <v>157</v>
      </c>
      <c r="E44" s="147" t="s">
        <v>157</v>
      </c>
      <c r="F44" s="147" t="s">
        <v>157</v>
      </c>
      <c r="G44" s="147" t="s">
        <v>157</v>
      </c>
      <c r="H44" s="147" t="s">
        <v>157</v>
      </c>
      <c r="I44" s="147" t="s">
        <v>157</v>
      </c>
      <c r="J44" s="147" t="s">
        <v>157</v>
      </c>
      <c r="K44" s="147" t="s">
        <v>157</v>
      </c>
      <c r="L44" s="147" t="s">
        <v>157</v>
      </c>
      <c r="M44" s="147" t="s">
        <v>157</v>
      </c>
      <c r="N44" s="148">
        <v>1</v>
      </c>
    </row>
    <row r="45" spans="1:14" s="158" customFormat="1" ht="9.9499999999999993" customHeight="1" x14ac:dyDescent="0.25">
      <c r="A45" s="128"/>
      <c r="B45" s="145"/>
      <c r="C45" s="145"/>
      <c r="D45" s="145"/>
      <c r="E45" s="145"/>
      <c r="F45" s="145"/>
      <c r="G45" s="145"/>
      <c r="H45" s="145"/>
      <c r="I45" s="145"/>
      <c r="J45" s="145"/>
      <c r="K45" s="145"/>
      <c r="L45" s="145"/>
      <c r="M45" s="145"/>
      <c r="N45" s="129"/>
    </row>
    <row r="46" spans="1:14" ht="9.9499999999999993" customHeight="1" x14ac:dyDescent="0.25">
      <c r="A46" s="128" t="s">
        <v>125</v>
      </c>
      <c r="B46" s="145">
        <v>4</v>
      </c>
      <c r="C46" s="145">
        <v>4</v>
      </c>
      <c r="D46" s="145">
        <v>4</v>
      </c>
      <c r="E46" s="145">
        <v>5</v>
      </c>
      <c r="F46" s="145">
        <v>6</v>
      </c>
      <c r="G46" s="145">
        <v>6</v>
      </c>
      <c r="H46" s="145">
        <v>7</v>
      </c>
      <c r="I46" s="145">
        <v>6</v>
      </c>
      <c r="J46" s="145">
        <v>7</v>
      </c>
      <c r="K46" s="145">
        <v>6</v>
      </c>
      <c r="L46" s="145">
        <v>4</v>
      </c>
      <c r="M46" s="145">
        <v>4</v>
      </c>
      <c r="N46" s="129">
        <v>63</v>
      </c>
    </row>
    <row r="47" spans="1:14" ht="9.9499999999999993" customHeight="1" x14ac:dyDescent="0.25">
      <c r="A47" s="128" t="s">
        <v>86</v>
      </c>
      <c r="B47" s="145" t="s">
        <v>157</v>
      </c>
      <c r="C47" s="145" t="s">
        <v>157</v>
      </c>
      <c r="D47" s="145" t="s">
        <v>157</v>
      </c>
      <c r="E47" s="145" t="s">
        <v>157</v>
      </c>
      <c r="F47" s="145">
        <v>1</v>
      </c>
      <c r="G47" s="145" t="s">
        <v>157</v>
      </c>
      <c r="H47" s="145" t="s">
        <v>157</v>
      </c>
      <c r="I47" s="145" t="s">
        <v>157</v>
      </c>
      <c r="J47" s="145" t="s">
        <v>157</v>
      </c>
      <c r="K47" s="145" t="s">
        <v>157</v>
      </c>
      <c r="L47" s="145" t="s">
        <v>157</v>
      </c>
      <c r="M47" s="145" t="s">
        <v>157</v>
      </c>
      <c r="N47" s="129">
        <v>1</v>
      </c>
    </row>
    <row r="48" spans="1:14" ht="9.9499999999999993" customHeight="1" x14ac:dyDescent="0.25">
      <c r="A48" s="128" t="s">
        <v>43</v>
      </c>
      <c r="B48" s="145">
        <v>3</v>
      </c>
      <c r="C48" s="145" t="s">
        <v>157</v>
      </c>
      <c r="D48" s="145">
        <v>1</v>
      </c>
      <c r="E48" s="145">
        <v>1</v>
      </c>
      <c r="F48" s="145" t="s">
        <v>157</v>
      </c>
      <c r="G48" s="145">
        <v>2</v>
      </c>
      <c r="H48" s="145">
        <v>1</v>
      </c>
      <c r="I48" s="145" t="s">
        <v>157</v>
      </c>
      <c r="J48" s="145">
        <v>1</v>
      </c>
      <c r="K48" s="145" t="s">
        <v>157</v>
      </c>
      <c r="L48" s="145" t="s">
        <v>157</v>
      </c>
      <c r="M48" s="145" t="s">
        <v>157</v>
      </c>
      <c r="N48" s="129">
        <v>9</v>
      </c>
    </row>
    <row r="49" spans="1:14" ht="9.9499999999999993" customHeight="1" x14ac:dyDescent="0.25">
      <c r="A49" s="128" t="s">
        <v>45</v>
      </c>
      <c r="B49" s="145">
        <v>5</v>
      </c>
      <c r="C49" s="145">
        <v>182</v>
      </c>
      <c r="D49" s="145">
        <v>631</v>
      </c>
      <c r="E49" s="145">
        <v>1801</v>
      </c>
      <c r="F49" s="145">
        <v>2124</v>
      </c>
      <c r="G49" s="145">
        <v>290</v>
      </c>
      <c r="H49" s="145">
        <v>614</v>
      </c>
      <c r="I49" s="145">
        <v>100</v>
      </c>
      <c r="J49" s="145" t="s">
        <v>157</v>
      </c>
      <c r="K49" s="145" t="s">
        <v>157</v>
      </c>
      <c r="L49" s="145" t="s">
        <v>157</v>
      </c>
      <c r="M49" s="145" t="s">
        <v>157</v>
      </c>
      <c r="N49" s="129">
        <v>5747</v>
      </c>
    </row>
    <row r="50" spans="1:14" ht="9.9499999999999993" customHeight="1" x14ac:dyDescent="0.25">
      <c r="A50" s="146" t="s">
        <v>88</v>
      </c>
      <c r="B50" s="147">
        <v>1</v>
      </c>
      <c r="C50" s="147" t="s">
        <v>157</v>
      </c>
      <c r="D50" s="147" t="s">
        <v>157</v>
      </c>
      <c r="E50" s="147" t="s">
        <v>157</v>
      </c>
      <c r="F50" s="147" t="s">
        <v>157</v>
      </c>
      <c r="G50" s="147" t="s">
        <v>157</v>
      </c>
      <c r="H50" s="147" t="s">
        <v>157</v>
      </c>
      <c r="I50" s="147" t="s">
        <v>157</v>
      </c>
      <c r="J50" s="147" t="s">
        <v>157</v>
      </c>
      <c r="K50" s="147" t="s">
        <v>157</v>
      </c>
      <c r="L50" s="147" t="s">
        <v>157</v>
      </c>
      <c r="M50" s="147" t="s">
        <v>157</v>
      </c>
      <c r="N50" s="148">
        <v>1</v>
      </c>
    </row>
    <row r="51" spans="1:14" s="158" customFormat="1" ht="9.9499999999999993" customHeight="1" x14ac:dyDescent="0.25">
      <c r="A51" s="128"/>
      <c r="B51" s="145"/>
      <c r="C51" s="145"/>
      <c r="D51" s="145"/>
      <c r="E51" s="145"/>
      <c r="F51" s="145"/>
      <c r="G51" s="145"/>
      <c r="H51" s="145"/>
      <c r="I51" s="145"/>
      <c r="J51" s="145"/>
      <c r="K51" s="145"/>
      <c r="L51" s="145"/>
      <c r="M51" s="145"/>
      <c r="N51" s="129"/>
    </row>
    <row r="52" spans="1:14" ht="9.9499999999999993" customHeight="1" x14ac:dyDescent="0.25">
      <c r="A52" s="128" t="s">
        <v>115</v>
      </c>
      <c r="B52" s="145">
        <v>10</v>
      </c>
      <c r="C52" s="145" t="s">
        <v>157</v>
      </c>
      <c r="D52" s="145">
        <v>46</v>
      </c>
      <c r="E52" s="145">
        <v>93</v>
      </c>
      <c r="F52" s="145">
        <v>84</v>
      </c>
      <c r="G52" s="145">
        <v>273</v>
      </c>
      <c r="H52" s="145">
        <v>21</v>
      </c>
      <c r="I52" s="145">
        <v>12</v>
      </c>
      <c r="J52" s="145" t="s">
        <v>157</v>
      </c>
      <c r="K52" s="145">
        <v>58</v>
      </c>
      <c r="L52" s="145">
        <v>11</v>
      </c>
      <c r="M52" s="145">
        <v>77</v>
      </c>
      <c r="N52" s="129">
        <v>685</v>
      </c>
    </row>
    <row r="53" spans="1:14" ht="9.9499999999999993" customHeight="1" x14ac:dyDescent="0.25">
      <c r="A53" s="128" t="s">
        <v>138</v>
      </c>
      <c r="B53" s="145" t="s">
        <v>157</v>
      </c>
      <c r="C53" s="145" t="s">
        <v>157</v>
      </c>
      <c r="D53" s="145" t="s">
        <v>157</v>
      </c>
      <c r="E53" s="145" t="s">
        <v>157</v>
      </c>
      <c r="F53" s="145" t="s">
        <v>157</v>
      </c>
      <c r="G53" s="145">
        <v>2</v>
      </c>
      <c r="H53" s="145">
        <v>1</v>
      </c>
      <c r="I53" s="145" t="s">
        <v>157</v>
      </c>
      <c r="J53" s="145" t="s">
        <v>157</v>
      </c>
      <c r="K53" s="145" t="s">
        <v>157</v>
      </c>
      <c r="L53" s="145" t="s">
        <v>157</v>
      </c>
      <c r="M53" s="145" t="s">
        <v>157</v>
      </c>
      <c r="N53" s="129">
        <v>3</v>
      </c>
    </row>
    <row r="54" spans="1:14" ht="9.9499999999999993" customHeight="1" x14ac:dyDescent="0.25">
      <c r="A54" s="128" t="s">
        <v>139</v>
      </c>
      <c r="B54" s="145">
        <v>2</v>
      </c>
      <c r="C54" s="145">
        <v>10</v>
      </c>
      <c r="D54" s="145">
        <v>4</v>
      </c>
      <c r="E54" s="145">
        <v>2</v>
      </c>
      <c r="F54" s="145">
        <v>3</v>
      </c>
      <c r="G54" s="145">
        <v>11</v>
      </c>
      <c r="H54" s="145">
        <v>30</v>
      </c>
      <c r="I54" s="145">
        <v>7</v>
      </c>
      <c r="J54" s="145">
        <v>59</v>
      </c>
      <c r="K54" s="145">
        <v>47</v>
      </c>
      <c r="L54" s="145">
        <v>36</v>
      </c>
      <c r="M54" s="145">
        <v>126</v>
      </c>
      <c r="N54" s="129">
        <v>337</v>
      </c>
    </row>
    <row r="55" spans="1:14" ht="9.9499999999999993" customHeight="1" x14ac:dyDescent="0.25">
      <c r="A55" s="128" t="s">
        <v>129</v>
      </c>
      <c r="B55" s="145" t="s">
        <v>157</v>
      </c>
      <c r="C55" s="145" t="s">
        <v>157</v>
      </c>
      <c r="D55" s="145">
        <v>33</v>
      </c>
      <c r="E55" s="145">
        <v>2</v>
      </c>
      <c r="F55" s="145">
        <v>202</v>
      </c>
      <c r="G55" s="145">
        <v>123</v>
      </c>
      <c r="H55" s="145">
        <v>75</v>
      </c>
      <c r="I55" s="145">
        <v>187</v>
      </c>
      <c r="J55" s="145" t="s">
        <v>157</v>
      </c>
      <c r="K55" s="145">
        <v>87</v>
      </c>
      <c r="L55" s="145">
        <v>8</v>
      </c>
      <c r="M55" s="145">
        <v>52</v>
      </c>
      <c r="N55" s="129">
        <v>769</v>
      </c>
    </row>
    <row r="56" spans="1:14" ht="9.9499999999999993" customHeight="1" x14ac:dyDescent="0.25">
      <c r="A56" s="146" t="s">
        <v>92</v>
      </c>
      <c r="B56" s="147" t="s">
        <v>157</v>
      </c>
      <c r="C56" s="147" t="s">
        <v>157</v>
      </c>
      <c r="D56" s="147">
        <v>69</v>
      </c>
      <c r="E56" s="147">
        <v>64</v>
      </c>
      <c r="F56" s="147">
        <v>186</v>
      </c>
      <c r="G56" s="147">
        <v>144</v>
      </c>
      <c r="H56" s="147">
        <v>112</v>
      </c>
      <c r="I56" s="147">
        <v>269</v>
      </c>
      <c r="J56" s="147" t="s">
        <v>157</v>
      </c>
      <c r="K56" s="147">
        <v>129</v>
      </c>
      <c r="L56" s="147">
        <v>33</v>
      </c>
      <c r="M56" s="147">
        <v>37</v>
      </c>
      <c r="N56" s="148">
        <v>1043</v>
      </c>
    </row>
    <row r="57" spans="1:14" s="158" customFormat="1" ht="9.9499999999999993" customHeight="1" x14ac:dyDescent="0.25">
      <c r="A57" s="128"/>
      <c r="B57" s="145"/>
      <c r="C57" s="145"/>
      <c r="D57" s="145"/>
      <c r="E57" s="145"/>
      <c r="F57" s="145"/>
      <c r="G57" s="145"/>
      <c r="H57" s="145"/>
      <c r="I57" s="145"/>
      <c r="J57" s="145"/>
      <c r="K57" s="145"/>
      <c r="L57" s="145"/>
      <c r="M57" s="145"/>
      <c r="N57" s="129"/>
    </row>
    <row r="58" spans="1:14" ht="9.9499999999999993" customHeight="1" x14ac:dyDescent="0.25">
      <c r="A58" s="128" t="s">
        <v>57</v>
      </c>
      <c r="B58" s="145">
        <v>1</v>
      </c>
      <c r="C58" s="145">
        <v>1</v>
      </c>
      <c r="D58" s="145">
        <v>2</v>
      </c>
      <c r="E58" s="145">
        <v>4</v>
      </c>
      <c r="F58" s="145" t="s">
        <v>157</v>
      </c>
      <c r="G58" s="145" t="s">
        <v>157</v>
      </c>
      <c r="H58" s="145" t="s">
        <v>157</v>
      </c>
      <c r="I58" s="145" t="s">
        <v>157</v>
      </c>
      <c r="J58" s="145" t="s">
        <v>157</v>
      </c>
      <c r="K58" s="145" t="s">
        <v>157</v>
      </c>
      <c r="L58" s="145" t="s">
        <v>157</v>
      </c>
      <c r="M58" s="145" t="s">
        <v>157</v>
      </c>
      <c r="N58" s="129">
        <v>8</v>
      </c>
    </row>
    <row r="59" spans="1:14" ht="9.9499999999999993" customHeight="1" x14ac:dyDescent="0.25">
      <c r="A59" s="146" t="s">
        <v>58</v>
      </c>
      <c r="B59" s="147" t="s">
        <v>157</v>
      </c>
      <c r="C59" s="147" t="s">
        <v>157</v>
      </c>
      <c r="D59" s="147" t="s">
        <v>157</v>
      </c>
      <c r="E59" s="147">
        <v>1</v>
      </c>
      <c r="F59" s="147">
        <v>1</v>
      </c>
      <c r="G59" s="147">
        <v>1</v>
      </c>
      <c r="H59" s="147">
        <v>1</v>
      </c>
      <c r="I59" s="147" t="s">
        <v>157</v>
      </c>
      <c r="J59" s="147">
        <v>2</v>
      </c>
      <c r="K59" s="147" t="s">
        <v>157</v>
      </c>
      <c r="L59" s="147" t="s">
        <v>157</v>
      </c>
      <c r="M59" s="147" t="s">
        <v>157</v>
      </c>
      <c r="N59" s="148">
        <v>6</v>
      </c>
    </row>
    <row r="60" spans="1:14" ht="9.9499999999999993" customHeight="1" x14ac:dyDescent="0.25"/>
    <row r="61" spans="1:14" ht="9.9499999999999993" customHeight="1" x14ac:dyDescent="0.25">
      <c r="A61" s="6" t="s">
        <v>74</v>
      </c>
      <c r="B61" s="8">
        <f>SUM(B6:B11)</f>
        <v>199</v>
      </c>
      <c r="C61" s="8">
        <f t="shared" ref="C61:N61" si="0">SUM(C6:C11)</f>
        <v>198</v>
      </c>
      <c r="D61" s="8">
        <f t="shared" si="0"/>
        <v>178</v>
      </c>
      <c r="E61" s="8">
        <f t="shared" si="0"/>
        <v>200</v>
      </c>
      <c r="F61" s="8">
        <f t="shared" si="0"/>
        <v>145</v>
      </c>
      <c r="G61" s="8">
        <f t="shared" si="0"/>
        <v>174</v>
      </c>
      <c r="H61" s="8">
        <f t="shared" si="0"/>
        <v>111</v>
      </c>
      <c r="I61" s="8">
        <f t="shared" si="0"/>
        <v>108</v>
      </c>
      <c r="J61" s="8">
        <f t="shared" si="0"/>
        <v>86</v>
      </c>
      <c r="K61" s="8">
        <f t="shared" si="0"/>
        <v>85</v>
      </c>
      <c r="L61" s="8">
        <f t="shared" si="0"/>
        <v>94</v>
      </c>
      <c r="M61" s="8">
        <f t="shared" si="0"/>
        <v>82</v>
      </c>
      <c r="N61" s="8">
        <f t="shared" si="0"/>
        <v>1660</v>
      </c>
    </row>
    <row r="62" spans="1:14" ht="9.9499999999999993" customHeight="1" x14ac:dyDescent="0.25">
      <c r="A62" s="6" t="s">
        <v>75</v>
      </c>
      <c r="B62" s="8">
        <f>SUM(B13:B44)</f>
        <v>301</v>
      </c>
      <c r="C62" s="8">
        <f t="shared" ref="C62:N62" si="1">SUM(C13:C44)</f>
        <v>271</v>
      </c>
      <c r="D62" s="8">
        <f t="shared" si="1"/>
        <v>3181</v>
      </c>
      <c r="E62" s="8">
        <f t="shared" si="1"/>
        <v>2670</v>
      </c>
      <c r="F62" s="8">
        <f t="shared" si="1"/>
        <v>915</v>
      </c>
      <c r="G62" s="8">
        <f t="shared" si="1"/>
        <v>419</v>
      </c>
      <c r="H62" s="8">
        <f t="shared" si="1"/>
        <v>473</v>
      </c>
      <c r="I62" s="8">
        <f t="shared" si="1"/>
        <v>697</v>
      </c>
      <c r="J62" s="8">
        <f t="shared" si="1"/>
        <v>33</v>
      </c>
      <c r="K62" s="8">
        <f t="shared" si="1"/>
        <v>1342</v>
      </c>
      <c r="L62" s="8">
        <f t="shared" si="1"/>
        <v>2156</v>
      </c>
      <c r="M62" s="8">
        <f t="shared" si="1"/>
        <v>764</v>
      </c>
      <c r="N62" s="8">
        <f t="shared" si="1"/>
        <v>13222</v>
      </c>
    </row>
    <row r="63" spans="1:14" ht="9.9499999999999993" customHeight="1" x14ac:dyDescent="0.25">
      <c r="A63" s="6" t="s">
        <v>76</v>
      </c>
      <c r="B63" s="8">
        <f>SUM(B46:B50)</f>
        <v>13</v>
      </c>
      <c r="C63" s="8">
        <f t="shared" ref="C63:N63" si="2">SUM(C46:C50)</f>
        <v>186</v>
      </c>
      <c r="D63" s="8">
        <f t="shared" si="2"/>
        <v>636</v>
      </c>
      <c r="E63" s="8">
        <f t="shared" si="2"/>
        <v>1807</v>
      </c>
      <c r="F63" s="8">
        <f t="shared" si="2"/>
        <v>2131</v>
      </c>
      <c r="G63" s="8">
        <f t="shared" si="2"/>
        <v>298</v>
      </c>
      <c r="H63" s="8">
        <f t="shared" si="2"/>
        <v>622</v>
      </c>
      <c r="I63" s="8">
        <f t="shared" si="2"/>
        <v>106</v>
      </c>
      <c r="J63" s="8">
        <f t="shared" si="2"/>
        <v>8</v>
      </c>
      <c r="K63" s="8">
        <f t="shared" si="2"/>
        <v>6</v>
      </c>
      <c r="L63" s="8">
        <f t="shared" si="2"/>
        <v>4</v>
      </c>
      <c r="M63" s="8">
        <f t="shared" si="2"/>
        <v>4</v>
      </c>
      <c r="N63" s="8">
        <f t="shared" si="2"/>
        <v>5821</v>
      </c>
    </row>
    <row r="64" spans="1:14" ht="9.9499999999999993" customHeight="1" x14ac:dyDescent="0.25">
      <c r="A64" s="6" t="s">
        <v>77</v>
      </c>
      <c r="B64" s="8">
        <f>SUM(B52:B56)</f>
        <v>12</v>
      </c>
      <c r="C64" s="8">
        <f t="shared" ref="C64:N64" si="3">SUM(C52:C56)</f>
        <v>10</v>
      </c>
      <c r="D64" s="8">
        <f t="shared" si="3"/>
        <v>152</v>
      </c>
      <c r="E64" s="8">
        <f t="shared" si="3"/>
        <v>161</v>
      </c>
      <c r="F64" s="8">
        <f t="shared" si="3"/>
        <v>475</v>
      </c>
      <c r="G64" s="8">
        <f t="shared" si="3"/>
        <v>553</v>
      </c>
      <c r="H64" s="8">
        <f t="shared" si="3"/>
        <v>239</v>
      </c>
      <c r="I64" s="8">
        <f t="shared" si="3"/>
        <v>475</v>
      </c>
      <c r="J64" s="8">
        <f t="shared" si="3"/>
        <v>59</v>
      </c>
      <c r="K64" s="8">
        <f t="shared" si="3"/>
        <v>321</v>
      </c>
      <c r="L64" s="8">
        <f t="shared" si="3"/>
        <v>88</v>
      </c>
      <c r="M64" s="8">
        <f t="shared" si="3"/>
        <v>292</v>
      </c>
      <c r="N64" s="8">
        <f t="shared" si="3"/>
        <v>2837</v>
      </c>
    </row>
    <row r="65" spans="1:14" ht="9.9499999999999993" customHeight="1" x14ac:dyDescent="0.25">
      <c r="A65" s="6" t="s">
        <v>78</v>
      </c>
      <c r="B65" s="8">
        <f>SUM(B58:B59)</f>
        <v>1</v>
      </c>
      <c r="C65" s="8">
        <f t="shared" ref="C65:N65" si="4">SUM(C58:C59)</f>
        <v>1</v>
      </c>
      <c r="D65" s="8">
        <f t="shared" si="4"/>
        <v>2</v>
      </c>
      <c r="E65" s="8">
        <f t="shared" si="4"/>
        <v>5</v>
      </c>
      <c r="F65" s="8">
        <f t="shared" si="4"/>
        <v>1</v>
      </c>
      <c r="G65" s="8">
        <f t="shared" si="4"/>
        <v>1</v>
      </c>
      <c r="H65" s="8">
        <f t="shared" si="4"/>
        <v>1</v>
      </c>
      <c r="I65" s="8">
        <f t="shared" si="4"/>
        <v>0</v>
      </c>
      <c r="J65" s="8">
        <f t="shared" si="4"/>
        <v>2</v>
      </c>
      <c r="K65" s="8">
        <f t="shared" si="4"/>
        <v>0</v>
      </c>
      <c r="L65" s="8">
        <f t="shared" si="4"/>
        <v>0</v>
      </c>
      <c r="M65" s="8">
        <f t="shared" si="4"/>
        <v>0</v>
      </c>
      <c r="N65" s="8">
        <f t="shared" si="4"/>
        <v>14</v>
      </c>
    </row>
    <row r="66" spans="1:14" ht="11.25" customHeight="1" x14ac:dyDescent="0.25">
      <c r="A66" s="106" t="s">
        <v>79</v>
      </c>
      <c r="B66" s="118">
        <f>SUM(B61:B65)</f>
        <v>526</v>
      </c>
      <c r="C66" s="118">
        <f t="shared" ref="C66:N66" si="5">SUM(C61:C65)</f>
        <v>666</v>
      </c>
      <c r="D66" s="118">
        <f t="shared" si="5"/>
        <v>4149</v>
      </c>
      <c r="E66" s="118">
        <f t="shared" si="5"/>
        <v>4843</v>
      </c>
      <c r="F66" s="118">
        <f t="shared" si="5"/>
        <v>3667</v>
      </c>
      <c r="G66" s="118">
        <f t="shared" si="5"/>
        <v>1445</v>
      </c>
      <c r="H66" s="118">
        <f t="shared" si="5"/>
        <v>1446</v>
      </c>
      <c r="I66" s="118">
        <f t="shared" si="5"/>
        <v>1386</v>
      </c>
      <c r="J66" s="118">
        <f t="shared" si="5"/>
        <v>188</v>
      </c>
      <c r="K66" s="118">
        <f t="shared" si="5"/>
        <v>1754</v>
      </c>
      <c r="L66" s="118">
        <f t="shared" si="5"/>
        <v>2342</v>
      </c>
      <c r="M66" s="118">
        <f t="shared" si="5"/>
        <v>1142</v>
      </c>
      <c r="N66" s="118">
        <f t="shared" si="5"/>
        <v>23554</v>
      </c>
    </row>
    <row r="67" spans="1:14" ht="9.9499999999999993" customHeight="1" x14ac:dyDescent="0.25"/>
    <row r="68" spans="1:14" ht="9.9499999999999993" customHeight="1" x14ac:dyDescent="0.25"/>
    <row r="69" spans="1:14" ht="9.9499999999999993" customHeight="1" x14ac:dyDescent="0.25"/>
    <row r="70" spans="1:14" ht="9.9499999999999993" customHeight="1" x14ac:dyDescent="0.25"/>
    <row r="71" spans="1:14" ht="9.9499999999999993" customHeight="1" x14ac:dyDescent="0.25"/>
    <row r="72" spans="1:14" ht="9.9499999999999993" customHeight="1" x14ac:dyDescent="0.25"/>
    <row r="73" spans="1:14" ht="9.9499999999999993" customHeight="1" x14ac:dyDescent="0.25"/>
    <row r="74" spans="1:14" ht="9.9499999999999993" customHeight="1" x14ac:dyDescent="0.25"/>
    <row r="75" spans="1:14" ht="9.9499999999999993" customHeight="1" x14ac:dyDescent="0.25"/>
    <row r="76" spans="1:14" ht="9.9499999999999993" customHeight="1" x14ac:dyDescent="0.25"/>
    <row r="77" spans="1:14" ht="9.9499999999999993" customHeight="1" x14ac:dyDescent="0.25"/>
    <row r="78" spans="1:14" ht="9.9499999999999993" customHeight="1" x14ac:dyDescent="0.25"/>
    <row r="79" spans="1:14" ht="9.9499999999999993" customHeight="1" x14ac:dyDescent="0.25"/>
    <row r="80" spans="1:14" ht="9.9499999999999993" customHeight="1" x14ac:dyDescent="0.25"/>
    <row r="81" ht="9.9499999999999993" customHeight="1" x14ac:dyDescent="0.25"/>
    <row r="82" ht="9.9499999999999993" customHeight="1" x14ac:dyDescent="0.25"/>
    <row r="83" ht="9.9499999999999993" customHeight="1" x14ac:dyDescent="0.25"/>
    <row r="84" ht="9.9499999999999993" customHeight="1" x14ac:dyDescent="0.25"/>
    <row r="85" ht="9.9499999999999993" customHeight="1" x14ac:dyDescent="0.25"/>
    <row r="86" ht="9.9499999999999993" customHeight="1" x14ac:dyDescent="0.25"/>
    <row r="87" ht="9.9499999999999993" customHeight="1" x14ac:dyDescent="0.25"/>
    <row r="88" ht="9.9499999999999993" customHeight="1" x14ac:dyDescent="0.25"/>
    <row r="89" ht="9.9499999999999993" customHeight="1" x14ac:dyDescent="0.25"/>
    <row r="90" ht="9.9499999999999993" customHeight="1" x14ac:dyDescent="0.25"/>
    <row r="91" ht="9.9499999999999993" customHeight="1" x14ac:dyDescent="0.25"/>
    <row r="92" ht="9.9499999999999993" customHeight="1" x14ac:dyDescent="0.25"/>
    <row r="93" ht="9.9499999999999993" customHeight="1" x14ac:dyDescent="0.25"/>
    <row r="94" ht="9.9499999999999993" customHeight="1" x14ac:dyDescent="0.25"/>
  </sheetData>
  <mergeCells count="3">
    <mergeCell ref="A1:N1"/>
    <mergeCell ref="A2:N2"/>
    <mergeCell ref="A3:N3"/>
  </mergeCells>
  <printOptions horizontalCentered="1"/>
  <pageMargins left="0.59055118110236227" right="0" top="0.39370078740157483" bottom="0.59055118110236227" header="0.31496062992125984" footer="0.31496062992125984"/>
  <pageSetup scale="84" fitToHeight="2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8"/>
  <sheetViews>
    <sheetView topLeftCell="A16" workbookViewId="0">
      <selection activeCell="A62" sqref="A62:N67"/>
    </sheetView>
  </sheetViews>
  <sheetFormatPr baseColWidth="10" defaultRowHeight="9" x14ac:dyDescent="0.25"/>
  <cols>
    <col min="1" max="1" width="34.140625" style="129" bestFit="1" customWidth="1"/>
    <col min="2" max="14" width="6.7109375" style="129" customWidth="1"/>
    <col min="15" max="16384" width="11.42578125" style="129"/>
  </cols>
  <sheetData>
    <row r="1" spans="1:14" s="111" customFormat="1" ht="12.75" customHeight="1" x14ac:dyDescent="0.25">
      <c r="A1" s="183" t="s">
        <v>203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</row>
    <row r="2" spans="1:14" s="111" customFormat="1" ht="12.75" customHeight="1" x14ac:dyDescent="0.25">
      <c r="A2" s="183" t="s">
        <v>59</v>
      </c>
      <c r="B2" s="183"/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</row>
    <row r="3" spans="1:14" s="111" customFormat="1" ht="12.75" customHeight="1" x14ac:dyDescent="0.25">
      <c r="A3" s="183" t="s">
        <v>60</v>
      </c>
      <c r="B3" s="183"/>
      <c r="C3" s="183"/>
      <c r="D3" s="183"/>
      <c r="E3" s="183"/>
      <c r="F3" s="183"/>
      <c r="G3" s="183"/>
      <c r="H3" s="183"/>
      <c r="I3" s="183"/>
      <c r="J3" s="183"/>
      <c r="K3" s="183"/>
      <c r="L3" s="183"/>
      <c r="M3" s="183"/>
      <c r="N3" s="183"/>
    </row>
    <row r="4" spans="1:14" s="111" customFormat="1" ht="12.75" customHeight="1" x14ac:dyDescent="0.25">
      <c r="B4" s="113"/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</row>
    <row r="5" spans="1:14" s="114" customFormat="1" ht="11.25" customHeight="1" x14ac:dyDescent="0.25">
      <c r="A5" s="26" t="s">
        <v>61</v>
      </c>
      <c r="B5" s="27" t="s">
        <v>62</v>
      </c>
      <c r="C5" s="27" t="s">
        <v>63</v>
      </c>
      <c r="D5" s="27" t="s">
        <v>64</v>
      </c>
      <c r="E5" s="27" t="s">
        <v>65</v>
      </c>
      <c r="F5" s="27" t="s">
        <v>66</v>
      </c>
      <c r="G5" s="27" t="s">
        <v>67</v>
      </c>
      <c r="H5" s="27" t="s">
        <v>68</v>
      </c>
      <c r="I5" s="27" t="s">
        <v>69</v>
      </c>
      <c r="J5" s="27" t="s">
        <v>70</v>
      </c>
      <c r="K5" s="27" t="s">
        <v>71</v>
      </c>
      <c r="L5" s="27" t="s">
        <v>72</v>
      </c>
      <c r="M5" s="27" t="s">
        <v>73</v>
      </c>
      <c r="N5" s="27" t="s">
        <v>0</v>
      </c>
    </row>
    <row r="6" spans="1:14" x14ac:dyDescent="0.25">
      <c r="A6" s="129" t="s">
        <v>95</v>
      </c>
      <c r="B6" s="145">
        <v>7</v>
      </c>
      <c r="C6" s="145">
        <v>4</v>
      </c>
      <c r="D6" s="145">
        <v>9</v>
      </c>
      <c r="E6" s="145">
        <v>11</v>
      </c>
      <c r="F6" s="145">
        <v>2</v>
      </c>
      <c r="G6" s="145">
        <v>1</v>
      </c>
      <c r="H6" s="145">
        <v>3</v>
      </c>
      <c r="I6" s="145">
        <v>1</v>
      </c>
      <c r="J6" s="145">
        <v>2</v>
      </c>
      <c r="K6" s="145">
        <v>4</v>
      </c>
      <c r="L6" s="145">
        <v>5</v>
      </c>
      <c r="M6" s="145">
        <v>16</v>
      </c>
      <c r="N6" s="129">
        <f>SUM(B6:M6)</f>
        <v>65</v>
      </c>
    </row>
    <row r="7" spans="1:14" x14ac:dyDescent="0.25">
      <c r="A7" s="129" t="s">
        <v>80</v>
      </c>
      <c r="B7" s="145" t="s">
        <v>157</v>
      </c>
      <c r="C7" s="145" t="s">
        <v>157</v>
      </c>
      <c r="D7" s="145" t="s">
        <v>157</v>
      </c>
      <c r="E7" s="145">
        <v>10</v>
      </c>
      <c r="F7" s="145" t="s">
        <v>157</v>
      </c>
      <c r="G7" s="145" t="s">
        <v>157</v>
      </c>
      <c r="H7" s="145">
        <v>5</v>
      </c>
      <c r="I7" s="145" t="s">
        <v>157</v>
      </c>
      <c r="J7" s="145" t="s">
        <v>157</v>
      </c>
      <c r="K7" s="145" t="s">
        <v>157</v>
      </c>
      <c r="L7" s="145">
        <v>3</v>
      </c>
      <c r="M7" s="145" t="s">
        <v>157</v>
      </c>
      <c r="N7" s="129">
        <f t="shared" ref="N7:N60" si="0">SUM(B7:M7)</f>
        <v>18</v>
      </c>
    </row>
    <row r="8" spans="1:14" x14ac:dyDescent="0.25">
      <c r="A8" s="129" t="s">
        <v>170</v>
      </c>
      <c r="B8" s="145">
        <v>2</v>
      </c>
      <c r="C8" s="145">
        <v>5</v>
      </c>
      <c r="D8" s="145">
        <v>2</v>
      </c>
      <c r="E8" s="145">
        <v>15</v>
      </c>
      <c r="F8" s="145">
        <v>3</v>
      </c>
      <c r="G8" s="145" t="s">
        <v>157</v>
      </c>
      <c r="H8" s="145">
        <v>2</v>
      </c>
      <c r="I8" s="145" t="s">
        <v>157</v>
      </c>
      <c r="J8" s="145">
        <v>1</v>
      </c>
      <c r="K8" s="145" t="s">
        <v>157</v>
      </c>
      <c r="L8" s="145" t="s">
        <v>157</v>
      </c>
      <c r="M8" s="145" t="s">
        <v>157</v>
      </c>
      <c r="N8" s="129">
        <f t="shared" si="0"/>
        <v>30</v>
      </c>
    </row>
    <row r="9" spans="1:14" x14ac:dyDescent="0.25">
      <c r="A9" s="148" t="s">
        <v>1</v>
      </c>
      <c r="B9" s="147" t="s">
        <v>157</v>
      </c>
      <c r="C9" s="147">
        <v>2</v>
      </c>
      <c r="D9" s="147" t="s">
        <v>157</v>
      </c>
      <c r="E9" s="147" t="s">
        <v>157</v>
      </c>
      <c r="F9" s="147" t="s">
        <v>157</v>
      </c>
      <c r="G9" s="147" t="s">
        <v>157</v>
      </c>
      <c r="H9" s="147">
        <v>1</v>
      </c>
      <c r="I9" s="147" t="s">
        <v>157</v>
      </c>
      <c r="J9" s="147">
        <v>2</v>
      </c>
      <c r="K9" s="147">
        <v>1</v>
      </c>
      <c r="L9" s="147" t="s">
        <v>157</v>
      </c>
      <c r="M9" s="147" t="s">
        <v>157</v>
      </c>
      <c r="N9" s="148">
        <f t="shared" si="0"/>
        <v>6</v>
      </c>
    </row>
    <row r="10" spans="1:14" x14ac:dyDescent="0.25">
      <c r="B10" s="145"/>
      <c r="C10" s="145"/>
      <c r="D10" s="145"/>
      <c r="E10" s="145"/>
      <c r="F10" s="145"/>
      <c r="G10" s="145"/>
      <c r="H10" s="145"/>
      <c r="I10" s="145"/>
      <c r="J10" s="145"/>
      <c r="K10" s="145"/>
      <c r="L10" s="145"/>
      <c r="M10" s="145"/>
    </row>
    <row r="11" spans="1:14" x14ac:dyDescent="0.25">
      <c r="A11" s="129" t="s">
        <v>4</v>
      </c>
      <c r="B11" s="145" t="s">
        <v>157</v>
      </c>
      <c r="C11" s="145" t="s">
        <v>157</v>
      </c>
      <c r="D11" s="145" t="s">
        <v>157</v>
      </c>
      <c r="E11" s="145">
        <v>8</v>
      </c>
      <c r="F11" s="145">
        <v>11</v>
      </c>
      <c r="G11" s="145">
        <v>14</v>
      </c>
      <c r="H11" s="145">
        <v>5</v>
      </c>
      <c r="I11" s="145">
        <v>3</v>
      </c>
      <c r="J11" s="145">
        <v>1</v>
      </c>
      <c r="K11" s="145" t="s">
        <v>157</v>
      </c>
      <c r="L11" s="145" t="s">
        <v>157</v>
      </c>
      <c r="M11" s="145" t="s">
        <v>157</v>
      </c>
      <c r="N11" s="129">
        <f t="shared" si="0"/>
        <v>42</v>
      </c>
    </row>
    <row r="12" spans="1:14" x14ac:dyDescent="0.25">
      <c r="A12" s="129" t="s">
        <v>5</v>
      </c>
      <c r="B12" s="145" t="s">
        <v>157</v>
      </c>
      <c r="C12" s="145" t="s">
        <v>157</v>
      </c>
      <c r="D12" s="145" t="s">
        <v>157</v>
      </c>
      <c r="E12" s="145" t="s">
        <v>157</v>
      </c>
      <c r="F12" s="145" t="s">
        <v>157</v>
      </c>
      <c r="G12" s="145" t="s">
        <v>157</v>
      </c>
      <c r="H12" s="145" t="s">
        <v>157</v>
      </c>
      <c r="I12" s="145" t="s">
        <v>157</v>
      </c>
      <c r="J12" s="145" t="s">
        <v>157</v>
      </c>
      <c r="K12" s="145" t="s">
        <v>157</v>
      </c>
      <c r="L12" s="145">
        <v>1</v>
      </c>
      <c r="M12" s="145" t="s">
        <v>157</v>
      </c>
      <c r="N12" s="129">
        <f t="shared" si="0"/>
        <v>1</v>
      </c>
    </row>
    <row r="13" spans="1:14" x14ac:dyDescent="0.25">
      <c r="A13" s="129" t="s">
        <v>99</v>
      </c>
      <c r="B13" s="145">
        <v>7</v>
      </c>
      <c r="C13" s="145">
        <v>6</v>
      </c>
      <c r="D13" s="145">
        <v>4</v>
      </c>
      <c r="E13" s="145">
        <v>2</v>
      </c>
      <c r="F13" s="145" t="s">
        <v>157</v>
      </c>
      <c r="G13" s="145" t="s">
        <v>157</v>
      </c>
      <c r="H13" s="145" t="s">
        <v>157</v>
      </c>
      <c r="I13" s="145" t="s">
        <v>157</v>
      </c>
      <c r="J13" s="145" t="s">
        <v>157</v>
      </c>
      <c r="K13" s="145">
        <v>5</v>
      </c>
      <c r="L13" s="145">
        <v>3</v>
      </c>
      <c r="M13" s="145">
        <v>4</v>
      </c>
      <c r="N13" s="129">
        <f t="shared" si="0"/>
        <v>31</v>
      </c>
    </row>
    <row r="14" spans="1:14" x14ac:dyDescent="0.25">
      <c r="A14" s="129" t="s">
        <v>7</v>
      </c>
      <c r="B14" s="145">
        <v>1</v>
      </c>
      <c r="C14" s="145">
        <v>2</v>
      </c>
      <c r="D14" s="145">
        <v>3</v>
      </c>
      <c r="E14" s="145">
        <v>2</v>
      </c>
      <c r="F14" s="145">
        <v>2</v>
      </c>
      <c r="G14" s="145">
        <v>1</v>
      </c>
      <c r="H14" s="145">
        <v>1</v>
      </c>
      <c r="I14" s="145">
        <v>1</v>
      </c>
      <c r="J14" s="145">
        <v>1</v>
      </c>
      <c r="K14" s="145">
        <v>1</v>
      </c>
      <c r="L14" s="145" t="s">
        <v>157</v>
      </c>
      <c r="M14" s="145" t="s">
        <v>157</v>
      </c>
      <c r="N14" s="129">
        <f t="shared" si="0"/>
        <v>15</v>
      </c>
    </row>
    <row r="15" spans="1:14" x14ac:dyDescent="0.25">
      <c r="A15" s="129" t="s">
        <v>8</v>
      </c>
      <c r="B15" s="145">
        <v>1</v>
      </c>
      <c r="C15" s="145">
        <v>1</v>
      </c>
      <c r="D15" s="145">
        <v>1</v>
      </c>
      <c r="E15" s="145" t="s">
        <v>157</v>
      </c>
      <c r="F15" s="145" t="s">
        <v>157</v>
      </c>
      <c r="G15" s="145" t="s">
        <v>157</v>
      </c>
      <c r="H15" s="145" t="s">
        <v>157</v>
      </c>
      <c r="I15" s="145" t="s">
        <v>157</v>
      </c>
      <c r="J15" s="145" t="s">
        <v>157</v>
      </c>
      <c r="K15" s="145" t="s">
        <v>157</v>
      </c>
      <c r="L15" s="145" t="s">
        <v>157</v>
      </c>
      <c r="M15" s="145" t="s">
        <v>157</v>
      </c>
      <c r="N15" s="129">
        <f t="shared" si="0"/>
        <v>3</v>
      </c>
    </row>
    <row r="16" spans="1:14" x14ac:dyDescent="0.25">
      <c r="A16" s="129" t="s">
        <v>161</v>
      </c>
      <c r="B16" s="145" t="s">
        <v>157</v>
      </c>
      <c r="C16" s="145" t="s">
        <v>157</v>
      </c>
      <c r="D16" s="145" t="s">
        <v>157</v>
      </c>
      <c r="E16" s="145" t="s">
        <v>157</v>
      </c>
      <c r="F16" s="145" t="s">
        <v>157</v>
      </c>
      <c r="G16" s="145" t="s">
        <v>157</v>
      </c>
      <c r="H16" s="145" t="s">
        <v>157</v>
      </c>
      <c r="I16" s="145">
        <v>1</v>
      </c>
      <c r="J16" s="145" t="s">
        <v>157</v>
      </c>
      <c r="K16" s="145">
        <v>1</v>
      </c>
      <c r="L16" s="145">
        <v>1</v>
      </c>
      <c r="M16" s="145">
        <v>1</v>
      </c>
      <c r="N16" s="129">
        <f t="shared" si="0"/>
        <v>4</v>
      </c>
    </row>
    <row r="17" spans="1:14" x14ac:dyDescent="0.25">
      <c r="A17" s="129" t="s">
        <v>9</v>
      </c>
      <c r="B17" s="145" t="s">
        <v>157</v>
      </c>
      <c r="C17" s="145" t="s">
        <v>157</v>
      </c>
      <c r="D17" s="145" t="s">
        <v>157</v>
      </c>
      <c r="E17" s="145" t="s">
        <v>157</v>
      </c>
      <c r="F17" s="145" t="s">
        <v>157</v>
      </c>
      <c r="G17" s="145" t="s">
        <v>157</v>
      </c>
      <c r="H17" s="145" t="s">
        <v>157</v>
      </c>
      <c r="I17" s="145" t="s">
        <v>157</v>
      </c>
      <c r="J17" s="145" t="s">
        <v>157</v>
      </c>
      <c r="K17" s="145">
        <v>2</v>
      </c>
      <c r="L17" s="145">
        <v>2</v>
      </c>
      <c r="M17" s="145">
        <v>2</v>
      </c>
      <c r="N17" s="129">
        <f t="shared" si="0"/>
        <v>6</v>
      </c>
    </row>
    <row r="18" spans="1:14" x14ac:dyDescent="0.25">
      <c r="A18" s="129" t="s">
        <v>162</v>
      </c>
      <c r="B18" s="145" t="s">
        <v>157</v>
      </c>
      <c r="C18" s="145" t="s">
        <v>157</v>
      </c>
      <c r="D18" s="145" t="s">
        <v>157</v>
      </c>
      <c r="E18" s="145" t="s">
        <v>157</v>
      </c>
      <c r="F18" s="145" t="s">
        <v>157</v>
      </c>
      <c r="G18" s="145">
        <v>1</v>
      </c>
      <c r="H18" s="145">
        <v>1</v>
      </c>
      <c r="I18" s="145">
        <v>1</v>
      </c>
      <c r="J18" s="145" t="s">
        <v>157</v>
      </c>
      <c r="K18" s="145" t="s">
        <v>157</v>
      </c>
      <c r="L18" s="145" t="s">
        <v>157</v>
      </c>
      <c r="M18" s="145" t="s">
        <v>157</v>
      </c>
      <c r="N18" s="129">
        <f t="shared" si="0"/>
        <v>3</v>
      </c>
    </row>
    <row r="19" spans="1:14" x14ac:dyDescent="0.25">
      <c r="A19" s="129" t="s">
        <v>101</v>
      </c>
      <c r="B19" s="145" t="s">
        <v>157</v>
      </c>
      <c r="C19" s="145">
        <v>1</v>
      </c>
      <c r="D19" s="145" t="s">
        <v>157</v>
      </c>
      <c r="E19" s="145" t="s">
        <v>157</v>
      </c>
      <c r="F19" s="145" t="s">
        <v>157</v>
      </c>
      <c r="G19" s="145" t="s">
        <v>157</v>
      </c>
      <c r="H19" s="145" t="s">
        <v>157</v>
      </c>
      <c r="I19" s="145">
        <v>1</v>
      </c>
      <c r="J19" s="145">
        <v>1</v>
      </c>
      <c r="K19" s="145">
        <v>1</v>
      </c>
      <c r="L19" s="145">
        <v>1</v>
      </c>
      <c r="M19" s="145" t="s">
        <v>157</v>
      </c>
      <c r="N19" s="129">
        <f t="shared" si="0"/>
        <v>5</v>
      </c>
    </row>
    <row r="20" spans="1:14" x14ac:dyDescent="0.25">
      <c r="A20" s="129" t="s">
        <v>171</v>
      </c>
      <c r="B20" s="145">
        <v>12</v>
      </c>
      <c r="C20" s="145">
        <v>11</v>
      </c>
      <c r="D20" s="145">
        <v>9</v>
      </c>
      <c r="E20" s="145">
        <v>6</v>
      </c>
      <c r="F20" s="145">
        <v>2</v>
      </c>
      <c r="G20" s="145">
        <v>1</v>
      </c>
      <c r="H20" s="145">
        <v>1</v>
      </c>
      <c r="I20" s="145">
        <v>1</v>
      </c>
      <c r="J20" s="145">
        <v>1</v>
      </c>
      <c r="K20" s="145">
        <v>13</v>
      </c>
      <c r="L20" s="145">
        <v>9</v>
      </c>
      <c r="M20" s="145">
        <v>11</v>
      </c>
      <c r="N20" s="129">
        <f t="shared" si="0"/>
        <v>77</v>
      </c>
    </row>
    <row r="21" spans="1:14" x14ac:dyDescent="0.25">
      <c r="A21" s="129" t="s">
        <v>14</v>
      </c>
      <c r="B21" s="145" t="s">
        <v>157</v>
      </c>
      <c r="C21" s="145">
        <v>1</v>
      </c>
      <c r="D21" s="145">
        <v>2</v>
      </c>
      <c r="E21" s="145">
        <v>1</v>
      </c>
      <c r="F21" s="145">
        <v>2</v>
      </c>
      <c r="G21" s="145">
        <v>5</v>
      </c>
      <c r="H21" s="145">
        <v>1</v>
      </c>
      <c r="I21" s="145">
        <v>3</v>
      </c>
      <c r="J21" s="145">
        <v>2</v>
      </c>
      <c r="K21" s="145">
        <v>4</v>
      </c>
      <c r="L21" s="145">
        <v>2</v>
      </c>
      <c r="M21" s="145">
        <v>4</v>
      </c>
      <c r="N21" s="129">
        <f t="shared" si="0"/>
        <v>27</v>
      </c>
    </row>
    <row r="22" spans="1:14" x14ac:dyDescent="0.25">
      <c r="A22" s="129" t="s">
        <v>15</v>
      </c>
      <c r="B22" s="145">
        <v>1</v>
      </c>
      <c r="C22" s="145" t="s">
        <v>157</v>
      </c>
      <c r="D22" s="145">
        <v>1</v>
      </c>
      <c r="E22" s="145" t="s">
        <v>157</v>
      </c>
      <c r="F22" s="145" t="s">
        <v>157</v>
      </c>
      <c r="G22" s="145" t="s">
        <v>157</v>
      </c>
      <c r="H22" s="145" t="s">
        <v>157</v>
      </c>
      <c r="I22" s="145" t="s">
        <v>157</v>
      </c>
      <c r="J22" s="145">
        <v>1</v>
      </c>
      <c r="K22" s="145" t="s">
        <v>157</v>
      </c>
      <c r="L22" s="145" t="s">
        <v>157</v>
      </c>
      <c r="M22" s="145">
        <v>1</v>
      </c>
      <c r="N22" s="129">
        <f t="shared" si="0"/>
        <v>4</v>
      </c>
    </row>
    <row r="23" spans="1:14" x14ac:dyDescent="0.25">
      <c r="A23" s="129" t="s">
        <v>83</v>
      </c>
      <c r="B23" s="145">
        <v>2</v>
      </c>
      <c r="C23" s="145">
        <v>2</v>
      </c>
      <c r="D23" s="145" t="s">
        <v>157</v>
      </c>
      <c r="E23" s="145" t="s">
        <v>157</v>
      </c>
      <c r="F23" s="145">
        <v>1</v>
      </c>
      <c r="G23" s="145" t="s">
        <v>157</v>
      </c>
      <c r="H23" s="145" t="s">
        <v>157</v>
      </c>
      <c r="I23" s="145">
        <v>1</v>
      </c>
      <c r="J23" s="145" t="s">
        <v>157</v>
      </c>
      <c r="K23" s="145" t="s">
        <v>157</v>
      </c>
      <c r="L23" s="145">
        <v>1</v>
      </c>
      <c r="M23" s="145" t="s">
        <v>157</v>
      </c>
      <c r="N23" s="129">
        <f t="shared" si="0"/>
        <v>7</v>
      </c>
    </row>
    <row r="24" spans="1:14" x14ac:dyDescent="0.25">
      <c r="A24" s="129" t="s">
        <v>19</v>
      </c>
      <c r="B24" s="145">
        <v>10</v>
      </c>
      <c r="C24" s="145">
        <v>5</v>
      </c>
      <c r="D24" s="145">
        <v>6</v>
      </c>
      <c r="E24" s="145">
        <v>2</v>
      </c>
      <c r="F24" s="145">
        <v>6</v>
      </c>
      <c r="G24" s="145" t="s">
        <v>157</v>
      </c>
      <c r="H24" s="145" t="s">
        <v>157</v>
      </c>
      <c r="I24" s="145">
        <v>5</v>
      </c>
      <c r="J24" s="145">
        <v>1</v>
      </c>
      <c r="K24" s="145">
        <v>2</v>
      </c>
      <c r="L24" s="145" t="s">
        <v>157</v>
      </c>
      <c r="M24" s="145">
        <v>4</v>
      </c>
      <c r="N24" s="129">
        <f t="shared" si="0"/>
        <v>41</v>
      </c>
    </row>
    <row r="25" spans="1:14" x14ac:dyDescent="0.25">
      <c r="A25" s="129" t="s">
        <v>20</v>
      </c>
      <c r="B25" s="145" t="s">
        <v>157</v>
      </c>
      <c r="C25" s="145" t="s">
        <v>157</v>
      </c>
      <c r="D25" s="145" t="s">
        <v>157</v>
      </c>
      <c r="E25" s="145" t="s">
        <v>157</v>
      </c>
      <c r="F25" s="145" t="s">
        <v>157</v>
      </c>
      <c r="G25" s="145" t="s">
        <v>157</v>
      </c>
      <c r="H25" s="145" t="s">
        <v>157</v>
      </c>
      <c r="I25" s="145" t="s">
        <v>157</v>
      </c>
      <c r="J25" s="145" t="s">
        <v>157</v>
      </c>
      <c r="K25" s="145" t="s">
        <v>157</v>
      </c>
      <c r="L25" s="145" t="s">
        <v>157</v>
      </c>
      <c r="M25" s="145">
        <v>1</v>
      </c>
      <c r="N25" s="129">
        <f t="shared" si="0"/>
        <v>1</v>
      </c>
    </row>
    <row r="26" spans="1:14" x14ac:dyDescent="0.25">
      <c r="A26" s="129" t="s">
        <v>198</v>
      </c>
      <c r="B26" s="145" t="s">
        <v>157</v>
      </c>
      <c r="C26" s="145" t="s">
        <v>157</v>
      </c>
      <c r="D26" s="145" t="s">
        <v>157</v>
      </c>
      <c r="E26" s="145" t="s">
        <v>157</v>
      </c>
      <c r="F26" s="145" t="s">
        <v>157</v>
      </c>
      <c r="G26" s="145" t="s">
        <v>157</v>
      </c>
      <c r="H26" s="145" t="s">
        <v>157</v>
      </c>
      <c r="I26" s="145" t="s">
        <v>157</v>
      </c>
      <c r="J26" s="145" t="s">
        <v>157</v>
      </c>
      <c r="K26" s="145">
        <v>1</v>
      </c>
      <c r="L26" s="145" t="s">
        <v>157</v>
      </c>
      <c r="M26" s="145" t="s">
        <v>157</v>
      </c>
      <c r="N26" s="129">
        <f t="shared" si="0"/>
        <v>1</v>
      </c>
    </row>
    <row r="27" spans="1:14" x14ac:dyDescent="0.25">
      <c r="A27" s="129" t="s">
        <v>21</v>
      </c>
      <c r="B27" s="145">
        <v>1</v>
      </c>
      <c r="C27" s="145">
        <v>1</v>
      </c>
      <c r="D27" s="145">
        <v>1</v>
      </c>
      <c r="E27" s="145" t="s">
        <v>157</v>
      </c>
      <c r="F27" s="145">
        <v>1</v>
      </c>
      <c r="G27" s="145" t="s">
        <v>157</v>
      </c>
      <c r="H27" s="145" t="s">
        <v>157</v>
      </c>
      <c r="I27" s="145" t="s">
        <v>157</v>
      </c>
      <c r="J27" s="145" t="s">
        <v>157</v>
      </c>
      <c r="K27" s="145">
        <v>1</v>
      </c>
      <c r="L27" s="145">
        <v>1</v>
      </c>
      <c r="M27" s="145">
        <v>1</v>
      </c>
      <c r="N27" s="129">
        <f t="shared" si="0"/>
        <v>7</v>
      </c>
    </row>
    <row r="28" spans="1:14" x14ac:dyDescent="0.25">
      <c r="A28" s="129" t="s">
        <v>103</v>
      </c>
      <c r="B28" s="145">
        <v>3</v>
      </c>
      <c r="C28" s="145">
        <v>3</v>
      </c>
      <c r="D28" s="145">
        <v>3</v>
      </c>
      <c r="E28" s="145">
        <v>3</v>
      </c>
      <c r="F28" s="145">
        <v>1</v>
      </c>
      <c r="G28" s="145">
        <v>1</v>
      </c>
      <c r="H28" s="145">
        <v>1</v>
      </c>
      <c r="I28" s="145">
        <v>1</v>
      </c>
      <c r="J28" s="145" t="s">
        <v>157</v>
      </c>
      <c r="K28" s="145">
        <v>3</v>
      </c>
      <c r="L28" s="145">
        <v>2</v>
      </c>
      <c r="M28" s="145">
        <v>2</v>
      </c>
      <c r="N28" s="129">
        <f t="shared" si="0"/>
        <v>23</v>
      </c>
    </row>
    <row r="29" spans="1:14" x14ac:dyDescent="0.25">
      <c r="A29" s="129" t="s">
        <v>23</v>
      </c>
      <c r="B29" s="145" t="s">
        <v>157</v>
      </c>
      <c r="C29" s="145" t="s">
        <v>157</v>
      </c>
      <c r="D29" s="145" t="s">
        <v>157</v>
      </c>
      <c r="E29" s="145" t="s">
        <v>157</v>
      </c>
      <c r="F29" s="145" t="s">
        <v>157</v>
      </c>
      <c r="G29" s="145" t="s">
        <v>157</v>
      </c>
      <c r="H29" s="145" t="s">
        <v>157</v>
      </c>
      <c r="I29" s="145" t="s">
        <v>157</v>
      </c>
      <c r="J29" s="145" t="s">
        <v>157</v>
      </c>
      <c r="K29" s="145" t="s">
        <v>157</v>
      </c>
      <c r="L29" s="145" t="s">
        <v>157</v>
      </c>
      <c r="M29" s="145" t="s">
        <v>157</v>
      </c>
      <c r="N29" s="129">
        <f t="shared" si="0"/>
        <v>0</v>
      </c>
    </row>
    <row r="30" spans="1:14" x14ac:dyDescent="0.25">
      <c r="A30" s="129" t="s">
        <v>25</v>
      </c>
      <c r="B30" s="145" t="s">
        <v>157</v>
      </c>
      <c r="C30" s="145" t="s">
        <v>157</v>
      </c>
      <c r="D30" s="145">
        <v>2</v>
      </c>
      <c r="E30" s="145" t="s">
        <v>157</v>
      </c>
      <c r="F30" s="145" t="s">
        <v>157</v>
      </c>
      <c r="G30" s="145" t="s">
        <v>157</v>
      </c>
      <c r="H30" s="145" t="s">
        <v>157</v>
      </c>
      <c r="I30" s="145" t="s">
        <v>157</v>
      </c>
      <c r="J30" s="145" t="s">
        <v>157</v>
      </c>
      <c r="K30" s="145" t="s">
        <v>157</v>
      </c>
      <c r="L30" s="145" t="s">
        <v>157</v>
      </c>
      <c r="M30" s="145" t="s">
        <v>157</v>
      </c>
      <c r="N30" s="129">
        <f t="shared" si="0"/>
        <v>2</v>
      </c>
    </row>
    <row r="31" spans="1:14" x14ac:dyDescent="0.25">
      <c r="A31" s="129" t="s">
        <v>163</v>
      </c>
      <c r="B31" s="145" t="s">
        <v>157</v>
      </c>
      <c r="C31" s="145">
        <v>1</v>
      </c>
      <c r="D31" s="145" t="s">
        <v>157</v>
      </c>
      <c r="E31" s="145" t="s">
        <v>157</v>
      </c>
      <c r="F31" s="145" t="s">
        <v>157</v>
      </c>
      <c r="G31" s="145" t="s">
        <v>157</v>
      </c>
      <c r="H31" s="145" t="s">
        <v>157</v>
      </c>
      <c r="I31" s="145" t="s">
        <v>157</v>
      </c>
      <c r="J31" s="145" t="s">
        <v>157</v>
      </c>
      <c r="K31" s="145" t="s">
        <v>157</v>
      </c>
      <c r="L31" s="145" t="s">
        <v>157</v>
      </c>
      <c r="M31" s="145" t="s">
        <v>157</v>
      </c>
      <c r="N31" s="129">
        <f t="shared" si="0"/>
        <v>1</v>
      </c>
    </row>
    <row r="32" spans="1:14" x14ac:dyDescent="0.25">
      <c r="A32" s="129" t="s">
        <v>104</v>
      </c>
      <c r="B32" s="145">
        <v>115</v>
      </c>
      <c r="C32" s="145">
        <v>94</v>
      </c>
      <c r="D32" s="145">
        <v>84</v>
      </c>
      <c r="E32" s="145">
        <v>58</v>
      </c>
      <c r="F32" s="145">
        <v>49</v>
      </c>
      <c r="G32" s="145">
        <v>58</v>
      </c>
      <c r="H32" s="145">
        <v>51</v>
      </c>
      <c r="I32" s="145">
        <v>189</v>
      </c>
      <c r="J32" s="145" t="s">
        <v>157</v>
      </c>
      <c r="K32" s="145">
        <v>158</v>
      </c>
      <c r="L32" s="145">
        <v>177</v>
      </c>
      <c r="M32" s="145">
        <v>111</v>
      </c>
      <c r="N32" s="129">
        <f t="shared" si="0"/>
        <v>1144</v>
      </c>
    </row>
    <row r="33" spans="1:14" x14ac:dyDescent="0.25">
      <c r="A33" s="129" t="s">
        <v>156</v>
      </c>
      <c r="B33" s="145" t="s">
        <v>157</v>
      </c>
      <c r="C33" s="145" t="s">
        <v>157</v>
      </c>
      <c r="D33" s="145" t="s">
        <v>157</v>
      </c>
      <c r="E33" s="145" t="s">
        <v>157</v>
      </c>
      <c r="F33" s="145" t="s">
        <v>157</v>
      </c>
      <c r="G33" s="145" t="s">
        <v>157</v>
      </c>
      <c r="H33" s="145" t="s">
        <v>157</v>
      </c>
      <c r="I33" s="145" t="s">
        <v>157</v>
      </c>
      <c r="J33" s="145" t="s">
        <v>157</v>
      </c>
      <c r="K33" s="145" t="s">
        <v>157</v>
      </c>
      <c r="L33" s="145" t="s">
        <v>157</v>
      </c>
      <c r="M33" s="145" t="s">
        <v>157</v>
      </c>
      <c r="N33" s="129">
        <f t="shared" si="0"/>
        <v>0</v>
      </c>
    </row>
    <row r="34" spans="1:14" x14ac:dyDescent="0.25">
      <c r="A34" s="129" t="s">
        <v>28</v>
      </c>
      <c r="B34" s="145" t="s">
        <v>157</v>
      </c>
      <c r="C34" s="145" t="s">
        <v>157</v>
      </c>
      <c r="D34" s="145" t="s">
        <v>157</v>
      </c>
      <c r="E34" s="145" t="s">
        <v>157</v>
      </c>
      <c r="F34" s="145" t="s">
        <v>157</v>
      </c>
      <c r="G34" s="145" t="s">
        <v>157</v>
      </c>
      <c r="H34" s="145" t="s">
        <v>157</v>
      </c>
      <c r="I34" s="145" t="s">
        <v>157</v>
      </c>
      <c r="J34" s="145" t="s">
        <v>157</v>
      </c>
      <c r="K34" s="145" t="s">
        <v>157</v>
      </c>
      <c r="L34" s="145">
        <v>1</v>
      </c>
      <c r="M34" s="145" t="s">
        <v>157</v>
      </c>
      <c r="N34" s="129">
        <f t="shared" si="0"/>
        <v>1</v>
      </c>
    </row>
    <row r="35" spans="1:14" x14ac:dyDescent="0.25">
      <c r="A35" s="129" t="s">
        <v>105</v>
      </c>
      <c r="B35" s="145" t="s">
        <v>157</v>
      </c>
      <c r="C35" s="145" t="s">
        <v>157</v>
      </c>
      <c r="D35" s="145" t="s">
        <v>157</v>
      </c>
      <c r="E35" s="145" t="s">
        <v>157</v>
      </c>
      <c r="F35" s="145" t="s">
        <v>157</v>
      </c>
      <c r="G35" s="145" t="s">
        <v>157</v>
      </c>
      <c r="H35" s="145" t="s">
        <v>157</v>
      </c>
      <c r="I35" s="145" t="s">
        <v>157</v>
      </c>
      <c r="J35" s="145" t="s">
        <v>157</v>
      </c>
      <c r="K35" s="145" t="s">
        <v>157</v>
      </c>
      <c r="L35" s="145">
        <v>69</v>
      </c>
      <c r="M35" s="145">
        <v>6</v>
      </c>
      <c r="N35" s="129">
        <f t="shared" si="0"/>
        <v>75</v>
      </c>
    </row>
    <row r="36" spans="1:14" x14ac:dyDescent="0.25">
      <c r="A36" s="129" t="s">
        <v>31</v>
      </c>
      <c r="B36" s="145" t="s">
        <v>157</v>
      </c>
      <c r="C36" s="145" t="s">
        <v>157</v>
      </c>
      <c r="D36" s="145" t="s">
        <v>157</v>
      </c>
      <c r="E36" s="145" t="s">
        <v>157</v>
      </c>
      <c r="F36" s="145" t="s">
        <v>157</v>
      </c>
      <c r="G36" s="145" t="s">
        <v>157</v>
      </c>
      <c r="H36" s="145" t="s">
        <v>157</v>
      </c>
      <c r="I36" s="145">
        <v>1</v>
      </c>
      <c r="J36" s="145">
        <v>1</v>
      </c>
      <c r="K36" s="145" t="s">
        <v>157</v>
      </c>
      <c r="L36" s="145" t="s">
        <v>157</v>
      </c>
      <c r="M36" s="145">
        <v>1</v>
      </c>
      <c r="N36" s="129">
        <f t="shared" si="0"/>
        <v>3</v>
      </c>
    </row>
    <row r="37" spans="1:14" x14ac:dyDescent="0.25">
      <c r="A37" s="129" t="s">
        <v>33</v>
      </c>
      <c r="B37" s="145">
        <v>23</v>
      </c>
      <c r="C37" s="145">
        <v>5</v>
      </c>
      <c r="D37" s="145">
        <v>2</v>
      </c>
      <c r="E37" s="145" t="s">
        <v>157</v>
      </c>
      <c r="F37" s="145">
        <v>1</v>
      </c>
      <c r="G37" s="145" t="s">
        <v>157</v>
      </c>
      <c r="H37" s="145" t="s">
        <v>157</v>
      </c>
      <c r="I37" s="145" t="s">
        <v>157</v>
      </c>
      <c r="J37" s="145" t="s">
        <v>157</v>
      </c>
      <c r="K37" s="145" t="s">
        <v>157</v>
      </c>
      <c r="L37" s="145" t="s">
        <v>157</v>
      </c>
      <c r="M37" s="145" t="s">
        <v>157</v>
      </c>
      <c r="N37" s="129">
        <f t="shared" si="0"/>
        <v>31</v>
      </c>
    </row>
    <row r="38" spans="1:14" x14ac:dyDescent="0.25">
      <c r="A38" s="129" t="s">
        <v>108</v>
      </c>
      <c r="B38" s="145">
        <v>1</v>
      </c>
      <c r="C38" s="145">
        <v>2</v>
      </c>
      <c r="D38" s="145" t="s">
        <v>157</v>
      </c>
      <c r="E38" s="145">
        <v>1</v>
      </c>
      <c r="F38" s="145">
        <v>1</v>
      </c>
      <c r="G38" s="145">
        <v>1</v>
      </c>
      <c r="H38" s="145" t="s">
        <v>157</v>
      </c>
      <c r="I38" s="145" t="s">
        <v>157</v>
      </c>
      <c r="J38" s="145" t="s">
        <v>157</v>
      </c>
      <c r="K38" s="145" t="s">
        <v>157</v>
      </c>
      <c r="L38" s="145">
        <v>1</v>
      </c>
      <c r="M38" s="145" t="s">
        <v>157</v>
      </c>
      <c r="N38" s="129">
        <f t="shared" si="0"/>
        <v>7</v>
      </c>
    </row>
    <row r="39" spans="1:14" x14ac:dyDescent="0.25">
      <c r="A39" s="129" t="s">
        <v>199</v>
      </c>
      <c r="B39" s="145" t="s">
        <v>157</v>
      </c>
      <c r="C39" s="145" t="s">
        <v>157</v>
      </c>
      <c r="D39" s="145" t="s">
        <v>157</v>
      </c>
      <c r="E39" s="145" t="s">
        <v>157</v>
      </c>
      <c r="F39" s="145" t="s">
        <v>157</v>
      </c>
      <c r="G39" s="145">
        <v>1</v>
      </c>
      <c r="H39" s="145">
        <v>1</v>
      </c>
      <c r="I39" s="145" t="s">
        <v>157</v>
      </c>
      <c r="J39" s="145" t="s">
        <v>157</v>
      </c>
      <c r="K39" s="145" t="s">
        <v>157</v>
      </c>
      <c r="L39" s="145" t="s">
        <v>157</v>
      </c>
      <c r="M39" s="145" t="s">
        <v>157</v>
      </c>
      <c r="N39" s="129">
        <f t="shared" si="0"/>
        <v>2</v>
      </c>
    </row>
    <row r="40" spans="1:14" x14ac:dyDescent="0.25">
      <c r="A40" s="129" t="s">
        <v>34</v>
      </c>
      <c r="B40" s="145">
        <v>10</v>
      </c>
      <c r="C40" s="145">
        <v>24</v>
      </c>
      <c r="D40" s="145">
        <v>4</v>
      </c>
      <c r="E40" s="145">
        <v>1</v>
      </c>
      <c r="F40" s="145" t="s">
        <v>157</v>
      </c>
      <c r="G40" s="145" t="s">
        <v>157</v>
      </c>
      <c r="H40" s="145" t="s">
        <v>157</v>
      </c>
      <c r="I40" s="145" t="s">
        <v>157</v>
      </c>
      <c r="J40" s="145" t="s">
        <v>157</v>
      </c>
      <c r="K40" s="145" t="s">
        <v>157</v>
      </c>
      <c r="L40" s="145" t="s">
        <v>157</v>
      </c>
      <c r="M40" s="145">
        <v>3</v>
      </c>
      <c r="N40" s="129">
        <f t="shared" si="0"/>
        <v>42</v>
      </c>
    </row>
    <row r="41" spans="1:14" x14ac:dyDescent="0.25">
      <c r="A41" s="129" t="s">
        <v>35</v>
      </c>
      <c r="B41" s="145" t="s">
        <v>157</v>
      </c>
      <c r="C41" s="145" t="s">
        <v>157</v>
      </c>
      <c r="D41" s="145" t="s">
        <v>157</v>
      </c>
      <c r="E41" s="145" t="s">
        <v>157</v>
      </c>
      <c r="F41" s="145" t="s">
        <v>157</v>
      </c>
      <c r="G41" s="145">
        <v>1</v>
      </c>
      <c r="H41" s="145" t="s">
        <v>157</v>
      </c>
      <c r="I41" s="145" t="s">
        <v>157</v>
      </c>
      <c r="J41" s="145" t="s">
        <v>157</v>
      </c>
      <c r="K41" s="145" t="s">
        <v>157</v>
      </c>
      <c r="L41" s="145" t="s">
        <v>157</v>
      </c>
      <c r="M41" s="145" t="s">
        <v>157</v>
      </c>
      <c r="N41" s="129">
        <f t="shared" si="0"/>
        <v>1</v>
      </c>
    </row>
    <row r="42" spans="1:14" x14ac:dyDescent="0.25">
      <c r="A42" s="148" t="s">
        <v>37</v>
      </c>
      <c r="B42" s="147">
        <v>4</v>
      </c>
      <c r="C42" s="147">
        <v>3</v>
      </c>
      <c r="D42" s="147">
        <v>4</v>
      </c>
      <c r="E42" s="147">
        <v>2</v>
      </c>
      <c r="F42" s="147">
        <v>1</v>
      </c>
      <c r="G42" s="147">
        <v>1</v>
      </c>
      <c r="H42" s="147">
        <v>1</v>
      </c>
      <c r="I42" s="147">
        <v>2</v>
      </c>
      <c r="J42" s="147" t="s">
        <v>157</v>
      </c>
      <c r="K42" s="147" t="s">
        <v>157</v>
      </c>
      <c r="L42" s="147">
        <v>4</v>
      </c>
      <c r="M42" s="147">
        <v>2</v>
      </c>
      <c r="N42" s="148">
        <f t="shared" si="0"/>
        <v>24</v>
      </c>
    </row>
    <row r="43" spans="1:14" x14ac:dyDescent="0.25">
      <c r="B43" s="145"/>
      <c r="C43" s="145"/>
      <c r="D43" s="145"/>
      <c r="E43" s="145"/>
      <c r="F43" s="145"/>
      <c r="G43" s="145"/>
      <c r="H43" s="145"/>
      <c r="I43" s="145"/>
      <c r="J43" s="145"/>
      <c r="K43" s="145"/>
      <c r="L43" s="145"/>
      <c r="M43" s="145"/>
    </row>
    <row r="44" spans="1:14" x14ac:dyDescent="0.25">
      <c r="A44" s="129" t="s">
        <v>86</v>
      </c>
      <c r="B44" s="145">
        <v>1</v>
      </c>
      <c r="C44" s="145" t="s">
        <v>157</v>
      </c>
      <c r="D44" s="145">
        <v>1</v>
      </c>
      <c r="E44" s="145" t="s">
        <v>157</v>
      </c>
      <c r="F44" s="145" t="s">
        <v>157</v>
      </c>
      <c r="G44" s="145" t="s">
        <v>157</v>
      </c>
      <c r="H44" s="145">
        <v>1</v>
      </c>
      <c r="I44" s="145">
        <v>1</v>
      </c>
      <c r="J44" s="145">
        <v>1</v>
      </c>
      <c r="K44" s="145">
        <v>1</v>
      </c>
      <c r="L44" s="145" t="s">
        <v>157</v>
      </c>
      <c r="M44" s="145">
        <v>3</v>
      </c>
      <c r="N44" s="129">
        <f t="shared" si="0"/>
        <v>9</v>
      </c>
    </row>
    <row r="45" spans="1:14" x14ac:dyDescent="0.25">
      <c r="A45" s="129" t="s">
        <v>45</v>
      </c>
      <c r="B45" s="145" t="s">
        <v>157</v>
      </c>
      <c r="C45" s="145" t="s">
        <v>157</v>
      </c>
      <c r="D45" s="145">
        <v>243</v>
      </c>
      <c r="E45" s="145">
        <v>955</v>
      </c>
      <c r="F45" s="145">
        <v>628</v>
      </c>
      <c r="G45" s="145">
        <v>31</v>
      </c>
      <c r="H45" s="145">
        <v>168</v>
      </c>
      <c r="I45" s="145">
        <v>2</v>
      </c>
      <c r="J45" s="145" t="s">
        <v>157</v>
      </c>
      <c r="K45" s="145" t="s">
        <v>157</v>
      </c>
      <c r="L45" s="145" t="s">
        <v>157</v>
      </c>
      <c r="M45" s="145" t="s">
        <v>157</v>
      </c>
      <c r="N45" s="129">
        <f t="shared" si="0"/>
        <v>2027</v>
      </c>
    </row>
    <row r="46" spans="1:14" x14ac:dyDescent="0.25">
      <c r="A46" s="129" t="s">
        <v>46</v>
      </c>
      <c r="B46" s="145" t="s">
        <v>157</v>
      </c>
      <c r="C46" s="145" t="s">
        <v>157</v>
      </c>
      <c r="D46" s="145">
        <v>1</v>
      </c>
      <c r="E46" s="145">
        <v>1</v>
      </c>
      <c r="F46" s="145" t="s">
        <v>157</v>
      </c>
      <c r="G46" s="145">
        <v>2</v>
      </c>
      <c r="H46" s="145">
        <v>1</v>
      </c>
      <c r="I46" s="145">
        <v>2</v>
      </c>
      <c r="J46" s="145" t="s">
        <v>157</v>
      </c>
      <c r="K46" s="145">
        <v>1</v>
      </c>
      <c r="L46" s="145">
        <v>2</v>
      </c>
      <c r="M46" s="145">
        <v>3</v>
      </c>
      <c r="N46" s="129">
        <f t="shared" si="0"/>
        <v>13</v>
      </c>
    </row>
    <row r="47" spans="1:14" x14ac:dyDescent="0.25">
      <c r="A47" s="129" t="s">
        <v>47</v>
      </c>
      <c r="B47" s="145">
        <v>1</v>
      </c>
      <c r="C47" s="145" t="s">
        <v>157</v>
      </c>
      <c r="D47" s="145">
        <v>1</v>
      </c>
      <c r="E47" s="145" t="s">
        <v>157</v>
      </c>
      <c r="F47" s="145" t="s">
        <v>157</v>
      </c>
      <c r="G47" s="145" t="s">
        <v>157</v>
      </c>
      <c r="H47" s="145" t="s">
        <v>157</v>
      </c>
      <c r="I47" s="145" t="s">
        <v>157</v>
      </c>
      <c r="J47" s="145">
        <v>1</v>
      </c>
      <c r="K47" s="145">
        <v>1</v>
      </c>
      <c r="L47" s="145">
        <v>2</v>
      </c>
      <c r="M47" s="145">
        <v>4</v>
      </c>
      <c r="N47" s="129">
        <f t="shared" si="0"/>
        <v>10</v>
      </c>
    </row>
    <row r="48" spans="1:14" x14ac:dyDescent="0.25">
      <c r="A48" s="129" t="s">
        <v>112</v>
      </c>
      <c r="B48" s="145" t="s">
        <v>157</v>
      </c>
      <c r="C48" s="145" t="s">
        <v>157</v>
      </c>
      <c r="D48" s="145" t="s">
        <v>157</v>
      </c>
      <c r="E48" s="145" t="s">
        <v>157</v>
      </c>
      <c r="F48" s="145" t="s">
        <v>157</v>
      </c>
      <c r="G48" s="145" t="s">
        <v>157</v>
      </c>
      <c r="H48" s="145" t="s">
        <v>157</v>
      </c>
      <c r="I48" s="145">
        <v>1</v>
      </c>
      <c r="J48" s="145" t="s">
        <v>157</v>
      </c>
      <c r="K48" s="145">
        <v>1</v>
      </c>
      <c r="L48" s="145" t="s">
        <v>157</v>
      </c>
      <c r="M48" s="145">
        <v>2</v>
      </c>
      <c r="N48" s="129">
        <f t="shared" si="0"/>
        <v>4</v>
      </c>
    </row>
    <row r="49" spans="1:14" x14ac:dyDescent="0.25">
      <c r="A49" s="150" t="s">
        <v>88</v>
      </c>
      <c r="B49" s="149">
        <v>1</v>
      </c>
      <c r="C49" s="149" t="s">
        <v>157</v>
      </c>
      <c r="D49" s="149" t="s">
        <v>157</v>
      </c>
      <c r="E49" s="149" t="s">
        <v>157</v>
      </c>
      <c r="F49" s="149" t="s">
        <v>157</v>
      </c>
      <c r="G49" s="149" t="s">
        <v>157</v>
      </c>
      <c r="H49" s="149" t="s">
        <v>157</v>
      </c>
      <c r="I49" s="149" t="s">
        <v>157</v>
      </c>
      <c r="J49" s="149" t="s">
        <v>157</v>
      </c>
      <c r="K49" s="149" t="s">
        <v>157</v>
      </c>
      <c r="L49" s="149">
        <v>3</v>
      </c>
      <c r="M49" s="149">
        <v>2</v>
      </c>
      <c r="N49" s="129">
        <f t="shared" si="0"/>
        <v>6</v>
      </c>
    </row>
    <row r="50" spans="1:14" x14ac:dyDescent="0.25">
      <c r="A50" s="148" t="s">
        <v>143</v>
      </c>
      <c r="B50" s="147">
        <v>1</v>
      </c>
      <c r="C50" s="147" t="s">
        <v>157</v>
      </c>
      <c r="D50" s="147" t="s">
        <v>157</v>
      </c>
      <c r="E50" s="147">
        <v>1</v>
      </c>
      <c r="F50" s="147">
        <v>1</v>
      </c>
      <c r="G50" s="147" t="s">
        <v>157</v>
      </c>
      <c r="H50" s="147" t="s">
        <v>157</v>
      </c>
      <c r="I50" s="147" t="s">
        <v>157</v>
      </c>
      <c r="J50" s="147" t="s">
        <v>157</v>
      </c>
      <c r="K50" s="147" t="s">
        <v>157</v>
      </c>
      <c r="L50" s="147" t="s">
        <v>157</v>
      </c>
      <c r="M50" s="147" t="s">
        <v>157</v>
      </c>
      <c r="N50" s="148">
        <f t="shared" si="0"/>
        <v>3</v>
      </c>
    </row>
    <row r="51" spans="1:14" x14ac:dyDescent="0.25">
      <c r="B51" s="145"/>
      <c r="C51" s="145"/>
      <c r="D51" s="145"/>
      <c r="E51" s="145"/>
      <c r="F51" s="145"/>
      <c r="G51" s="145"/>
      <c r="H51" s="145"/>
      <c r="I51" s="145"/>
      <c r="J51" s="145"/>
      <c r="K51" s="145"/>
      <c r="L51" s="145"/>
      <c r="M51" s="145"/>
    </row>
    <row r="52" spans="1:14" x14ac:dyDescent="0.25">
      <c r="A52" s="129" t="s">
        <v>144</v>
      </c>
      <c r="B52" s="145">
        <v>1</v>
      </c>
      <c r="C52" s="145">
        <v>1</v>
      </c>
      <c r="D52" s="145">
        <v>1</v>
      </c>
      <c r="E52" s="145">
        <v>1</v>
      </c>
      <c r="F52" s="145">
        <v>1</v>
      </c>
      <c r="G52" s="145" t="s">
        <v>157</v>
      </c>
      <c r="H52" s="145">
        <v>1</v>
      </c>
      <c r="I52" s="145">
        <v>1</v>
      </c>
      <c r="J52" s="145">
        <v>1</v>
      </c>
      <c r="K52" s="145">
        <v>1</v>
      </c>
      <c r="L52" s="145" t="s">
        <v>157</v>
      </c>
      <c r="M52" s="145" t="s">
        <v>157</v>
      </c>
      <c r="N52" s="129">
        <f t="shared" si="0"/>
        <v>9</v>
      </c>
    </row>
    <row r="53" spans="1:14" x14ac:dyDescent="0.25">
      <c r="A53" s="129" t="s">
        <v>139</v>
      </c>
      <c r="B53" s="145" t="s">
        <v>157</v>
      </c>
      <c r="C53" s="145" t="s">
        <v>157</v>
      </c>
      <c r="D53" s="145" t="s">
        <v>157</v>
      </c>
      <c r="E53" s="145">
        <v>2</v>
      </c>
      <c r="F53" s="145">
        <v>2</v>
      </c>
      <c r="G53" s="145">
        <v>3</v>
      </c>
      <c r="H53" s="145">
        <v>5</v>
      </c>
      <c r="I53" s="145">
        <v>4</v>
      </c>
      <c r="J53" s="145">
        <v>3</v>
      </c>
      <c r="K53" s="145" t="s">
        <v>157</v>
      </c>
      <c r="L53" s="145" t="s">
        <v>157</v>
      </c>
      <c r="M53" s="145" t="s">
        <v>157</v>
      </c>
      <c r="N53" s="129">
        <f t="shared" si="0"/>
        <v>19</v>
      </c>
    </row>
    <row r="54" spans="1:14" x14ac:dyDescent="0.25">
      <c r="A54" s="129" t="s">
        <v>52</v>
      </c>
      <c r="B54" s="145" t="s">
        <v>157</v>
      </c>
      <c r="C54" s="145" t="s">
        <v>157</v>
      </c>
      <c r="D54" s="145">
        <v>1</v>
      </c>
      <c r="E54" s="145" t="s">
        <v>157</v>
      </c>
      <c r="F54" s="145" t="s">
        <v>157</v>
      </c>
      <c r="G54" s="145" t="s">
        <v>157</v>
      </c>
      <c r="H54" s="145" t="s">
        <v>157</v>
      </c>
      <c r="I54" s="145">
        <v>1</v>
      </c>
      <c r="J54" s="145">
        <v>1</v>
      </c>
      <c r="K54" s="145">
        <v>1</v>
      </c>
      <c r="L54" s="145">
        <v>1</v>
      </c>
      <c r="M54" s="145">
        <v>1</v>
      </c>
      <c r="N54" s="129">
        <f t="shared" si="0"/>
        <v>6</v>
      </c>
    </row>
    <row r="55" spans="1:14" x14ac:dyDescent="0.25">
      <c r="A55" s="129" t="s">
        <v>53</v>
      </c>
      <c r="B55" s="145" t="s">
        <v>157</v>
      </c>
      <c r="C55" s="145">
        <v>1</v>
      </c>
      <c r="D55" s="145" t="s">
        <v>157</v>
      </c>
      <c r="E55" s="145" t="s">
        <v>157</v>
      </c>
      <c r="F55" s="145" t="s">
        <v>157</v>
      </c>
      <c r="G55" s="145" t="s">
        <v>157</v>
      </c>
      <c r="H55" s="145" t="s">
        <v>157</v>
      </c>
      <c r="I55" s="145" t="s">
        <v>157</v>
      </c>
      <c r="J55" s="145" t="s">
        <v>157</v>
      </c>
      <c r="K55" s="145" t="s">
        <v>157</v>
      </c>
      <c r="L55" s="145" t="s">
        <v>157</v>
      </c>
      <c r="M55" s="145" t="s">
        <v>157</v>
      </c>
      <c r="N55" s="129">
        <f t="shared" si="0"/>
        <v>1</v>
      </c>
    </row>
    <row r="56" spans="1:14" x14ac:dyDescent="0.25">
      <c r="A56" s="150" t="s">
        <v>118</v>
      </c>
      <c r="B56" s="149" t="s">
        <v>157</v>
      </c>
      <c r="C56" s="149" t="s">
        <v>157</v>
      </c>
      <c r="D56" s="149" t="s">
        <v>157</v>
      </c>
      <c r="E56" s="149" t="s">
        <v>157</v>
      </c>
      <c r="F56" s="149" t="s">
        <v>157</v>
      </c>
      <c r="G56" s="149" t="s">
        <v>157</v>
      </c>
      <c r="H56" s="149" t="s">
        <v>157</v>
      </c>
      <c r="I56" s="149" t="s">
        <v>157</v>
      </c>
      <c r="J56" s="149">
        <v>1</v>
      </c>
      <c r="K56" s="149" t="s">
        <v>157</v>
      </c>
      <c r="L56" s="149" t="s">
        <v>157</v>
      </c>
      <c r="M56" s="149" t="s">
        <v>157</v>
      </c>
      <c r="N56" s="129">
        <f t="shared" si="0"/>
        <v>1</v>
      </c>
    </row>
    <row r="57" spans="1:14" x14ac:dyDescent="0.25">
      <c r="A57" s="148" t="s">
        <v>145</v>
      </c>
      <c r="B57" s="147">
        <v>9</v>
      </c>
      <c r="C57" s="147">
        <v>7</v>
      </c>
      <c r="D57" s="147">
        <v>9</v>
      </c>
      <c r="E57" s="147">
        <v>7</v>
      </c>
      <c r="F57" s="147">
        <v>2</v>
      </c>
      <c r="G57" s="147" t="s">
        <v>157</v>
      </c>
      <c r="H57" s="147" t="s">
        <v>157</v>
      </c>
      <c r="I57" s="147" t="s">
        <v>157</v>
      </c>
      <c r="J57" s="147" t="s">
        <v>157</v>
      </c>
      <c r="K57" s="147">
        <v>14</v>
      </c>
      <c r="L57" s="147">
        <v>10</v>
      </c>
      <c r="M57" s="147">
        <v>10</v>
      </c>
      <c r="N57" s="148">
        <f t="shared" si="0"/>
        <v>68</v>
      </c>
    </row>
    <row r="58" spans="1:14" x14ac:dyDescent="0.25">
      <c r="B58" s="145"/>
      <c r="C58" s="145"/>
      <c r="D58" s="145"/>
      <c r="E58" s="145"/>
      <c r="F58" s="145"/>
      <c r="G58" s="145"/>
      <c r="H58" s="145"/>
      <c r="I58" s="145"/>
      <c r="J58" s="145"/>
      <c r="K58" s="145"/>
      <c r="L58" s="145"/>
      <c r="M58" s="145"/>
    </row>
    <row r="59" spans="1:14" x14ac:dyDescent="0.25">
      <c r="A59" s="129" t="s">
        <v>57</v>
      </c>
      <c r="B59" s="145" t="s">
        <v>157</v>
      </c>
      <c r="C59" s="145" t="s">
        <v>157</v>
      </c>
      <c r="D59" s="145" t="s">
        <v>157</v>
      </c>
      <c r="E59" s="145" t="s">
        <v>157</v>
      </c>
      <c r="F59" s="145">
        <v>1</v>
      </c>
      <c r="G59" s="145">
        <v>2</v>
      </c>
      <c r="H59" s="145" t="s">
        <v>157</v>
      </c>
      <c r="I59" s="145">
        <v>3</v>
      </c>
      <c r="J59" s="145" t="s">
        <v>157</v>
      </c>
      <c r="K59" s="145">
        <v>7</v>
      </c>
      <c r="L59" s="145" t="s">
        <v>157</v>
      </c>
      <c r="M59" s="145" t="s">
        <v>157</v>
      </c>
      <c r="N59" s="129">
        <f t="shared" si="0"/>
        <v>13</v>
      </c>
    </row>
    <row r="60" spans="1:14" x14ac:dyDescent="0.25">
      <c r="A60" s="148" t="s">
        <v>119</v>
      </c>
      <c r="B60" s="147" t="s">
        <v>157</v>
      </c>
      <c r="C60" s="147" t="s">
        <v>157</v>
      </c>
      <c r="D60" s="147" t="s">
        <v>157</v>
      </c>
      <c r="E60" s="147" t="s">
        <v>157</v>
      </c>
      <c r="F60" s="147" t="s">
        <v>157</v>
      </c>
      <c r="G60" s="147" t="s">
        <v>157</v>
      </c>
      <c r="H60" s="147" t="s">
        <v>157</v>
      </c>
      <c r="I60" s="147">
        <v>1</v>
      </c>
      <c r="J60" s="147" t="s">
        <v>157</v>
      </c>
      <c r="K60" s="147" t="s">
        <v>157</v>
      </c>
      <c r="L60" s="147" t="s">
        <v>157</v>
      </c>
      <c r="M60" s="147" t="s">
        <v>157</v>
      </c>
      <c r="N60" s="148">
        <f t="shared" si="0"/>
        <v>1</v>
      </c>
    </row>
    <row r="62" spans="1:14" x14ac:dyDescent="0.25">
      <c r="A62" s="6" t="s">
        <v>74</v>
      </c>
      <c r="B62" s="8">
        <f>SUM(B6:B9)</f>
        <v>9</v>
      </c>
      <c r="C62" s="8">
        <f t="shared" ref="C62:N62" si="1">SUM(C6:C9)</f>
        <v>11</v>
      </c>
      <c r="D62" s="8">
        <f t="shared" si="1"/>
        <v>11</v>
      </c>
      <c r="E62" s="8">
        <f t="shared" si="1"/>
        <v>36</v>
      </c>
      <c r="F62" s="8">
        <f t="shared" si="1"/>
        <v>5</v>
      </c>
      <c r="G62" s="8">
        <f t="shared" si="1"/>
        <v>1</v>
      </c>
      <c r="H62" s="8">
        <f t="shared" si="1"/>
        <v>11</v>
      </c>
      <c r="I62" s="8">
        <f t="shared" si="1"/>
        <v>1</v>
      </c>
      <c r="J62" s="8">
        <f t="shared" si="1"/>
        <v>5</v>
      </c>
      <c r="K62" s="8">
        <f t="shared" si="1"/>
        <v>5</v>
      </c>
      <c r="L62" s="8">
        <f t="shared" si="1"/>
        <v>8</v>
      </c>
      <c r="M62" s="8">
        <f t="shared" si="1"/>
        <v>16</v>
      </c>
      <c r="N62" s="8">
        <f t="shared" si="1"/>
        <v>119</v>
      </c>
    </row>
    <row r="63" spans="1:14" x14ac:dyDescent="0.25">
      <c r="A63" s="6" t="s">
        <v>75</v>
      </c>
      <c r="B63" s="8">
        <f>SUM(B11:B42)</f>
        <v>191</v>
      </c>
      <c r="C63" s="8">
        <f t="shared" ref="C63:N63" si="2">SUM(C11:C42)</f>
        <v>162</v>
      </c>
      <c r="D63" s="8">
        <f t="shared" si="2"/>
        <v>126</v>
      </c>
      <c r="E63" s="8">
        <f t="shared" si="2"/>
        <v>86</v>
      </c>
      <c r="F63" s="8">
        <f t="shared" si="2"/>
        <v>78</v>
      </c>
      <c r="G63" s="8">
        <f t="shared" si="2"/>
        <v>85</v>
      </c>
      <c r="H63" s="8">
        <f t="shared" si="2"/>
        <v>63</v>
      </c>
      <c r="I63" s="8">
        <f t="shared" si="2"/>
        <v>210</v>
      </c>
      <c r="J63" s="8">
        <f t="shared" si="2"/>
        <v>9</v>
      </c>
      <c r="K63" s="8">
        <f t="shared" si="2"/>
        <v>192</v>
      </c>
      <c r="L63" s="8">
        <f t="shared" si="2"/>
        <v>275</v>
      </c>
      <c r="M63" s="8">
        <f t="shared" si="2"/>
        <v>154</v>
      </c>
      <c r="N63" s="8">
        <f t="shared" si="2"/>
        <v>1631</v>
      </c>
    </row>
    <row r="64" spans="1:14" x14ac:dyDescent="0.25">
      <c r="A64" s="6" t="s">
        <v>76</v>
      </c>
      <c r="B64" s="8">
        <f>SUM(B44:B50)</f>
        <v>4</v>
      </c>
      <c r="C64" s="8">
        <f t="shared" ref="C64:N64" si="3">SUM(C44:C50)</f>
        <v>0</v>
      </c>
      <c r="D64" s="8">
        <f t="shared" si="3"/>
        <v>246</v>
      </c>
      <c r="E64" s="8">
        <f t="shared" si="3"/>
        <v>957</v>
      </c>
      <c r="F64" s="8">
        <f t="shared" si="3"/>
        <v>629</v>
      </c>
      <c r="G64" s="8">
        <f t="shared" si="3"/>
        <v>33</v>
      </c>
      <c r="H64" s="8">
        <f t="shared" si="3"/>
        <v>170</v>
      </c>
      <c r="I64" s="8">
        <f t="shared" si="3"/>
        <v>6</v>
      </c>
      <c r="J64" s="8">
        <f t="shared" si="3"/>
        <v>2</v>
      </c>
      <c r="K64" s="8">
        <f t="shared" si="3"/>
        <v>4</v>
      </c>
      <c r="L64" s="8">
        <f t="shared" si="3"/>
        <v>7</v>
      </c>
      <c r="M64" s="8">
        <f t="shared" si="3"/>
        <v>14</v>
      </c>
      <c r="N64" s="8">
        <f t="shared" si="3"/>
        <v>2072</v>
      </c>
    </row>
    <row r="65" spans="1:14" x14ac:dyDescent="0.25">
      <c r="A65" s="6" t="s">
        <v>77</v>
      </c>
      <c r="B65" s="8">
        <f>SUM(B52:B57)</f>
        <v>10</v>
      </c>
      <c r="C65" s="8">
        <f t="shared" ref="C65:N65" si="4">SUM(C52:C57)</f>
        <v>9</v>
      </c>
      <c r="D65" s="8">
        <f t="shared" si="4"/>
        <v>11</v>
      </c>
      <c r="E65" s="8">
        <f t="shared" si="4"/>
        <v>10</v>
      </c>
      <c r="F65" s="8">
        <f t="shared" si="4"/>
        <v>5</v>
      </c>
      <c r="G65" s="8">
        <f t="shared" si="4"/>
        <v>3</v>
      </c>
      <c r="H65" s="8">
        <f t="shared" si="4"/>
        <v>6</v>
      </c>
      <c r="I65" s="8">
        <f t="shared" si="4"/>
        <v>6</v>
      </c>
      <c r="J65" s="8">
        <f t="shared" si="4"/>
        <v>6</v>
      </c>
      <c r="K65" s="8">
        <f t="shared" si="4"/>
        <v>16</v>
      </c>
      <c r="L65" s="8">
        <f t="shared" si="4"/>
        <v>11</v>
      </c>
      <c r="M65" s="8">
        <f t="shared" si="4"/>
        <v>11</v>
      </c>
      <c r="N65" s="8">
        <f t="shared" si="4"/>
        <v>104</v>
      </c>
    </row>
    <row r="66" spans="1:14" x14ac:dyDescent="0.25">
      <c r="A66" s="6" t="s">
        <v>78</v>
      </c>
      <c r="B66" s="8">
        <f>SUM(B59:B60)</f>
        <v>0</v>
      </c>
      <c r="C66" s="8">
        <f t="shared" ref="C66:N66" si="5">SUM(C59:C60)</f>
        <v>0</v>
      </c>
      <c r="D66" s="8">
        <f t="shared" si="5"/>
        <v>0</v>
      </c>
      <c r="E66" s="8">
        <f t="shared" si="5"/>
        <v>0</v>
      </c>
      <c r="F66" s="8">
        <f t="shared" si="5"/>
        <v>1</v>
      </c>
      <c r="G66" s="8">
        <f t="shared" si="5"/>
        <v>2</v>
      </c>
      <c r="H66" s="8">
        <f t="shared" si="5"/>
        <v>0</v>
      </c>
      <c r="I66" s="8">
        <f t="shared" si="5"/>
        <v>4</v>
      </c>
      <c r="J66" s="8">
        <f t="shared" si="5"/>
        <v>0</v>
      </c>
      <c r="K66" s="8">
        <f t="shared" si="5"/>
        <v>7</v>
      </c>
      <c r="L66" s="8">
        <f t="shared" si="5"/>
        <v>0</v>
      </c>
      <c r="M66" s="8">
        <f t="shared" si="5"/>
        <v>0</v>
      </c>
      <c r="N66" s="8">
        <f t="shared" si="5"/>
        <v>14</v>
      </c>
    </row>
    <row r="67" spans="1:14" ht="11.25" customHeight="1" x14ac:dyDescent="0.25">
      <c r="A67" s="106" t="s">
        <v>79</v>
      </c>
      <c r="B67" s="118">
        <f>SUM(B62:B66)</f>
        <v>214</v>
      </c>
      <c r="C67" s="118">
        <f t="shared" ref="C67:N67" si="6">SUM(C62:C66)</f>
        <v>182</v>
      </c>
      <c r="D67" s="118">
        <f t="shared" si="6"/>
        <v>394</v>
      </c>
      <c r="E67" s="118">
        <f t="shared" si="6"/>
        <v>1089</v>
      </c>
      <c r="F67" s="118">
        <f t="shared" si="6"/>
        <v>718</v>
      </c>
      <c r="G67" s="118">
        <f t="shared" si="6"/>
        <v>124</v>
      </c>
      <c r="H67" s="118">
        <f t="shared" si="6"/>
        <v>250</v>
      </c>
      <c r="I67" s="118">
        <f t="shared" si="6"/>
        <v>227</v>
      </c>
      <c r="J67" s="118">
        <f t="shared" si="6"/>
        <v>22</v>
      </c>
      <c r="K67" s="118">
        <f t="shared" si="6"/>
        <v>224</v>
      </c>
      <c r="L67" s="118">
        <f t="shared" si="6"/>
        <v>301</v>
      </c>
      <c r="M67" s="118">
        <f t="shared" si="6"/>
        <v>195</v>
      </c>
      <c r="N67" s="118">
        <f t="shared" si="6"/>
        <v>3940</v>
      </c>
    </row>
    <row r="68" spans="1:14" ht="15" x14ac:dyDescent="0.25">
      <c r="A68" s="121"/>
      <c r="B68" s="121"/>
      <c r="C68" s="121"/>
      <c r="D68" s="121"/>
      <c r="E68" s="121"/>
      <c r="F68" s="121"/>
      <c r="G68" s="121"/>
      <c r="H68" s="121"/>
      <c r="I68" s="121"/>
      <c r="J68" s="121"/>
      <c r="K68" s="121"/>
      <c r="L68" s="121"/>
      <c r="M68" s="121"/>
      <c r="N68" s="121"/>
    </row>
  </sheetData>
  <mergeCells count="3">
    <mergeCell ref="A1:N1"/>
    <mergeCell ref="A2:N2"/>
    <mergeCell ref="A3:N3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4"/>
  <sheetViews>
    <sheetView workbookViewId="0">
      <selection activeCell="A34" sqref="A34:XFD34"/>
    </sheetView>
  </sheetViews>
  <sheetFormatPr baseColWidth="10" defaultRowHeight="15" x14ac:dyDescent="0.25"/>
  <cols>
    <col min="1" max="1" width="21.85546875" bestFit="1" customWidth="1"/>
    <col min="2" max="15" width="6.7109375" style="115" customWidth="1"/>
    <col min="16" max="17" width="11.42578125" style="115"/>
  </cols>
  <sheetData>
    <row r="1" spans="1:17" s="94" customFormat="1" ht="12.75" x14ac:dyDescent="0.25">
      <c r="A1" s="186" t="s">
        <v>205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186"/>
      <c r="O1" s="137"/>
      <c r="P1" s="137"/>
      <c r="Q1" s="137"/>
    </row>
    <row r="2" spans="1:17" s="94" customFormat="1" ht="12.75" x14ac:dyDescent="0.25">
      <c r="A2" s="186" t="s">
        <v>130</v>
      </c>
      <c r="B2" s="186"/>
      <c r="C2" s="186"/>
      <c r="D2" s="186"/>
      <c r="E2" s="186"/>
      <c r="F2" s="186"/>
      <c r="G2" s="186"/>
      <c r="H2" s="186"/>
      <c r="I2" s="186"/>
      <c r="J2" s="186"/>
      <c r="K2" s="186"/>
      <c r="L2" s="186"/>
      <c r="M2" s="186"/>
      <c r="N2" s="186"/>
      <c r="O2" s="137"/>
      <c r="P2" s="137"/>
      <c r="Q2" s="137"/>
    </row>
    <row r="3" spans="1:17" s="94" customFormat="1" ht="12.75" x14ac:dyDescent="0.25">
      <c r="A3" s="186" t="s">
        <v>60</v>
      </c>
      <c r="B3" s="186"/>
      <c r="C3" s="186"/>
      <c r="D3" s="186"/>
      <c r="E3" s="186"/>
      <c r="F3" s="186"/>
      <c r="G3" s="186"/>
      <c r="H3" s="186"/>
      <c r="I3" s="186"/>
      <c r="J3" s="186"/>
      <c r="K3" s="186"/>
      <c r="L3" s="186"/>
      <c r="M3" s="186"/>
      <c r="N3" s="186"/>
      <c r="O3" s="137"/>
      <c r="P3" s="137"/>
      <c r="Q3" s="137"/>
    </row>
    <row r="4" spans="1:17" s="94" customFormat="1" ht="9" x14ac:dyDescent="0.25">
      <c r="B4" s="138"/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7"/>
      <c r="P4" s="137"/>
      <c r="Q4" s="137"/>
    </row>
    <row r="5" spans="1:17" s="96" customFormat="1" ht="12" x14ac:dyDescent="0.25">
      <c r="A5" s="95" t="s">
        <v>131</v>
      </c>
      <c r="B5" s="11" t="s">
        <v>62</v>
      </c>
      <c r="C5" s="11" t="s">
        <v>63</v>
      </c>
      <c r="D5" s="11" t="s">
        <v>64</v>
      </c>
      <c r="E5" s="11" t="s">
        <v>65</v>
      </c>
      <c r="F5" s="11" t="s">
        <v>66</v>
      </c>
      <c r="G5" s="11" t="s">
        <v>67</v>
      </c>
      <c r="H5" s="11" t="s">
        <v>68</v>
      </c>
      <c r="I5" s="11" t="s">
        <v>69</v>
      </c>
      <c r="J5" s="11" t="s">
        <v>70</v>
      </c>
      <c r="K5" s="11" t="s">
        <v>71</v>
      </c>
      <c r="L5" s="11" t="s">
        <v>72</v>
      </c>
      <c r="M5" s="11" t="s">
        <v>73</v>
      </c>
      <c r="N5" s="11" t="s">
        <v>0</v>
      </c>
      <c r="O5" s="139"/>
      <c r="P5" s="139"/>
      <c r="Q5" s="139"/>
    </row>
    <row r="6" spans="1:17" ht="9.9499999999999993" customHeight="1" x14ac:dyDescent="0.25">
      <c r="A6" s="128" t="s">
        <v>120</v>
      </c>
      <c r="B6" s="145">
        <v>22</v>
      </c>
      <c r="C6" s="145">
        <v>8</v>
      </c>
      <c r="D6" s="145">
        <v>14</v>
      </c>
      <c r="E6" s="145">
        <v>9</v>
      </c>
      <c r="F6" s="145">
        <v>3</v>
      </c>
      <c r="G6" s="145" t="s">
        <v>157</v>
      </c>
      <c r="H6" s="145" t="s">
        <v>157</v>
      </c>
      <c r="I6" s="145" t="s">
        <v>157</v>
      </c>
      <c r="J6" s="145">
        <v>3</v>
      </c>
      <c r="K6" s="145">
        <v>17</v>
      </c>
      <c r="L6" s="145">
        <v>7</v>
      </c>
      <c r="M6" s="145">
        <v>13</v>
      </c>
      <c r="N6" s="129">
        <v>96</v>
      </c>
    </row>
    <row r="7" spans="1:17" ht="9.9499999999999993" customHeight="1" x14ac:dyDescent="0.25">
      <c r="A7" s="128" t="s">
        <v>95</v>
      </c>
      <c r="B7" s="145">
        <v>281</v>
      </c>
      <c r="C7" s="145">
        <v>300</v>
      </c>
      <c r="D7" s="145">
        <v>219</v>
      </c>
      <c r="E7" s="145">
        <v>179</v>
      </c>
      <c r="F7" s="145">
        <v>4</v>
      </c>
      <c r="G7" s="145">
        <v>1</v>
      </c>
      <c r="H7" s="145" t="s">
        <v>157</v>
      </c>
      <c r="I7" s="145">
        <v>2</v>
      </c>
      <c r="J7" s="145" t="s">
        <v>157</v>
      </c>
      <c r="K7" s="145" t="s">
        <v>157</v>
      </c>
      <c r="L7" s="145">
        <v>4</v>
      </c>
      <c r="M7" s="145">
        <v>252</v>
      </c>
      <c r="N7" s="129">
        <v>1242</v>
      </c>
    </row>
    <row r="8" spans="1:17" ht="9.9499999999999993" customHeight="1" x14ac:dyDescent="0.25">
      <c r="A8" s="128" t="s">
        <v>80</v>
      </c>
      <c r="B8" s="145">
        <v>8</v>
      </c>
      <c r="C8" s="145">
        <v>3</v>
      </c>
      <c r="D8" s="145">
        <v>11</v>
      </c>
      <c r="E8" s="145">
        <v>14</v>
      </c>
      <c r="F8" s="145" t="s">
        <v>157</v>
      </c>
      <c r="G8" s="145" t="s">
        <v>157</v>
      </c>
      <c r="H8" s="145" t="s">
        <v>157</v>
      </c>
      <c r="I8" s="145" t="s">
        <v>157</v>
      </c>
      <c r="J8" s="145" t="s">
        <v>157</v>
      </c>
      <c r="K8" s="145" t="s">
        <v>157</v>
      </c>
      <c r="L8" s="145" t="s">
        <v>157</v>
      </c>
      <c r="M8" s="145" t="s">
        <v>157</v>
      </c>
      <c r="N8" s="129">
        <v>36</v>
      </c>
    </row>
    <row r="9" spans="1:17" ht="9.9499999999999993" customHeight="1" x14ac:dyDescent="0.25">
      <c r="A9" s="128" t="s">
        <v>170</v>
      </c>
      <c r="B9" s="145">
        <v>26</v>
      </c>
      <c r="C9" s="145">
        <v>24</v>
      </c>
      <c r="D9" s="145">
        <v>14</v>
      </c>
      <c r="E9" s="145">
        <v>4</v>
      </c>
      <c r="F9" s="145" t="s">
        <v>157</v>
      </c>
      <c r="G9" s="145" t="s">
        <v>157</v>
      </c>
      <c r="H9" s="145" t="s">
        <v>157</v>
      </c>
      <c r="I9" s="145" t="s">
        <v>157</v>
      </c>
      <c r="J9" s="145">
        <v>4</v>
      </c>
      <c r="K9" s="145">
        <v>4</v>
      </c>
      <c r="L9" s="145" t="s">
        <v>157</v>
      </c>
      <c r="M9" s="145">
        <v>1</v>
      </c>
      <c r="N9" s="129">
        <v>77</v>
      </c>
    </row>
    <row r="10" spans="1:17" ht="9.9499999999999993" customHeight="1" x14ac:dyDescent="0.25">
      <c r="A10" s="128" t="s">
        <v>81</v>
      </c>
      <c r="B10" s="145" t="s">
        <v>157</v>
      </c>
      <c r="C10" s="145" t="s">
        <v>157</v>
      </c>
      <c r="D10" s="145" t="s">
        <v>157</v>
      </c>
      <c r="E10" s="145">
        <v>1</v>
      </c>
      <c r="F10" s="145" t="s">
        <v>157</v>
      </c>
      <c r="G10" s="145" t="s">
        <v>157</v>
      </c>
      <c r="H10" s="145" t="s">
        <v>157</v>
      </c>
      <c r="I10" s="145" t="s">
        <v>157</v>
      </c>
      <c r="J10" s="145" t="s">
        <v>157</v>
      </c>
      <c r="K10" s="145" t="s">
        <v>157</v>
      </c>
      <c r="L10" s="145" t="s">
        <v>157</v>
      </c>
      <c r="M10" s="145" t="s">
        <v>157</v>
      </c>
      <c r="N10" s="129">
        <v>1</v>
      </c>
    </row>
    <row r="11" spans="1:17" ht="9.9499999999999993" customHeight="1" x14ac:dyDescent="0.25">
      <c r="A11" s="128" t="s">
        <v>132</v>
      </c>
      <c r="B11" s="145">
        <v>42</v>
      </c>
      <c r="C11" s="145">
        <v>29</v>
      </c>
      <c r="D11" s="145">
        <v>68</v>
      </c>
      <c r="E11" s="145">
        <v>40</v>
      </c>
      <c r="F11" s="145">
        <v>1</v>
      </c>
      <c r="G11" s="145" t="s">
        <v>157</v>
      </c>
      <c r="H11" s="145" t="s">
        <v>157</v>
      </c>
      <c r="I11" s="145" t="s">
        <v>157</v>
      </c>
      <c r="J11" s="145">
        <v>1</v>
      </c>
      <c r="K11" s="145">
        <v>3</v>
      </c>
      <c r="L11" s="145">
        <v>6</v>
      </c>
      <c r="M11" s="145">
        <v>24</v>
      </c>
      <c r="N11" s="129">
        <v>214</v>
      </c>
    </row>
    <row r="12" spans="1:17" ht="9.9499999999999993" customHeight="1" x14ac:dyDescent="0.25">
      <c r="A12" s="110" t="s">
        <v>2</v>
      </c>
      <c r="B12" s="149">
        <v>1</v>
      </c>
      <c r="C12" s="149" t="s">
        <v>157</v>
      </c>
      <c r="D12" s="149" t="s">
        <v>157</v>
      </c>
      <c r="E12" s="149" t="s">
        <v>157</v>
      </c>
      <c r="F12" s="149" t="s">
        <v>157</v>
      </c>
      <c r="G12" s="149" t="s">
        <v>157</v>
      </c>
      <c r="H12" s="149" t="s">
        <v>157</v>
      </c>
      <c r="I12" s="149" t="s">
        <v>157</v>
      </c>
      <c r="J12" s="149" t="s">
        <v>157</v>
      </c>
      <c r="K12" s="149" t="s">
        <v>157</v>
      </c>
      <c r="L12" s="149" t="s">
        <v>157</v>
      </c>
      <c r="M12" s="149" t="s">
        <v>157</v>
      </c>
      <c r="N12" s="150">
        <v>1</v>
      </c>
    </row>
    <row r="13" spans="1:17" ht="9.9499999999999993" customHeight="1" x14ac:dyDescent="0.25">
      <c r="A13" s="146" t="s">
        <v>133</v>
      </c>
      <c r="B13" s="147" t="s">
        <v>157</v>
      </c>
      <c r="C13" s="147">
        <v>1</v>
      </c>
      <c r="D13" s="147" t="s">
        <v>157</v>
      </c>
      <c r="E13" s="147" t="s">
        <v>157</v>
      </c>
      <c r="F13" s="147" t="s">
        <v>157</v>
      </c>
      <c r="G13" s="147" t="s">
        <v>157</v>
      </c>
      <c r="H13" s="147" t="s">
        <v>157</v>
      </c>
      <c r="I13" s="147" t="s">
        <v>157</v>
      </c>
      <c r="J13" s="147" t="s">
        <v>157</v>
      </c>
      <c r="K13" s="147" t="s">
        <v>157</v>
      </c>
      <c r="L13" s="147" t="s">
        <v>157</v>
      </c>
      <c r="M13" s="147" t="s">
        <v>157</v>
      </c>
      <c r="N13" s="148">
        <v>1</v>
      </c>
    </row>
    <row r="14" spans="1:17" s="165" customFormat="1" ht="9.9499999999999993" customHeight="1" x14ac:dyDescent="0.25">
      <c r="A14" s="128"/>
      <c r="B14" s="145"/>
      <c r="C14" s="145"/>
      <c r="D14" s="145"/>
      <c r="E14" s="145"/>
      <c r="F14" s="145"/>
      <c r="G14" s="145"/>
      <c r="H14" s="145"/>
      <c r="I14" s="145"/>
      <c r="J14" s="145"/>
      <c r="K14" s="145"/>
      <c r="L14" s="145"/>
      <c r="M14" s="145"/>
      <c r="N14" s="129"/>
      <c r="O14" s="115"/>
      <c r="P14" s="115"/>
      <c r="Q14" s="115"/>
    </row>
    <row r="15" spans="1:17" ht="9.9499999999999993" customHeight="1" x14ac:dyDescent="0.25">
      <c r="A15" s="128" t="s">
        <v>101</v>
      </c>
      <c r="B15" s="145" t="s">
        <v>157</v>
      </c>
      <c r="C15" s="145" t="s">
        <v>157</v>
      </c>
      <c r="D15" s="145" t="s">
        <v>157</v>
      </c>
      <c r="E15" s="145">
        <v>3</v>
      </c>
      <c r="F15" s="145" t="s">
        <v>157</v>
      </c>
      <c r="G15" s="145">
        <v>5</v>
      </c>
      <c r="H15" s="145" t="s">
        <v>157</v>
      </c>
      <c r="I15" s="145" t="s">
        <v>157</v>
      </c>
      <c r="J15" s="145" t="s">
        <v>157</v>
      </c>
      <c r="K15" s="145" t="s">
        <v>157</v>
      </c>
      <c r="L15" s="145" t="s">
        <v>157</v>
      </c>
      <c r="M15" s="145" t="s">
        <v>157</v>
      </c>
      <c r="N15" s="129">
        <v>8</v>
      </c>
    </row>
    <row r="16" spans="1:17" ht="9.9499999999999993" customHeight="1" x14ac:dyDescent="0.25">
      <c r="A16" s="128" t="s">
        <v>83</v>
      </c>
      <c r="B16" s="145">
        <v>1</v>
      </c>
      <c r="C16" s="145">
        <v>1</v>
      </c>
      <c r="D16" s="145">
        <v>1</v>
      </c>
      <c r="E16" s="145">
        <v>1</v>
      </c>
      <c r="F16" s="145">
        <v>2</v>
      </c>
      <c r="G16" s="145">
        <v>1</v>
      </c>
      <c r="H16" s="145" t="s">
        <v>157</v>
      </c>
      <c r="I16" s="145">
        <v>1</v>
      </c>
      <c r="J16" s="145">
        <v>1</v>
      </c>
      <c r="K16" s="145">
        <v>1</v>
      </c>
      <c r="L16" s="145">
        <v>1</v>
      </c>
      <c r="M16" s="145" t="s">
        <v>157</v>
      </c>
      <c r="N16" s="129">
        <v>11</v>
      </c>
    </row>
    <row r="17" spans="1:17" ht="9.9499999999999993" customHeight="1" x14ac:dyDescent="0.25">
      <c r="A17" s="128" t="s">
        <v>18</v>
      </c>
      <c r="B17" s="145" t="s">
        <v>157</v>
      </c>
      <c r="C17" s="145" t="s">
        <v>157</v>
      </c>
      <c r="D17" s="145" t="s">
        <v>157</v>
      </c>
      <c r="E17" s="145" t="s">
        <v>157</v>
      </c>
      <c r="F17" s="145" t="s">
        <v>157</v>
      </c>
      <c r="G17" s="145" t="s">
        <v>157</v>
      </c>
      <c r="H17" s="145" t="s">
        <v>157</v>
      </c>
      <c r="I17" s="145" t="s">
        <v>157</v>
      </c>
      <c r="J17" s="145" t="s">
        <v>157</v>
      </c>
      <c r="K17" s="145" t="s">
        <v>157</v>
      </c>
      <c r="L17" s="145" t="s">
        <v>157</v>
      </c>
      <c r="M17" s="145">
        <v>1</v>
      </c>
      <c r="N17" s="129">
        <v>1</v>
      </c>
    </row>
    <row r="18" spans="1:17" s="83" customFormat="1" ht="9.9499999999999993" customHeight="1" x14ac:dyDescent="0.25">
      <c r="A18" s="128" t="s">
        <v>19</v>
      </c>
      <c r="B18" s="145" t="s">
        <v>157</v>
      </c>
      <c r="C18" s="145" t="s">
        <v>157</v>
      </c>
      <c r="D18" s="145" t="s">
        <v>157</v>
      </c>
      <c r="E18" s="145" t="s">
        <v>157</v>
      </c>
      <c r="F18" s="145" t="s">
        <v>157</v>
      </c>
      <c r="G18" s="145" t="s">
        <v>157</v>
      </c>
      <c r="H18" s="145" t="s">
        <v>157</v>
      </c>
      <c r="I18" s="145">
        <v>1</v>
      </c>
      <c r="J18" s="145" t="s">
        <v>157</v>
      </c>
      <c r="K18" s="145" t="s">
        <v>157</v>
      </c>
      <c r="L18" s="145" t="s">
        <v>157</v>
      </c>
      <c r="M18" s="145" t="s">
        <v>157</v>
      </c>
      <c r="N18" s="129">
        <v>1</v>
      </c>
      <c r="O18" s="115"/>
      <c r="P18" s="115"/>
      <c r="Q18" s="115"/>
    </row>
    <row r="19" spans="1:17" ht="9.9499999999999993" customHeight="1" x14ac:dyDescent="0.25">
      <c r="A19" s="128" t="s">
        <v>20</v>
      </c>
      <c r="B19" s="145">
        <v>2</v>
      </c>
      <c r="C19" s="145">
        <v>1</v>
      </c>
      <c r="D19" s="145" t="s">
        <v>157</v>
      </c>
      <c r="E19" s="145" t="s">
        <v>157</v>
      </c>
      <c r="F19" s="145" t="s">
        <v>157</v>
      </c>
      <c r="G19" s="145" t="s">
        <v>157</v>
      </c>
      <c r="H19" s="145" t="s">
        <v>157</v>
      </c>
      <c r="I19" s="145" t="s">
        <v>157</v>
      </c>
      <c r="J19" s="145" t="s">
        <v>157</v>
      </c>
      <c r="K19" s="145" t="s">
        <v>157</v>
      </c>
      <c r="L19" s="145" t="s">
        <v>157</v>
      </c>
      <c r="M19" s="145">
        <v>8</v>
      </c>
      <c r="N19" s="129">
        <v>11</v>
      </c>
    </row>
    <row r="20" spans="1:17" ht="9.9499999999999993" customHeight="1" x14ac:dyDescent="0.25">
      <c r="A20" s="128" t="s">
        <v>24</v>
      </c>
      <c r="B20" s="145" t="s">
        <v>157</v>
      </c>
      <c r="C20" s="145" t="s">
        <v>157</v>
      </c>
      <c r="D20" s="145" t="s">
        <v>157</v>
      </c>
      <c r="E20" s="145" t="s">
        <v>157</v>
      </c>
      <c r="F20" s="145" t="s">
        <v>157</v>
      </c>
      <c r="G20" s="145">
        <v>1</v>
      </c>
      <c r="H20" s="145" t="s">
        <v>157</v>
      </c>
      <c r="I20" s="145">
        <v>5</v>
      </c>
      <c r="J20" s="145">
        <v>3</v>
      </c>
      <c r="K20" s="145" t="s">
        <v>157</v>
      </c>
      <c r="L20" s="145" t="s">
        <v>157</v>
      </c>
      <c r="M20" s="145" t="s">
        <v>157</v>
      </c>
      <c r="N20" s="129">
        <v>9</v>
      </c>
    </row>
    <row r="21" spans="1:17" ht="9.9499999999999993" customHeight="1" x14ac:dyDescent="0.25">
      <c r="A21" s="128" t="s">
        <v>104</v>
      </c>
      <c r="B21" s="145">
        <v>26</v>
      </c>
      <c r="C21" s="145">
        <v>21</v>
      </c>
      <c r="D21" s="145">
        <v>53</v>
      </c>
      <c r="E21" s="145">
        <v>31</v>
      </c>
      <c r="F21" s="145">
        <v>9</v>
      </c>
      <c r="G21" s="145">
        <v>26</v>
      </c>
      <c r="H21" s="145">
        <v>32</v>
      </c>
      <c r="I21" s="145">
        <v>80</v>
      </c>
      <c r="J21" s="145" t="s">
        <v>157</v>
      </c>
      <c r="K21" s="145">
        <v>17</v>
      </c>
      <c r="L21" s="145">
        <v>13</v>
      </c>
      <c r="M21" s="145">
        <v>24</v>
      </c>
      <c r="N21" s="129">
        <v>332</v>
      </c>
    </row>
    <row r="22" spans="1:17" s="83" customFormat="1" ht="9.9499999999999993" customHeight="1" x14ac:dyDescent="0.25">
      <c r="A22" s="128" t="s">
        <v>28</v>
      </c>
      <c r="B22" s="145">
        <v>1</v>
      </c>
      <c r="C22" s="145">
        <v>2</v>
      </c>
      <c r="D22" s="145" t="s">
        <v>157</v>
      </c>
      <c r="E22" s="145" t="s">
        <v>157</v>
      </c>
      <c r="F22" s="145" t="s">
        <v>157</v>
      </c>
      <c r="G22" s="145" t="s">
        <v>157</v>
      </c>
      <c r="H22" s="145" t="s">
        <v>157</v>
      </c>
      <c r="I22" s="145" t="s">
        <v>157</v>
      </c>
      <c r="J22" s="145" t="s">
        <v>157</v>
      </c>
      <c r="K22" s="145">
        <v>1</v>
      </c>
      <c r="L22" s="145">
        <v>1</v>
      </c>
      <c r="M22" s="145" t="s">
        <v>157</v>
      </c>
      <c r="N22" s="129">
        <v>5</v>
      </c>
      <c r="O22" s="115"/>
      <c r="P22" s="115"/>
      <c r="Q22" s="115"/>
    </row>
    <row r="23" spans="1:17" ht="9.9499999999999993" customHeight="1" x14ac:dyDescent="0.25">
      <c r="A23" s="110" t="s">
        <v>29</v>
      </c>
      <c r="B23" s="149" t="s">
        <v>157</v>
      </c>
      <c r="C23" s="149">
        <v>1</v>
      </c>
      <c r="D23" s="149" t="s">
        <v>157</v>
      </c>
      <c r="E23" s="149" t="s">
        <v>157</v>
      </c>
      <c r="F23" s="149" t="s">
        <v>157</v>
      </c>
      <c r="G23" s="149" t="s">
        <v>157</v>
      </c>
      <c r="H23" s="149" t="s">
        <v>157</v>
      </c>
      <c r="I23" s="149" t="s">
        <v>157</v>
      </c>
      <c r="J23" s="149">
        <v>1</v>
      </c>
      <c r="K23" s="149">
        <v>1</v>
      </c>
      <c r="L23" s="149" t="s">
        <v>157</v>
      </c>
      <c r="M23" s="149" t="s">
        <v>157</v>
      </c>
      <c r="N23" s="150">
        <v>3</v>
      </c>
    </row>
    <row r="24" spans="1:17" ht="9.9499999999999993" customHeight="1" x14ac:dyDescent="0.25">
      <c r="A24" s="110" t="s">
        <v>105</v>
      </c>
      <c r="B24" s="149">
        <v>3</v>
      </c>
      <c r="C24" s="149" t="s">
        <v>157</v>
      </c>
      <c r="D24" s="149" t="s">
        <v>157</v>
      </c>
      <c r="E24" s="149" t="s">
        <v>157</v>
      </c>
      <c r="F24" s="149" t="s">
        <v>157</v>
      </c>
      <c r="G24" s="149" t="s">
        <v>157</v>
      </c>
      <c r="H24" s="149" t="s">
        <v>157</v>
      </c>
      <c r="I24" s="149" t="s">
        <v>157</v>
      </c>
      <c r="J24" s="149" t="s">
        <v>157</v>
      </c>
      <c r="K24" s="149" t="s">
        <v>157</v>
      </c>
      <c r="L24" s="149">
        <v>2</v>
      </c>
      <c r="M24" s="149">
        <v>11</v>
      </c>
      <c r="N24" s="150">
        <v>16</v>
      </c>
    </row>
    <row r="25" spans="1:17" ht="9.9499999999999993" customHeight="1" x14ac:dyDescent="0.25">
      <c r="A25" s="146" t="s">
        <v>108</v>
      </c>
      <c r="B25" s="147">
        <v>5</v>
      </c>
      <c r="C25" s="147">
        <v>4</v>
      </c>
      <c r="D25" s="147">
        <v>2</v>
      </c>
      <c r="E25" s="147" t="s">
        <v>157</v>
      </c>
      <c r="F25" s="147">
        <v>1</v>
      </c>
      <c r="G25" s="147">
        <v>3</v>
      </c>
      <c r="H25" s="147">
        <v>3</v>
      </c>
      <c r="I25" s="147" t="s">
        <v>157</v>
      </c>
      <c r="J25" s="147" t="s">
        <v>157</v>
      </c>
      <c r="K25" s="147">
        <v>2</v>
      </c>
      <c r="L25" s="147">
        <v>4</v>
      </c>
      <c r="M25" s="147">
        <v>1</v>
      </c>
      <c r="N25" s="148">
        <v>25</v>
      </c>
    </row>
    <row r="26" spans="1:17" s="165" customFormat="1" ht="9.9499999999999993" customHeight="1" x14ac:dyDescent="0.25">
      <c r="A26" s="128"/>
      <c r="B26" s="145"/>
      <c r="C26" s="145"/>
      <c r="D26" s="145"/>
      <c r="E26" s="145"/>
      <c r="F26" s="145"/>
      <c r="G26" s="145"/>
      <c r="H26" s="145"/>
      <c r="I26" s="145"/>
      <c r="J26" s="145"/>
      <c r="K26" s="145"/>
      <c r="L26" s="145"/>
      <c r="M26" s="145"/>
      <c r="N26" s="129"/>
      <c r="O26" s="115"/>
      <c r="P26" s="115"/>
      <c r="Q26" s="115"/>
    </row>
    <row r="27" spans="1:17" ht="9.9499999999999993" customHeight="1" x14ac:dyDescent="0.25">
      <c r="A27" s="128" t="s">
        <v>43</v>
      </c>
      <c r="B27" s="145">
        <v>3</v>
      </c>
      <c r="C27" s="145" t="s">
        <v>157</v>
      </c>
      <c r="D27" s="145" t="s">
        <v>157</v>
      </c>
      <c r="E27" s="145">
        <v>2</v>
      </c>
      <c r="F27" s="145">
        <v>3</v>
      </c>
      <c r="G27" s="145">
        <v>1</v>
      </c>
      <c r="H27" s="145" t="s">
        <v>157</v>
      </c>
      <c r="I27" s="145">
        <v>2</v>
      </c>
      <c r="J27" s="145">
        <v>1</v>
      </c>
      <c r="K27" s="145" t="s">
        <v>157</v>
      </c>
      <c r="L27" s="145" t="s">
        <v>157</v>
      </c>
      <c r="M27" s="145" t="s">
        <v>157</v>
      </c>
      <c r="N27" s="129">
        <v>12</v>
      </c>
    </row>
    <row r="28" spans="1:17" ht="9.9499999999999993" customHeight="1" x14ac:dyDescent="0.25">
      <c r="A28" s="128" t="s">
        <v>45</v>
      </c>
      <c r="B28" s="145" t="s">
        <v>157</v>
      </c>
      <c r="C28" s="145" t="s">
        <v>157</v>
      </c>
      <c r="D28" s="145">
        <v>1</v>
      </c>
      <c r="E28" s="145">
        <v>59</v>
      </c>
      <c r="F28" s="145">
        <v>70</v>
      </c>
      <c r="G28" s="145">
        <v>1</v>
      </c>
      <c r="H28" s="145">
        <v>13</v>
      </c>
      <c r="I28" s="145" t="s">
        <v>157</v>
      </c>
      <c r="J28" s="145" t="s">
        <v>157</v>
      </c>
      <c r="K28" s="145" t="s">
        <v>157</v>
      </c>
      <c r="L28" s="145" t="s">
        <v>157</v>
      </c>
      <c r="M28" s="145" t="s">
        <v>157</v>
      </c>
      <c r="N28" s="129">
        <v>144</v>
      </c>
    </row>
    <row r="29" spans="1:17" ht="9.9499999999999993" customHeight="1" x14ac:dyDescent="0.25">
      <c r="A29" s="128" t="s">
        <v>46</v>
      </c>
      <c r="B29" s="145">
        <v>1</v>
      </c>
      <c r="C29" s="145" t="s">
        <v>157</v>
      </c>
      <c r="D29" s="145" t="s">
        <v>157</v>
      </c>
      <c r="E29" s="145" t="s">
        <v>157</v>
      </c>
      <c r="F29" s="145" t="s">
        <v>157</v>
      </c>
      <c r="G29" s="145" t="s">
        <v>157</v>
      </c>
      <c r="H29" s="145" t="s">
        <v>157</v>
      </c>
      <c r="I29" s="145" t="s">
        <v>157</v>
      </c>
      <c r="J29" s="145" t="s">
        <v>157</v>
      </c>
      <c r="K29" s="145" t="s">
        <v>157</v>
      </c>
      <c r="L29" s="145" t="s">
        <v>157</v>
      </c>
      <c r="M29" s="145" t="s">
        <v>157</v>
      </c>
      <c r="N29" s="129">
        <v>1</v>
      </c>
    </row>
    <row r="30" spans="1:17" ht="9.9499999999999993" customHeight="1" x14ac:dyDescent="0.25">
      <c r="A30" s="110" t="s">
        <v>88</v>
      </c>
      <c r="B30" s="149">
        <v>1</v>
      </c>
      <c r="C30" s="149" t="s">
        <v>157</v>
      </c>
      <c r="D30" s="149" t="s">
        <v>157</v>
      </c>
      <c r="E30" s="149" t="s">
        <v>157</v>
      </c>
      <c r="F30" s="149" t="s">
        <v>157</v>
      </c>
      <c r="G30" s="149" t="s">
        <v>157</v>
      </c>
      <c r="H30" s="149">
        <v>1</v>
      </c>
      <c r="I30" s="149">
        <v>1</v>
      </c>
      <c r="J30" s="149" t="s">
        <v>157</v>
      </c>
      <c r="K30" s="149" t="s">
        <v>157</v>
      </c>
      <c r="L30" s="149" t="s">
        <v>157</v>
      </c>
      <c r="M30" s="149" t="s">
        <v>157</v>
      </c>
      <c r="N30" s="150">
        <v>3</v>
      </c>
    </row>
    <row r="31" spans="1:17" ht="9.9499999999999993" customHeight="1" x14ac:dyDescent="0.25">
      <c r="A31" s="146" t="s">
        <v>89</v>
      </c>
      <c r="B31" s="147" t="s">
        <v>157</v>
      </c>
      <c r="C31" s="147" t="s">
        <v>157</v>
      </c>
      <c r="D31" s="147" t="s">
        <v>157</v>
      </c>
      <c r="E31" s="147" t="s">
        <v>157</v>
      </c>
      <c r="F31" s="147" t="s">
        <v>157</v>
      </c>
      <c r="G31" s="147" t="s">
        <v>157</v>
      </c>
      <c r="H31" s="147" t="s">
        <v>157</v>
      </c>
      <c r="I31" s="147" t="s">
        <v>157</v>
      </c>
      <c r="J31" s="147" t="s">
        <v>157</v>
      </c>
      <c r="K31" s="147" t="s">
        <v>157</v>
      </c>
      <c r="L31" s="147">
        <v>1</v>
      </c>
      <c r="M31" s="147">
        <v>1</v>
      </c>
      <c r="N31" s="148">
        <v>2</v>
      </c>
    </row>
    <row r="32" spans="1:17" s="165" customFormat="1" ht="9.9499999999999993" customHeight="1" x14ac:dyDescent="0.25">
      <c r="A32" s="128"/>
      <c r="B32" s="145"/>
      <c r="C32" s="145"/>
      <c r="D32" s="145"/>
      <c r="E32" s="145"/>
      <c r="F32" s="145"/>
      <c r="G32" s="145"/>
      <c r="H32" s="145"/>
      <c r="I32" s="145"/>
      <c r="J32" s="145"/>
      <c r="K32" s="145"/>
      <c r="L32" s="145"/>
      <c r="M32" s="145"/>
      <c r="N32" s="129"/>
      <c r="O32" s="115"/>
      <c r="P32" s="115"/>
      <c r="Q32" s="115"/>
    </row>
    <row r="33" spans="1:17" ht="9.9499999999999993" customHeight="1" x14ac:dyDescent="0.25">
      <c r="A33" s="110" t="s">
        <v>139</v>
      </c>
      <c r="B33" s="149">
        <v>35</v>
      </c>
      <c r="C33" s="149">
        <v>22</v>
      </c>
      <c r="D33" s="149">
        <v>22</v>
      </c>
      <c r="E33" s="149">
        <v>11</v>
      </c>
      <c r="F33" s="149">
        <v>13</v>
      </c>
      <c r="G33" s="149">
        <v>12</v>
      </c>
      <c r="H33" s="149">
        <v>16</v>
      </c>
      <c r="I33" s="149">
        <v>63</v>
      </c>
      <c r="J33" s="149">
        <v>18</v>
      </c>
      <c r="K33" s="149">
        <v>59</v>
      </c>
      <c r="L33" s="149">
        <v>40</v>
      </c>
      <c r="M33" s="149">
        <v>15</v>
      </c>
      <c r="N33" s="150">
        <v>326</v>
      </c>
    </row>
    <row r="34" spans="1:17" ht="9.9499999999999993" customHeight="1" x14ac:dyDescent="0.25">
      <c r="A34" s="146" t="s">
        <v>118</v>
      </c>
      <c r="B34" s="147">
        <v>5</v>
      </c>
      <c r="C34" s="147">
        <v>4</v>
      </c>
      <c r="D34" s="147">
        <v>1</v>
      </c>
      <c r="E34" s="147">
        <v>1</v>
      </c>
      <c r="F34" s="147">
        <v>1</v>
      </c>
      <c r="G34" s="147">
        <v>1</v>
      </c>
      <c r="H34" s="147">
        <v>2</v>
      </c>
      <c r="I34" s="147">
        <v>1</v>
      </c>
      <c r="J34" s="147">
        <v>1</v>
      </c>
      <c r="K34" s="147">
        <v>1</v>
      </c>
      <c r="L34" s="147">
        <v>1</v>
      </c>
      <c r="M34" s="147">
        <v>1</v>
      </c>
      <c r="N34" s="148">
        <v>20</v>
      </c>
    </row>
    <row r="35" spans="1:17" s="165" customFormat="1" ht="9.9499999999999993" customHeight="1" x14ac:dyDescent="0.25">
      <c r="A35" s="128"/>
      <c r="B35" s="145"/>
      <c r="C35" s="145"/>
      <c r="D35" s="145"/>
      <c r="E35" s="145"/>
      <c r="F35" s="145"/>
      <c r="G35" s="145"/>
      <c r="H35" s="145"/>
      <c r="I35" s="145"/>
      <c r="J35" s="145"/>
      <c r="K35" s="145"/>
      <c r="L35" s="145"/>
      <c r="M35" s="145"/>
      <c r="N35" s="129"/>
      <c r="O35" s="115"/>
      <c r="P35" s="115"/>
      <c r="Q35" s="115"/>
    </row>
    <row r="36" spans="1:17" ht="9.9499999999999993" customHeight="1" x14ac:dyDescent="0.25">
      <c r="A36" s="146" t="s">
        <v>58</v>
      </c>
      <c r="B36" s="147">
        <v>16</v>
      </c>
      <c r="C36" s="147">
        <v>10</v>
      </c>
      <c r="D36" s="147">
        <v>12</v>
      </c>
      <c r="E36" s="147">
        <v>7</v>
      </c>
      <c r="F36" s="147">
        <v>9</v>
      </c>
      <c r="G36" s="147">
        <v>4</v>
      </c>
      <c r="H36" s="147">
        <v>4</v>
      </c>
      <c r="I36" s="147">
        <v>4</v>
      </c>
      <c r="J36" s="147">
        <v>6</v>
      </c>
      <c r="K36" s="147">
        <v>3</v>
      </c>
      <c r="L36" s="147">
        <v>6</v>
      </c>
      <c r="M36" s="147">
        <v>3</v>
      </c>
      <c r="N36" s="148">
        <v>84</v>
      </c>
    </row>
    <row r="37" spans="1:17" ht="9.9499999999999993" customHeight="1" x14ac:dyDescent="0.25"/>
    <row r="38" spans="1:17" ht="9.9499999999999993" customHeight="1" x14ac:dyDescent="0.25">
      <c r="A38" s="97" t="s">
        <v>74</v>
      </c>
      <c r="B38" s="7">
        <f>SUM(B6:B13)</f>
        <v>380</v>
      </c>
      <c r="C38" s="7">
        <f>SUM(C6:C13)</f>
        <v>365</v>
      </c>
      <c r="D38" s="7">
        <f>SUM(D6:D13)</f>
        <v>326</v>
      </c>
      <c r="E38" s="7">
        <f>SUM(E6:E13)</f>
        <v>247</v>
      </c>
      <c r="F38" s="7">
        <f>SUM(F6:F13)</f>
        <v>8</v>
      </c>
      <c r="G38" s="7">
        <f>SUM(G6:G13)</f>
        <v>1</v>
      </c>
      <c r="H38" s="7">
        <f>SUM(H6:H13)</f>
        <v>0</v>
      </c>
      <c r="I38" s="7">
        <f>SUM(I6:I13)</f>
        <v>2</v>
      </c>
      <c r="J38" s="7">
        <f>SUM(J6:J13)</f>
        <v>8</v>
      </c>
      <c r="K38" s="7">
        <f>SUM(K6:K13)</f>
        <v>24</v>
      </c>
      <c r="L38" s="7">
        <f>SUM(L6:L13)</f>
        <v>17</v>
      </c>
      <c r="M38" s="7">
        <f>SUM(M6:M13)</f>
        <v>290</v>
      </c>
      <c r="N38" s="7">
        <f>SUM(N6:N13)</f>
        <v>1668</v>
      </c>
    </row>
    <row r="39" spans="1:17" ht="9.9499999999999993" customHeight="1" x14ac:dyDescent="0.25">
      <c r="A39" s="97" t="s">
        <v>75</v>
      </c>
      <c r="B39" s="8">
        <f>SUM(B15:B25)</f>
        <v>38</v>
      </c>
      <c r="C39" s="8">
        <f>SUM(C15:C25)</f>
        <v>30</v>
      </c>
      <c r="D39" s="8">
        <f>SUM(D15:D25)</f>
        <v>56</v>
      </c>
      <c r="E39" s="8">
        <f>SUM(E15:E25)</f>
        <v>35</v>
      </c>
      <c r="F39" s="8">
        <f>SUM(F15:F25)</f>
        <v>12</v>
      </c>
      <c r="G39" s="8">
        <f>SUM(G15:G25)</f>
        <v>36</v>
      </c>
      <c r="H39" s="8">
        <f>SUM(H15:H25)</f>
        <v>35</v>
      </c>
      <c r="I39" s="8">
        <f>SUM(I15:I25)</f>
        <v>87</v>
      </c>
      <c r="J39" s="8">
        <f>SUM(J15:J25)</f>
        <v>5</v>
      </c>
      <c r="K39" s="8">
        <f>SUM(K15:K25)</f>
        <v>22</v>
      </c>
      <c r="L39" s="8">
        <f>SUM(L15:L25)</f>
        <v>21</v>
      </c>
      <c r="M39" s="8">
        <f>SUM(M15:M25)</f>
        <v>45</v>
      </c>
      <c r="N39" s="8">
        <f>SUM(N15:N25)</f>
        <v>422</v>
      </c>
    </row>
    <row r="40" spans="1:17" ht="9.9499999999999993" customHeight="1" x14ac:dyDescent="0.25">
      <c r="A40" s="97" t="s">
        <v>76</v>
      </c>
      <c r="B40" s="8">
        <f>SUM(B27:B31)</f>
        <v>5</v>
      </c>
      <c r="C40" s="8">
        <f>SUM(C27:C31)</f>
        <v>0</v>
      </c>
      <c r="D40" s="8">
        <f>SUM(D27:D31)</f>
        <v>1</v>
      </c>
      <c r="E40" s="8">
        <f>SUM(E27:E31)</f>
        <v>61</v>
      </c>
      <c r="F40" s="8">
        <f>SUM(F27:F31)</f>
        <v>73</v>
      </c>
      <c r="G40" s="8">
        <f>SUM(G27:G31)</f>
        <v>2</v>
      </c>
      <c r="H40" s="8">
        <f>SUM(H27:H31)</f>
        <v>14</v>
      </c>
      <c r="I40" s="8">
        <f>SUM(I27:I31)</f>
        <v>3</v>
      </c>
      <c r="J40" s="8">
        <f>SUM(J27:J31)</f>
        <v>1</v>
      </c>
      <c r="K40" s="8">
        <f>SUM(K27:K31)</f>
        <v>0</v>
      </c>
      <c r="L40" s="8">
        <f>SUM(L27:L31)</f>
        <v>1</v>
      </c>
      <c r="M40" s="8">
        <f>SUM(M27:M31)</f>
        <v>1</v>
      </c>
      <c r="N40" s="8">
        <f>SUM(N27:N31)</f>
        <v>162</v>
      </c>
    </row>
    <row r="41" spans="1:17" ht="9.9499999999999993" customHeight="1" x14ac:dyDescent="0.25">
      <c r="A41" s="97" t="s">
        <v>77</v>
      </c>
      <c r="B41" s="8">
        <f>SUM(B33:B34)</f>
        <v>40</v>
      </c>
      <c r="C41" s="8">
        <f>SUM(C33:C34)</f>
        <v>26</v>
      </c>
      <c r="D41" s="8">
        <f>SUM(D33:D34)</f>
        <v>23</v>
      </c>
      <c r="E41" s="8">
        <f>SUM(E33:E34)</f>
        <v>12</v>
      </c>
      <c r="F41" s="8">
        <f>SUM(F33:F34)</f>
        <v>14</v>
      </c>
      <c r="G41" s="8">
        <f>SUM(G33:G34)</f>
        <v>13</v>
      </c>
      <c r="H41" s="8">
        <f>SUM(H33:H34)</f>
        <v>18</v>
      </c>
      <c r="I41" s="8">
        <f>SUM(I33:I34)</f>
        <v>64</v>
      </c>
      <c r="J41" s="8">
        <f>SUM(J33:J34)</f>
        <v>19</v>
      </c>
      <c r="K41" s="8">
        <f>SUM(K33:K34)</f>
        <v>60</v>
      </c>
      <c r="L41" s="8">
        <f>SUM(L33:L34)</f>
        <v>41</v>
      </c>
      <c r="M41" s="8">
        <f>SUM(M33:M34)</f>
        <v>16</v>
      </c>
      <c r="N41" s="8">
        <f>SUM(N33:N34)</f>
        <v>346</v>
      </c>
    </row>
    <row r="42" spans="1:17" ht="9.9499999999999993" customHeight="1" x14ac:dyDescent="0.25">
      <c r="A42" s="97" t="s">
        <v>78</v>
      </c>
      <c r="B42" s="8">
        <f>SUM(B36)</f>
        <v>16</v>
      </c>
      <c r="C42" s="8">
        <f t="shared" ref="C42:N42" si="0">SUM(C36)</f>
        <v>10</v>
      </c>
      <c r="D42" s="8">
        <f t="shared" si="0"/>
        <v>12</v>
      </c>
      <c r="E42" s="8">
        <f t="shared" si="0"/>
        <v>7</v>
      </c>
      <c r="F42" s="8">
        <f t="shared" si="0"/>
        <v>9</v>
      </c>
      <c r="G42" s="8">
        <f t="shared" si="0"/>
        <v>4</v>
      </c>
      <c r="H42" s="8">
        <f t="shared" si="0"/>
        <v>4</v>
      </c>
      <c r="I42" s="8">
        <f t="shared" si="0"/>
        <v>4</v>
      </c>
      <c r="J42" s="8">
        <f t="shared" si="0"/>
        <v>6</v>
      </c>
      <c r="K42" s="8">
        <f t="shared" si="0"/>
        <v>3</v>
      </c>
      <c r="L42" s="8">
        <f t="shared" si="0"/>
        <v>6</v>
      </c>
      <c r="M42" s="8">
        <f t="shared" si="0"/>
        <v>3</v>
      </c>
      <c r="N42" s="8">
        <f t="shared" si="0"/>
        <v>84</v>
      </c>
    </row>
    <row r="43" spans="1:17" ht="11.25" customHeight="1" x14ac:dyDescent="0.25">
      <c r="A43" s="107" t="s">
        <v>79</v>
      </c>
      <c r="B43" s="107">
        <f>SUM(B38:B42)</f>
        <v>479</v>
      </c>
      <c r="C43" s="107">
        <f t="shared" ref="C43:N43" si="1">SUM(C38:C42)</f>
        <v>431</v>
      </c>
      <c r="D43" s="107">
        <f t="shared" si="1"/>
        <v>418</v>
      </c>
      <c r="E43" s="107">
        <f t="shared" si="1"/>
        <v>362</v>
      </c>
      <c r="F43" s="107">
        <f t="shared" si="1"/>
        <v>116</v>
      </c>
      <c r="G43" s="107">
        <f t="shared" si="1"/>
        <v>56</v>
      </c>
      <c r="H43" s="107">
        <f t="shared" si="1"/>
        <v>71</v>
      </c>
      <c r="I43" s="107">
        <f t="shared" si="1"/>
        <v>160</v>
      </c>
      <c r="J43" s="107">
        <f t="shared" si="1"/>
        <v>39</v>
      </c>
      <c r="K43" s="107">
        <f t="shared" si="1"/>
        <v>109</v>
      </c>
      <c r="L43" s="107">
        <f t="shared" si="1"/>
        <v>86</v>
      </c>
      <c r="M43" s="107">
        <f t="shared" si="1"/>
        <v>355</v>
      </c>
      <c r="N43" s="107">
        <f t="shared" si="1"/>
        <v>2682</v>
      </c>
    </row>
    <row r="44" spans="1:17" x14ac:dyDescent="0.25">
      <c r="A44" s="124"/>
      <c r="B44" s="124"/>
      <c r="C44" s="124"/>
      <c r="D44" s="124"/>
      <c r="E44" s="124"/>
      <c r="F44" s="124"/>
      <c r="G44" s="124"/>
      <c r="H44" s="124"/>
      <c r="I44" s="124"/>
      <c r="J44" s="124"/>
      <c r="K44" s="124"/>
      <c r="L44" s="124"/>
      <c r="M44" s="124"/>
      <c r="N44" s="124"/>
    </row>
  </sheetData>
  <mergeCells count="3">
    <mergeCell ref="A1:N1"/>
    <mergeCell ref="A2:N2"/>
    <mergeCell ref="A3:N3"/>
  </mergeCells>
  <printOptions horizontalCentered="1"/>
  <pageMargins left="0.59055118110236227" right="0" top="0.39370078740157483" bottom="0.59055118110236227" header="0.31496062992125984" footer="0.31496062992125984"/>
  <pageSetup scale="90" fitToHeight="2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6"/>
  <sheetViews>
    <sheetView workbookViewId="0">
      <selection activeCell="P36" sqref="P36"/>
    </sheetView>
  </sheetViews>
  <sheetFormatPr baseColWidth="10" defaultRowHeight="15" x14ac:dyDescent="0.25"/>
  <cols>
    <col min="1" max="1" width="21.85546875" bestFit="1" customWidth="1"/>
    <col min="2" max="14" width="6.7109375" customWidth="1"/>
  </cols>
  <sheetData>
    <row r="1" spans="1:14" s="13" customFormat="1" ht="12.75" customHeight="1" x14ac:dyDescent="0.25">
      <c r="A1" s="183" t="s">
        <v>206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</row>
    <row r="2" spans="1:14" s="13" customFormat="1" ht="12.75" customHeight="1" x14ac:dyDescent="0.25">
      <c r="A2" s="183" t="s">
        <v>59</v>
      </c>
      <c r="B2" s="183"/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</row>
    <row r="3" spans="1:14" s="13" customFormat="1" ht="12.75" customHeight="1" x14ac:dyDescent="0.25">
      <c r="A3" s="183" t="s">
        <v>60</v>
      </c>
      <c r="B3" s="183"/>
      <c r="C3" s="183"/>
      <c r="D3" s="183"/>
      <c r="E3" s="183"/>
      <c r="F3" s="183"/>
      <c r="G3" s="183"/>
      <c r="H3" s="183"/>
      <c r="I3" s="183"/>
      <c r="J3" s="183"/>
      <c r="K3" s="183"/>
      <c r="L3" s="183"/>
      <c r="M3" s="183"/>
      <c r="N3" s="183"/>
    </row>
    <row r="4" spans="1:14" s="13" customFormat="1" ht="12.75" customHeight="1" x14ac:dyDescent="0.25"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</row>
    <row r="5" spans="1:14" s="87" customFormat="1" ht="11.25" customHeight="1" x14ac:dyDescent="0.25">
      <c r="A5" s="26" t="s">
        <v>61</v>
      </c>
      <c r="B5" s="27" t="s">
        <v>62</v>
      </c>
      <c r="C5" s="27" t="s">
        <v>63</v>
      </c>
      <c r="D5" s="27" t="s">
        <v>64</v>
      </c>
      <c r="E5" s="27" t="s">
        <v>65</v>
      </c>
      <c r="F5" s="27" t="s">
        <v>66</v>
      </c>
      <c r="G5" s="27" t="s">
        <v>67</v>
      </c>
      <c r="H5" s="27" t="s">
        <v>68</v>
      </c>
      <c r="I5" s="27" t="s">
        <v>69</v>
      </c>
      <c r="J5" s="27" t="s">
        <v>70</v>
      </c>
      <c r="K5" s="27" t="s">
        <v>71</v>
      </c>
      <c r="L5" s="27" t="s">
        <v>72</v>
      </c>
      <c r="M5" s="27" t="s">
        <v>73</v>
      </c>
      <c r="N5" s="42" t="s">
        <v>0</v>
      </c>
    </row>
    <row r="6" spans="1:14" s="115" customFormat="1" ht="9.9499999999999993" customHeight="1" x14ac:dyDescent="0.25">
      <c r="A6" s="129" t="s">
        <v>120</v>
      </c>
      <c r="B6" s="145">
        <v>22</v>
      </c>
      <c r="C6" s="145">
        <v>8</v>
      </c>
      <c r="D6" s="145">
        <v>14</v>
      </c>
      <c r="E6" s="145">
        <v>9</v>
      </c>
      <c r="F6" s="145">
        <v>3</v>
      </c>
      <c r="G6" s="145" t="s">
        <v>157</v>
      </c>
      <c r="H6" s="145" t="s">
        <v>157</v>
      </c>
      <c r="I6" s="145" t="s">
        <v>157</v>
      </c>
      <c r="J6" s="145">
        <v>3</v>
      </c>
      <c r="K6" s="145">
        <v>17</v>
      </c>
      <c r="L6" s="145">
        <v>7</v>
      </c>
      <c r="M6" s="145">
        <v>13</v>
      </c>
      <c r="N6" s="129">
        <v>96</v>
      </c>
    </row>
    <row r="7" spans="1:14" s="115" customFormat="1" ht="9.9499999999999993" customHeight="1" x14ac:dyDescent="0.25">
      <c r="A7" s="129" t="s">
        <v>95</v>
      </c>
      <c r="B7" s="145">
        <v>281</v>
      </c>
      <c r="C7" s="145">
        <v>300</v>
      </c>
      <c r="D7" s="145">
        <v>219</v>
      </c>
      <c r="E7" s="145">
        <v>179</v>
      </c>
      <c r="F7" s="145">
        <v>4</v>
      </c>
      <c r="G7" s="145">
        <v>1</v>
      </c>
      <c r="H7" s="145" t="s">
        <v>157</v>
      </c>
      <c r="I7" s="145">
        <v>2</v>
      </c>
      <c r="J7" s="145" t="s">
        <v>157</v>
      </c>
      <c r="K7" s="145" t="s">
        <v>157</v>
      </c>
      <c r="L7" s="145">
        <v>4</v>
      </c>
      <c r="M7" s="145">
        <v>252</v>
      </c>
      <c r="N7" s="129">
        <v>1242</v>
      </c>
    </row>
    <row r="8" spans="1:14" s="115" customFormat="1" ht="9.9499999999999993" customHeight="1" x14ac:dyDescent="0.25">
      <c r="A8" s="129" t="s">
        <v>80</v>
      </c>
      <c r="B8" s="145">
        <v>8</v>
      </c>
      <c r="C8" s="145">
        <v>3</v>
      </c>
      <c r="D8" s="145">
        <v>11</v>
      </c>
      <c r="E8" s="145">
        <v>14</v>
      </c>
      <c r="F8" s="145" t="s">
        <v>157</v>
      </c>
      <c r="G8" s="145" t="s">
        <v>157</v>
      </c>
      <c r="H8" s="145" t="s">
        <v>157</v>
      </c>
      <c r="I8" s="145" t="s">
        <v>157</v>
      </c>
      <c r="J8" s="145" t="s">
        <v>157</v>
      </c>
      <c r="K8" s="145" t="s">
        <v>157</v>
      </c>
      <c r="L8" s="145" t="s">
        <v>157</v>
      </c>
      <c r="M8" s="145" t="s">
        <v>157</v>
      </c>
      <c r="N8" s="129">
        <v>36</v>
      </c>
    </row>
    <row r="9" spans="1:14" s="115" customFormat="1" ht="9.9499999999999993" customHeight="1" x14ac:dyDescent="0.25">
      <c r="A9" s="129" t="s">
        <v>170</v>
      </c>
      <c r="B9" s="145">
        <v>26</v>
      </c>
      <c r="C9" s="145">
        <v>24</v>
      </c>
      <c r="D9" s="145">
        <v>14</v>
      </c>
      <c r="E9" s="145">
        <v>4</v>
      </c>
      <c r="F9" s="145" t="s">
        <v>157</v>
      </c>
      <c r="G9" s="145" t="s">
        <v>157</v>
      </c>
      <c r="H9" s="145" t="s">
        <v>157</v>
      </c>
      <c r="I9" s="145" t="s">
        <v>157</v>
      </c>
      <c r="J9" s="145">
        <v>4</v>
      </c>
      <c r="K9" s="145">
        <v>4</v>
      </c>
      <c r="L9" s="145" t="s">
        <v>157</v>
      </c>
      <c r="M9" s="145">
        <v>1</v>
      </c>
      <c r="N9" s="129">
        <v>77</v>
      </c>
    </row>
    <row r="10" spans="1:14" s="115" customFormat="1" ht="9.9499999999999993" customHeight="1" x14ac:dyDescent="0.25">
      <c r="A10" s="129" t="s">
        <v>81</v>
      </c>
      <c r="B10" s="145" t="s">
        <v>157</v>
      </c>
      <c r="C10" s="145" t="s">
        <v>157</v>
      </c>
      <c r="D10" s="145" t="s">
        <v>157</v>
      </c>
      <c r="E10" s="145">
        <v>1</v>
      </c>
      <c r="F10" s="145" t="s">
        <v>157</v>
      </c>
      <c r="G10" s="145" t="s">
        <v>157</v>
      </c>
      <c r="H10" s="145" t="s">
        <v>157</v>
      </c>
      <c r="I10" s="145" t="s">
        <v>157</v>
      </c>
      <c r="J10" s="145" t="s">
        <v>157</v>
      </c>
      <c r="K10" s="145" t="s">
        <v>157</v>
      </c>
      <c r="L10" s="145" t="s">
        <v>157</v>
      </c>
      <c r="M10" s="145" t="s">
        <v>157</v>
      </c>
      <c r="N10" s="129">
        <v>1</v>
      </c>
    </row>
    <row r="11" spans="1:14" s="115" customFormat="1" ht="9.9499999999999993" customHeight="1" x14ac:dyDescent="0.25">
      <c r="A11" s="129" t="s">
        <v>132</v>
      </c>
      <c r="B11" s="145">
        <v>42</v>
      </c>
      <c r="C11" s="145">
        <v>29</v>
      </c>
      <c r="D11" s="145">
        <v>68</v>
      </c>
      <c r="E11" s="145">
        <v>40</v>
      </c>
      <c r="F11" s="145">
        <v>1</v>
      </c>
      <c r="G11" s="145" t="s">
        <v>157</v>
      </c>
      <c r="H11" s="145" t="s">
        <v>157</v>
      </c>
      <c r="I11" s="145" t="s">
        <v>157</v>
      </c>
      <c r="J11" s="145">
        <v>1</v>
      </c>
      <c r="K11" s="145">
        <v>3</v>
      </c>
      <c r="L11" s="145">
        <v>6</v>
      </c>
      <c r="M11" s="145">
        <v>24</v>
      </c>
      <c r="N11" s="129">
        <v>214</v>
      </c>
    </row>
    <row r="12" spans="1:14" s="115" customFormat="1" ht="9.9499999999999993" customHeight="1" x14ac:dyDescent="0.25">
      <c r="A12" s="150" t="s">
        <v>2</v>
      </c>
      <c r="B12" s="149">
        <v>1</v>
      </c>
      <c r="C12" s="149" t="s">
        <v>157</v>
      </c>
      <c r="D12" s="149" t="s">
        <v>157</v>
      </c>
      <c r="E12" s="149" t="s">
        <v>157</v>
      </c>
      <c r="F12" s="149" t="s">
        <v>157</v>
      </c>
      <c r="G12" s="149" t="s">
        <v>157</v>
      </c>
      <c r="H12" s="149" t="s">
        <v>157</v>
      </c>
      <c r="I12" s="149" t="s">
        <v>157</v>
      </c>
      <c r="J12" s="149" t="s">
        <v>157</v>
      </c>
      <c r="K12" s="149" t="s">
        <v>157</v>
      </c>
      <c r="L12" s="149" t="s">
        <v>157</v>
      </c>
      <c r="M12" s="149" t="s">
        <v>157</v>
      </c>
      <c r="N12" s="150">
        <v>1</v>
      </c>
    </row>
    <row r="13" spans="1:14" s="115" customFormat="1" ht="9.9499999999999993" customHeight="1" x14ac:dyDescent="0.25">
      <c r="A13" s="148" t="s">
        <v>133</v>
      </c>
      <c r="B13" s="147" t="s">
        <v>157</v>
      </c>
      <c r="C13" s="147">
        <v>1</v>
      </c>
      <c r="D13" s="147" t="s">
        <v>157</v>
      </c>
      <c r="E13" s="147" t="s">
        <v>157</v>
      </c>
      <c r="F13" s="147" t="s">
        <v>157</v>
      </c>
      <c r="G13" s="147" t="s">
        <v>157</v>
      </c>
      <c r="H13" s="147" t="s">
        <v>157</v>
      </c>
      <c r="I13" s="147" t="s">
        <v>157</v>
      </c>
      <c r="J13" s="147" t="s">
        <v>157</v>
      </c>
      <c r="K13" s="147" t="s">
        <v>157</v>
      </c>
      <c r="L13" s="147" t="s">
        <v>157</v>
      </c>
      <c r="M13" s="147" t="s">
        <v>157</v>
      </c>
      <c r="N13" s="148">
        <v>1</v>
      </c>
    </row>
    <row r="14" spans="1:14" s="115" customFormat="1" ht="9.9499999999999993" customHeight="1" x14ac:dyDescent="0.25">
      <c r="A14" s="129"/>
      <c r="B14" s="145"/>
      <c r="C14" s="145"/>
      <c r="D14" s="145"/>
      <c r="E14" s="145"/>
      <c r="F14" s="145"/>
      <c r="G14" s="145"/>
      <c r="H14" s="145"/>
      <c r="I14" s="145"/>
      <c r="J14" s="145"/>
      <c r="K14" s="145"/>
      <c r="L14" s="145"/>
      <c r="M14" s="145"/>
      <c r="N14" s="129"/>
    </row>
    <row r="15" spans="1:14" s="115" customFormat="1" ht="9.9499999999999993" customHeight="1" x14ac:dyDescent="0.25">
      <c r="A15" s="129" t="s">
        <v>101</v>
      </c>
      <c r="B15" s="145" t="s">
        <v>157</v>
      </c>
      <c r="C15" s="145" t="s">
        <v>157</v>
      </c>
      <c r="D15" s="145" t="s">
        <v>157</v>
      </c>
      <c r="E15" s="145">
        <v>3</v>
      </c>
      <c r="F15" s="145" t="s">
        <v>157</v>
      </c>
      <c r="G15" s="145">
        <v>5</v>
      </c>
      <c r="H15" s="145" t="s">
        <v>157</v>
      </c>
      <c r="I15" s="145" t="s">
        <v>157</v>
      </c>
      <c r="J15" s="145" t="s">
        <v>157</v>
      </c>
      <c r="K15" s="145" t="s">
        <v>157</v>
      </c>
      <c r="L15" s="145" t="s">
        <v>157</v>
      </c>
      <c r="M15" s="145" t="s">
        <v>157</v>
      </c>
      <c r="N15" s="129">
        <v>8</v>
      </c>
    </row>
    <row r="16" spans="1:14" s="115" customFormat="1" ht="9.9499999999999993" customHeight="1" x14ac:dyDescent="0.25">
      <c r="A16" s="129" t="s">
        <v>83</v>
      </c>
      <c r="B16" s="145">
        <v>1</v>
      </c>
      <c r="C16" s="145">
        <v>1</v>
      </c>
      <c r="D16" s="145">
        <v>1</v>
      </c>
      <c r="E16" s="145">
        <v>1</v>
      </c>
      <c r="F16" s="145">
        <v>2</v>
      </c>
      <c r="G16" s="145">
        <v>1</v>
      </c>
      <c r="H16" s="145" t="s">
        <v>157</v>
      </c>
      <c r="I16" s="145">
        <v>1</v>
      </c>
      <c r="J16" s="145">
        <v>1</v>
      </c>
      <c r="K16" s="145">
        <v>1</v>
      </c>
      <c r="L16" s="145">
        <v>1</v>
      </c>
      <c r="M16" s="145" t="s">
        <v>157</v>
      </c>
      <c r="N16" s="129">
        <v>11</v>
      </c>
    </row>
    <row r="17" spans="1:14" s="115" customFormat="1" ht="9.9499999999999993" customHeight="1" x14ac:dyDescent="0.25">
      <c r="A17" s="129" t="s">
        <v>18</v>
      </c>
      <c r="B17" s="145" t="s">
        <v>157</v>
      </c>
      <c r="C17" s="145" t="s">
        <v>157</v>
      </c>
      <c r="D17" s="145" t="s">
        <v>157</v>
      </c>
      <c r="E17" s="145" t="s">
        <v>157</v>
      </c>
      <c r="F17" s="145" t="s">
        <v>157</v>
      </c>
      <c r="G17" s="145" t="s">
        <v>157</v>
      </c>
      <c r="H17" s="145" t="s">
        <v>157</v>
      </c>
      <c r="I17" s="145" t="s">
        <v>157</v>
      </c>
      <c r="J17" s="145" t="s">
        <v>157</v>
      </c>
      <c r="K17" s="145" t="s">
        <v>157</v>
      </c>
      <c r="L17" s="145" t="s">
        <v>157</v>
      </c>
      <c r="M17" s="145">
        <v>1</v>
      </c>
      <c r="N17" s="129">
        <v>1</v>
      </c>
    </row>
    <row r="18" spans="1:14" s="115" customFormat="1" ht="9.9499999999999993" customHeight="1" x14ac:dyDescent="0.25">
      <c r="A18" s="129" t="s">
        <v>19</v>
      </c>
      <c r="B18" s="145" t="s">
        <v>157</v>
      </c>
      <c r="C18" s="145" t="s">
        <v>157</v>
      </c>
      <c r="D18" s="145" t="s">
        <v>157</v>
      </c>
      <c r="E18" s="145" t="s">
        <v>157</v>
      </c>
      <c r="F18" s="145" t="s">
        <v>157</v>
      </c>
      <c r="G18" s="145" t="s">
        <v>157</v>
      </c>
      <c r="H18" s="145" t="s">
        <v>157</v>
      </c>
      <c r="I18" s="145">
        <v>1</v>
      </c>
      <c r="J18" s="145" t="s">
        <v>157</v>
      </c>
      <c r="K18" s="145" t="s">
        <v>157</v>
      </c>
      <c r="L18" s="145" t="s">
        <v>157</v>
      </c>
      <c r="M18" s="145" t="s">
        <v>157</v>
      </c>
      <c r="N18" s="129">
        <v>1</v>
      </c>
    </row>
    <row r="19" spans="1:14" s="115" customFormat="1" ht="9.9499999999999993" customHeight="1" x14ac:dyDescent="0.25">
      <c r="A19" s="129" t="s">
        <v>20</v>
      </c>
      <c r="B19" s="145">
        <v>2</v>
      </c>
      <c r="C19" s="145">
        <v>1</v>
      </c>
      <c r="D19" s="145" t="s">
        <v>157</v>
      </c>
      <c r="E19" s="145" t="s">
        <v>157</v>
      </c>
      <c r="F19" s="145" t="s">
        <v>157</v>
      </c>
      <c r="G19" s="145" t="s">
        <v>157</v>
      </c>
      <c r="H19" s="145" t="s">
        <v>157</v>
      </c>
      <c r="I19" s="145" t="s">
        <v>157</v>
      </c>
      <c r="J19" s="145" t="s">
        <v>157</v>
      </c>
      <c r="K19" s="145" t="s">
        <v>157</v>
      </c>
      <c r="L19" s="145" t="s">
        <v>157</v>
      </c>
      <c r="M19" s="145">
        <v>8</v>
      </c>
      <c r="N19" s="129">
        <v>11</v>
      </c>
    </row>
    <row r="20" spans="1:14" s="115" customFormat="1" ht="9.9499999999999993" customHeight="1" x14ac:dyDescent="0.25">
      <c r="A20" s="129" t="s">
        <v>24</v>
      </c>
      <c r="B20" s="145" t="s">
        <v>157</v>
      </c>
      <c r="C20" s="145" t="s">
        <v>157</v>
      </c>
      <c r="D20" s="145" t="s">
        <v>157</v>
      </c>
      <c r="E20" s="145" t="s">
        <v>157</v>
      </c>
      <c r="F20" s="145" t="s">
        <v>157</v>
      </c>
      <c r="G20" s="145">
        <v>1</v>
      </c>
      <c r="H20" s="145" t="s">
        <v>157</v>
      </c>
      <c r="I20" s="145">
        <v>5</v>
      </c>
      <c r="J20" s="145">
        <v>3</v>
      </c>
      <c r="K20" s="145" t="s">
        <v>157</v>
      </c>
      <c r="L20" s="145" t="s">
        <v>157</v>
      </c>
      <c r="M20" s="145" t="s">
        <v>157</v>
      </c>
      <c r="N20" s="129">
        <v>9</v>
      </c>
    </row>
    <row r="21" spans="1:14" s="115" customFormat="1" ht="9.9499999999999993" customHeight="1" x14ac:dyDescent="0.25">
      <c r="A21" s="129" t="s">
        <v>104</v>
      </c>
      <c r="B21" s="145">
        <v>26</v>
      </c>
      <c r="C21" s="145">
        <v>21</v>
      </c>
      <c r="D21" s="145">
        <v>53</v>
      </c>
      <c r="E21" s="145">
        <v>31</v>
      </c>
      <c r="F21" s="145">
        <v>9</v>
      </c>
      <c r="G21" s="145">
        <v>26</v>
      </c>
      <c r="H21" s="145">
        <v>32</v>
      </c>
      <c r="I21" s="145">
        <v>80</v>
      </c>
      <c r="J21" s="145" t="s">
        <v>157</v>
      </c>
      <c r="K21" s="145">
        <v>17</v>
      </c>
      <c r="L21" s="145">
        <v>13</v>
      </c>
      <c r="M21" s="145">
        <v>24</v>
      </c>
      <c r="N21" s="129">
        <v>332</v>
      </c>
    </row>
    <row r="22" spans="1:14" s="115" customFormat="1" ht="9.9499999999999993" customHeight="1" x14ac:dyDescent="0.25">
      <c r="A22" s="129" t="s">
        <v>28</v>
      </c>
      <c r="B22" s="145">
        <v>1</v>
      </c>
      <c r="C22" s="145">
        <v>2</v>
      </c>
      <c r="D22" s="145" t="s">
        <v>157</v>
      </c>
      <c r="E22" s="145" t="s">
        <v>157</v>
      </c>
      <c r="F22" s="145" t="s">
        <v>157</v>
      </c>
      <c r="G22" s="145" t="s">
        <v>157</v>
      </c>
      <c r="H22" s="145" t="s">
        <v>157</v>
      </c>
      <c r="I22" s="145" t="s">
        <v>157</v>
      </c>
      <c r="J22" s="145" t="s">
        <v>157</v>
      </c>
      <c r="K22" s="145">
        <v>1</v>
      </c>
      <c r="L22" s="145">
        <v>1</v>
      </c>
      <c r="M22" s="145" t="s">
        <v>157</v>
      </c>
      <c r="N22" s="129">
        <v>5</v>
      </c>
    </row>
    <row r="23" spans="1:14" s="115" customFormat="1" ht="9.9499999999999993" customHeight="1" x14ac:dyDescent="0.25">
      <c r="A23" s="129" t="s">
        <v>29</v>
      </c>
      <c r="B23" s="145" t="s">
        <v>157</v>
      </c>
      <c r="C23" s="145">
        <v>1</v>
      </c>
      <c r="D23" s="145" t="s">
        <v>157</v>
      </c>
      <c r="E23" s="145" t="s">
        <v>157</v>
      </c>
      <c r="F23" s="145" t="s">
        <v>157</v>
      </c>
      <c r="G23" s="145" t="s">
        <v>157</v>
      </c>
      <c r="H23" s="145" t="s">
        <v>157</v>
      </c>
      <c r="I23" s="145" t="s">
        <v>157</v>
      </c>
      <c r="J23" s="145">
        <v>1</v>
      </c>
      <c r="K23" s="145">
        <v>1</v>
      </c>
      <c r="L23" s="145" t="s">
        <v>157</v>
      </c>
      <c r="M23" s="145" t="s">
        <v>157</v>
      </c>
      <c r="N23" s="129">
        <v>3</v>
      </c>
    </row>
    <row r="24" spans="1:14" s="115" customFormat="1" ht="9.9499999999999993" customHeight="1" x14ac:dyDescent="0.25">
      <c r="A24" s="129" t="s">
        <v>105</v>
      </c>
      <c r="B24" s="145">
        <v>3</v>
      </c>
      <c r="C24" s="145" t="s">
        <v>157</v>
      </c>
      <c r="D24" s="145" t="s">
        <v>157</v>
      </c>
      <c r="E24" s="145" t="s">
        <v>157</v>
      </c>
      <c r="F24" s="145" t="s">
        <v>157</v>
      </c>
      <c r="G24" s="145" t="s">
        <v>157</v>
      </c>
      <c r="H24" s="145" t="s">
        <v>157</v>
      </c>
      <c r="I24" s="145" t="s">
        <v>157</v>
      </c>
      <c r="J24" s="145" t="s">
        <v>157</v>
      </c>
      <c r="K24" s="145" t="s">
        <v>157</v>
      </c>
      <c r="L24" s="145">
        <v>2</v>
      </c>
      <c r="M24" s="145">
        <v>11</v>
      </c>
      <c r="N24" s="129">
        <v>16</v>
      </c>
    </row>
    <row r="25" spans="1:14" s="115" customFormat="1" ht="9.9499999999999993" customHeight="1" x14ac:dyDescent="0.25">
      <c r="A25" s="148" t="s">
        <v>108</v>
      </c>
      <c r="B25" s="147">
        <v>5</v>
      </c>
      <c r="C25" s="147">
        <v>4</v>
      </c>
      <c r="D25" s="147">
        <v>2</v>
      </c>
      <c r="E25" s="147" t="s">
        <v>157</v>
      </c>
      <c r="F25" s="147">
        <v>1</v>
      </c>
      <c r="G25" s="147">
        <v>3</v>
      </c>
      <c r="H25" s="147">
        <v>3</v>
      </c>
      <c r="I25" s="147" t="s">
        <v>157</v>
      </c>
      <c r="J25" s="147" t="s">
        <v>157</v>
      </c>
      <c r="K25" s="147">
        <v>2</v>
      </c>
      <c r="L25" s="147">
        <v>4</v>
      </c>
      <c r="M25" s="147">
        <v>1</v>
      </c>
      <c r="N25" s="148">
        <v>25</v>
      </c>
    </row>
    <row r="26" spans="1:14" s="115" customFormat="1" ht="9.9499999999999993" customHeight="1" x14ac:dyDescent="0.25">
      <c r="A26" s="129"/>
      <c r="B26" s="145"/>
      <c r="C26" s="145"/>
      <c r="D26" s="145"/>
      <c r="E26" s="145"/>
      <c r="F26" s="145"/>
      <c r="G26" s="145"/>
      <c r="H26" s="145"/>
      <c r="I26" s="145"/>
      <c r="J26" s="145"/>
      <c r="K26" s="145"/>
      <c r="L26" s="145"/>
      <c r="M26" s="145"/>
      <c r="N26" s="129"/>
    </row>
    <row r="27" spans="1:14" s="115" customFormat="1" ht="9.9499999999999993" customHeight="1" x14ac:dyDescent="0.25">
      <c r="A27" s="129" t="s">
        <v>43</v>
      </c>
      <c r="B27" s="145">
        <v>3</v>
      </c>
      <c r="C27" s="145" t="s">
        <v>157</v>
      </c>
      <c r="D27" s="145" t="s">
        <v>157</v>
      </c>
      <c r="E27" s="145">
        <v>2</v>
      </c>
      <c r="F27" s="145">
        <v>3</v>
      </c>
      <c r="G27" s="145">
        <v>1</v>
      </c>
      <c r="H27" s="145" t="s">
        <v>157</v>
      </c>
      <c r="I27" s="145">
        <v>2</v>
      </c>
      <c r="J27" s="145">
        <v>1</v>
      </c>
      <c r="K27" s="145" t="s">
        <v>157</v>
      </c>
      <c r="L27" s="145" t="s">
        <v>157</v>
      </c>
      <c r="M27" s="145" t="s">
        <v>157</v>
      </c>
      <c r="N27" s="129">
        <v>12</v>
      </c>
    </row>
    <row r="28" spans="1:14" s="115" customFormat="1" ht="9.9499999999999993" customHeight="1" x14ac:dyDescent="0.25">
      <c r="A28" s="129" t="s">
        <v>45</v>
      </c>
      <c r="B28" s="145" t="s">
        <v>157</v>
      </c>
      <c r="C28" s="145" t="s">
        <v>157</v>
      </c>
      <c r="D28" s="145">
        <v>1</v>
      </c>
      <c r="E28" s="145">
        <v>59</v>
      </c>
      <c r="F28" s="145">
        <v>70</v>
      </c>
      <c r="G28" s="145">
        <v>1</v>
      </c>
      <c r="H28" s="145">
        <v>13</v>
      </c>
      <c r="I28" s="145" t="s">
        <v>157</v>
      </c>
      <c r="J28" s="145" t="s">
        <v>157</v>
      </c>
      <c r="K28" s="145" t="s">
        <v>157</v>
      </c>
      <c r="L28" s="145" t="s">
        <v>157</v>
      </c>
      <c r="M28" s="145" t="s">
        <v>157</v>
      </c>
      <c r="N28" s="129">
        <v>144</v>
      </c>
    </row>
    <row r="29" spans="1:14" s="115" customFormat="1" ht="9.9499999999999993" customHeight="1" x14ac:dyDescent="0.25">
      <c r="A29" s="129" t="s">
        <v>46</v>
      </c>
      <c r="B29" s="145">
        <v>1</v>
      </c>
      <c r="C29" s="145" t="s">
        <v>157</v>
      </c>
      <c r="D29" s="145" t="s">
        <v>157</v>
      </c>
      <c r="E29" s="145" t="s">
        <v>157</v>
      </c>
      <c r="F29" s="145" t="s">
        <v>157</v>
      </c>
      <c r="G29" s="145" t="s">
        <v>157</v>
      </c>
      <c r="H29" s="145" t="s">
        <v>157</v>
      </c>
      <c r="I29" s="145" t="s">
        <v>157</v>
      </c>
      <c r="J29" s="145" t="s">
        <v>157</v>
      </c>
      <c r="K29" s="145" t="s">
        <v>157</v>
      </c>
      <c r="L29" s="145" t="s">
        <v>157</v>
      </c>
      <c r="M29" s="145" t="s">
        <v>157</v>
      </c>
      <c r="N29" s="129">
        <v>1</v>
      </c>
    </row>
    <row r="30" spans="1:14" s="115" customFormat="1" ht="9.9499999999999993" customHeight="1" x14ac:dyDescent="0.25">
      <c r="A30" s="129" t="s">
        <v>88</v>
      </c>
      <c r="B30" s="145">
        <v>1</v>
      </c>
      <c r="C30" s="145" t="s">
        <v>157</v>
      </c>
      <c r="D30" s="145" t="s">
        <v>157</v>
      </c>
      <c r="E30" s="145" t="s">
        <v>157</v>
      </c>
      <c r="F30" s="145" t="s">
        <v>157</v>
      </c>
      <c r="G30" s="145" t="s">
        <v>157</v>
      </c>
      <c r="H30" s="145">
        <v>1</v>
      </c>
      <c r="I30" s="145">
        <v>1</v>
      </c>
      <c r="J30" s="145" t="s">
        <v>157</v>
      </c>
      <c r="K30" s="145" t="s">
        <v>157</v>
      </c>
      <c r="L30" s="145" t="s">
        <v>157</v>
      </c>
      <c r="M30" s="145" t="s">
        <v>157</v>
      </c>
      <c r="N30" s="129">
        <v>3</v>
      </c>
    </row>
    <row r="31" spans="1:14" s="115" customFormat="1" ht="9.9499999999999993" customHeight="1" x14ac:dyDescent="0.25">
      <c r="A31" s="148" t="s">
        <v>89</v>
      </c>
      <c r="B31" s="147" t="s">
        <v>157</v>
      </c>
      <c r="C31" s="147" t="s">
        <v>157</v>
      </c>
      <c r="D31" s="147" t="s">
        <v>157</v>
      </c>
      <c r="E31" s="147" t="s">
        <v>157</v>
      </c>
      <c r="F31" s="147" t="s">
        <v>157</v>
      </c>
      <c r="G31" s="147" t="s">
        <v>157</v>
      </c>
      <c r="H31" s="147" t="s">
        <v>157</v>
      </c>
      <c r="I31" s="147" t="s">
        <v>157</v>
      </c>
      <c r="J31" s="147" t="s">
        <v>157</v>
      </c>
      <c r="K31" s="147" t="s">
        <v>157</v>
      </c>
      <c r="L31" s="147">
        <v>1</v>
      </c>
      <c r="M31" s="147">
        <v>1</v>
      </c>
      <c r="N31" s="148">
        <v>2</v>
      </c>
    </row>
    <row r="32" spans="1:14" s="115" customFormat="1" ht="9.9499999999999993" customHeight="1" x14ac:dyDescent="0.25">
      <c r="A32" s="129"/>
      <c r="B32" s="145"/>
      <c r="C32" s="145"/>
      <c r="D32" s="145"/>
      <c r="E32" s="145"/>
      <c r="F32" s="145"/>
      <c r="G32" s="145"/>
      <c r="H32" s="145"/>
      <c r="I32" s="145"/>
      <c r="J32" s="145"/>
      <c r="K32" s="145"/>
      <c r="L32" s="145"/>
      <c r="M32" s="145"/>
      <c r="N32" s="129"/>
    </row>
    <row r="33" spans="1:14" s="115" customFormat="1" ht="9.9499999999999993" customHeight="1" x14ac:dyDescent="0.25">
      <c r="A33" s="150" t="s">
        <v>139</v>
      </c>
      <c r="B33" s="149">
        <v>35</v>
      </c>
      <c r="C33" s="149">
        <v>22</v>
      </c>
      <c r="D33" s="149">
        <v>22</v>
      </c>
      <c r="E33" s="149">
        <v>11</v>
      </c>
      <c r="F33" s="149">
        <v>13</v>
      </c>
      <c r="G33" s="149">
        <v>12</v>
      </c>
      <c r="H33" s="149">
        <v>16</v>
      </c>
      <c r="I33" s="149">
        <v>63</v>
      </c>
      <c r="J33" s="149">
        <v>18</v>
      </c>
      <c r="K33" s="149">
        <v>59</v>
      </c>
      <c r="L33" s="149">
        <v>40</v>
      </c>
      <c r="M33" s="149">
        <v>15</v>
      </c>
      <c r="N33" s="150">
        <v>326</v>
      </c>
    </row>
    <row r="34" spans="1:14" s="115" customFormat="1" ht="9.9499999999999993" customHeight="1" x14ac:dyDescent="0.25">
      <c r="A34" s="148" t="s">
        <v>118</v>
      </c>
      <c r="B34" s="147">
        <v>5</v>
      </c>
      <c r="C34" s="147">
        <v>4</v>
      </c>
      <c r="D34" s="147">
        <v>1</v>
      </c>
      <c r="E34" s="147">
        <v>1</v>
      </c>
      <c r="F34" s="147">
        <v>1</v>
      </c>
      <c r="G34" s="147">
        <v>1</v>
      </c>
      <c r="H34" s="147">
        <v>2</v>
      </c>
      <c r="I34" s="147">
        <v>1</v>
      </c>
      <c r="J34" s="147">
        <v>1</v>
      </c>
      <c r="K34" s="147">
        <v>1</v>
      </c>
      <c r="L34" s="147">
        <v>1</v>
      </c>
      <c r="M34" s="147">
        <v>1</v>
      </c>
      <c r="N34" s="148">
        <v>20</v>
      </c>
    </row>
    <row r="35" spans="1:14" s="115" customFormat="1" ht="9.9499999999999993" customHeight="1" x14ac:dyDescent="0.25">
      <c r="A35" s="129"/>
      <c r="B35" s="145"/>
      <c r="C35" s="145"/>
      <c r="D35" s="145"/>
      <c r="E35" s="145"/>
      <c r="F35" s="145"/>
      <c r="G35" s="145"/>
      <c r="H35" s="145"/>
      <c r="I35" s="145"/>
      <c r="J35" s="145"/>
      <c r="K35" s="145"/>
      <c r="L35" s="145"/>
      <c r="M35" s="145"/>
      <c r="N35" s="129"/>
    </row>
    <row r="36" spans="1:14" s="115" customFormat="1" ht="9.9499999999999993" customHeight="1" x14ac:dyDescent="0.25">
      <c r="A36" s="148" t="s">
        <v>58</v>
      </c>
      <c r="B36" s="147">
        <v>16</v>
      </c>
      <c r="C36" s="147">
        <v>10</v>
      </c>
      <c r="D36" s="147">
        <v>12</v>
      </c>
      <c r="E36" s="147">
        <v>7</v>
      </c>
      <c r="F36" s="147">
        <v>9</v>
      </c>
      <c r="G36" s="147">
        <v>4</v>
      </c>
      <c r="H36" s="147">
        <v>4</v>
      </c>
      <c r="I36" s="147">
        <v>4</v>
      </c>
      <c r="J36" s="147">
        <v>6</v>
      </c>
      <c r="K36" s="147">
        <v>3</v>
      </c>
      <c r="L36" s="147">
        <v>6</v>
      </c>
      <c r="M36" s="147">
        <v>3</v>
      </c>
      <c r="N36" s="148">
        <v>84</v>
      </c>
    </row>
    <row r="37" spans="1:14" s="115" customFormat="1" ht="9.9499999999999993" customHeight="1" x14ac:dyDescent="0.25"/>
    <row r="38" spans="1:14" s="115" customFormat="1" ht="9.9499999999999993" customHeight="1" x14ac:dyDescent="0.25">
      <c r="A38" s="97" t="s">
        <v>74</v>
      </c>
      <c r="B38" s="7">
        <f>SUM(B6:B13)</f>
        <v>380</v>
      </c>
      <c r="C38" s="7">
        <f t="shared" ref="C38:N38" si="0">SUM(C6:C13)</f>
        <v>365</v>
      </c>
      <c r="D38" s="7">
        <f t="shared" si="0"/>
        <v>326</v>
      </c>
      <c r="E38" s="7">
        <f t="shared" si="0"/>
        <v>247</v>
      </c>
      <c r="F38" s="7">
        <f t="shared" si="0"/>
        <v>8</v>
      </c>
      <c r="G38" s="7">
        <f t="shared" si="0"/>
        <v>1</v>
      </c>
      <c r="H38" s="7">
        <f t="shared" si="0"/>
        <v>0</v>
      </c>
      <c r="I38" s="7">
        <f t="shared" si="0"/>
        <v>2</v>
      </c>
      <c r="J38" s="7">
        <f t="shared" si="0"/>
        <v>8</v>
      </c>
      <c r="K38" s="7">
        <f t="shared" si="0"/>
        <v>24</v>
      </c>
      <c r="L38" s="7">
        <f t="shared" si="0"/>
        <v>17</v>
      </c>
      <c r="M38" s="7">
        <f t="shared" si="0"/>
        <v>290</v>
      </c>
      <c r="N38" s="7">
        <f t="shared" si="0"/>
        <v>1668</v>
      </c>
    </row>
    <row r="39" spans="1:14" s="115" customFormat="1" ht="9.9499999999999993" customHeight="1" x14ac:dyDescent="0.25">
      <c r="A39" s="97" t="s">
        <v>75</v>
      </c>
      <c r="B39" s="8">
        <f>SUM(B15:B25)</f>
        <v>38</v>
      </c>
      <c r="C39" s="8">
        <f t="shared" ref="C39:N39" si="1">SUM(C15:C25)</f>
        <v>30</v>
      </c>
      <c r="D39" s="8">
        <f t="shared" si="1"/>
        <v>56</v>
      </c>
      <c r="E39" s="8">
        <f t="shared" si="1"/>
        <v>35</v>
      </c>
      <c r="F39" s="8">
        <f t="shared" si="1"/>
        <v>12</v>
      </c>
      <c r="G39" s="8">
        <f t="shared" si="1"/>
        <v>36</v>
      </c>
      <c r="H39" s="8">
        <f t="shared" si="1"/>
        <v>35</v>
      </c>
      <c r="I39" s="8">
        <f t="shared" si="1"/>
        <v>87</v>
      </c>
      <c r="J39" s="8">
        <f t="shared" si="1"/>
        <v>5</v>
      </c>
      <c r="K39" s="8">
        <f t="shared" si="1"/>
        <v>22</v>
      </c>
      <c r="L39" s="8">
        <f t="shared" si="1"/>
        <v>21</v>
      </c>
      <c r="M39" s="8">
        <f t="shared" si="1"/>
        <v>45</v>
      </c>
      <c r="N39" s="8">
        <f t="shared" si="1"/>
        <v>422</v>
      </c>
    </row>
    <row r="40" spans="1:14" s="115" customFormat="1" ht="9.9499999999999993" customHeight="1" x14ac:dyDescent="0.25">
      <c r="A40" s="97" t="s">
        <v>76</v>
      </c>
      <c r="B40" s="8">
        <f>SUM(B27:B31)</f>
        <v>5</v>
      </c>
      <c r="C40" s="8">
        <f t="shared" ref="C40:N40" si="2">SUM(C27:C31)</f>
        <v>0</v>
      </c>
      <c r="D40" s="8">
        <f t="shared" si="2"/>
        <v>1</v>
      </c>
      <c r="E40" s="8">
        <f t="shared" si="2"/>
        <v>61</v>
      </c>
      <c r="F40" s="8">
        <f t="shared" si="2"/>
        <v>73</v>
      </c>
      <c r="G40" s="8">
        <f t="shared" si="2"/>
        <v>2</v>
      </c>
      <c r="H40" s="8">
        <f t="shared" si="2"/>
        <v>14</v>
      </c>
      <c r="I40" s="8">
        <f t="shared" si="2"/>
        <v>3</v>
      </c>
      <c r="J40" s="8">
        <f t="shared" si="2"/>
        <v>1</v>
      </c>
      <c r="K40" s="8">
        <f t="shared" si="2"/>
        <v>0</v>
      </c>
      <c r="L40" s="8">
        <f t="shared" si="2"/>
        <v>1</v>
      </c>
      <c r="M40" s="8">
        <f t="shared" si="2"/>
        <v>1</v>
      </c>
      <c r="N40" s="8">
        <f t="shared" si="2"/>
        <v>162</v>
      </c>
    </row>
    <row r="41" spans="1:14" s="115" customFormat="1" ht="9.9499999999999993" customHeight="1" x14ac:dyDescent="0.25">
      <c r="A41" s="97" t="s">
        <v>77</v>
      </c>
      <c r="B41" s="8">
        <f>SUM(B33:B34)</f>
        <v>40</v>
      </c>
      <c r="C41" s="8">
        <f t="shared" ref="C41:N41" si="3">SUM(C33:C34)</f>
        <v>26</v>
      </c>
      <c r="D41" s="8">
        <f t="shared" si="3"/>
        <v>23</v>
      </c>
      <c r="E41" s="8">
        <f t="shared" si="3"/>
        <v>12</v>
      </c>
      <c r="F41" s="8">
        <f t="shared" si="3"/>
        <v>14</v>
      </c>
      <c r="G41" s="8">
        <f t="shared" si="3"/>
        <v>13</v>
      </c>
      <c r="H41" s="8">
        <f t="shared" si="3"/>
        <v>18</v>
      </c>
      <c r="I41" s="8">
        <f t="shared" si="3"/>
        <v>64</v>
      </c>
      <c r="J41" s="8">
        <f t="shared" si="3"/>
        <v>19</v>
      </c>
      <c r="K41" s="8">
        <f t="shared" si="3"/>
        <v>60</v>
      </c>
      <c r="L41" s="8">
        <f t="shared" si="3"/>
        <v>41</v>
      </c>
      <c r="M41" s="8">
        <f t="shared" si="3"/>
        <v>16</v>
      </c>
      <c r="N41" s="8">
        <f t="shared" si="3"/>
        <v>346</v>
      </c>
    </row>
    <row r="42" spans="1:14" s="115" customFormat="1" ht="9.9499999999999993" customHeight="1" x14ac:dyDescent="0.25">
      <c r="A42" s="97" t="s">
        <v>78</v>
      </c>
      <c r="B42" s="8">
        <f>SUM(B36)</f>
        <v>16</v>
      </c>
      <c r="C42" s="8">
        <f t="shared" ref="C42:N42" si="4">SUM(C36)</f>
        <v>10</v>
      </c>
      <c r="D42" s="8">
        <f t="shared" si="4"/>
        <v>12</v>
      </c>
      <c r="E42" s="8">
        <f t="shared" si="4"/>
        <v>7</v>
      </c>
      <c r="F42" s="8">
        <f t="shared" si="4"/>
        <v>9</v>
      </c>
      <c r="G42" s="8">
        <f t="shared" si="4"/>
        <v>4</v>
      </c>
      <c r="H42" s="8">
        <f t="shared" si="4"/>
        <v>4</v>
      </c>
      <c r="I42" s="8">
        <f t="shared" si="4"/>
        <v>4</v>
      </c>
      <c r="J42" s="8">
        <f t="shared" si="4"/>
        <v>6</v>
      </c>
      <c r="K42" s="8">
        <f t="shared" si="4"/>
        <v>3</v>
      </c>
      <c r="L42" s="8">
        <f t="shared" si="4"/>
        <v>6</v>
      </c>
      <c r="M42" s="8">
        <f t="shared" si="4"/>
        <v>3</v>
      </c>
      <c r="N42" s="8">
        <f t="shared" si="4"/>
        <v>84</v>
      </c>
    </row>
    <row r="43" spans="1:14" s="115" customFormat="1" ht="11.25" customHeight="1" x14ac:dyDescent="0.25">
      <c r="A43" s="107" t="s">
        <v>79</v>
      </c>
      <c r="B43" s="107">
        <f>SUM(B38:B42)</f>
        <v>479</v>
      </c>
      <c r="C43" s="107">
        <f t="shared" ref="C43:N43" si="5">SUM(C38:C42)</f>
        <v>431</v>
      </c>
      <c r="D43" s="107">
        <f t="shared" si="5"/>
        <v>418</v>
      </c>
      <c r="E43" s="107">
        <f t="shared" si="5"/>
        <v>362</v>
      </c>
      <c r="F43" s="107">
        <f t="shared" si="5"/>
        <v>116</v>
      </c>
      <c r="G43" s="107">
        <f t="shared" si="5"/>
        <v>56</v>
      </c>
      <c r="H43" s="107">
        <f t="shared" si="5"/>
        <v>71</v>
      </c>
      <c r="I43" s="107">
        <f t="shared" si="5"/>
        <v>160</v>
      </c>
      <c r="J43" s="107">
        <f t="shared" si="5"/>
        <v>39</v>
      </c>
      <c r="K43" s="107">
        <f t="shared" si="5"/>
        <v>109</v>
      </c>
      <c r="L43" s="107">
        <f t="shared" si="5"/>
        <v>86</v>
      </c>
      <c r="M43" s="107">
        <f t="shared" si="5"/>
        <v>355</v>
      </c>
      <c r="N43" s="107">
        <f t="shared" si="5"/>
        <v>2682</v>
      </c>
    </row>
    <row r="44" spans="1:14" s="115" customFormat="1" ht="9.9499999999999993" customHeight="1" x14ac:dyDescent="0.25">
      <c r="A44" s="121"/>
      <c r="B44" s="121"/>
      <c r="C44" s="121"/>
      <c r="D44" s="121"/>
      <c r="E44" s="121"/>
      <c r="F44" s="121"/>
      <c r="G44" s="121"/>
      <c r="H44" s="121"/>
      <c r="I44" s="121"/>
      <c r="J44" s="121"/>
      <c r="K44" s="121"/>
      <c r="L44" s="121"/>
      <c r="M44" s="121"/>
      <c r="N44" s="121"/>
    </row>
    <row r="45" spans="1:14" s="115" customFormat="1" ht="9.9499999999999993" customHeight="1" x14ac:dyDescent="0.25"/>
    <row r="46" spans="1:14" s="115" customFormat="1" ht="9.9499999999999993" customHeight="1" x14ac:dyDescent="0.25"/>
  </sheetData>
  <mergeCells count="3">
    <mergeCell ref="A1:N1"/>
    <mergeCell ref="A2:N2"/>
    <mergeCell ref="A3:N3"/>
  </mergeCells>
  <printOptions horizontalCentered="1"/>
  <pageMargins left="0.59055118110236227" right="0" top="0.39370078740157483" bottom="0.59055118110236227" header="0.31496062992125984" footer="0.31496062992125984"/>
  <pageSetup scale="90" fitToHeight="2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9"/>
  <sheetViews>
    <sheetView topLeftCell="A19" workbookViewId="0">
      <selection activeCell="B59" sqref="B59:N59"/>
    </sheetView>
  </sheetViews>
  <sheetFormatPr baseColWidth="10" defaultRowHeight="15" x14ac:dyDescent="0.25"/>
  <cols>
    <col min="1" max="1" width="26.7109375" bestFit="1" customWidth="1"/>
    <col min="2" max="14" width="6.7109375" style="115" customWidth="1"/>
  </cols>
  <sheetData>
    <row r="1" spans="1:14" s="23" customFormat="1" ht="12.75" x14ac:dyDescent="0.25">
      <c r="A1" s="185" t="s">
        <v>207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</row>
    <row r="2" spans="1:14" s="23" customFormat="1" ht="12.75" x14ac:dyDescent="0.25">
      <c r="A2" s="185" t="s">
        <v>130</v>
      </c>
      <c r="B2" s="185"/>
      <c r="C2" s="185"/>
      <c r="D2" s="185"/>
      <c r="E2" s="185"/>
      <c r="F2" s="185"/>
      <c r="G2" s="185"/>
      <c r="H2" s="185"/>
      <c r="I2" s="185"/>
      <c r="J2" s="185"/>
      <c r="K2" s="185"/>
      <c r="L2" s="185"/>
      <c r="M2" s="185"/>
      <c r="N2" s="185"/>
    </row>
    <row r="3" spans="1:14" s="23" customFormat="1" ht="12.75" x14ac:dyDescent="0.25">
      <c r="A3" s="185" t="s">
        <v>60</v>
      </c>
      <c r="B3" s="185"/>
      <c r="C3" s="185"/>
      <c r="D3" s="185"/>
      <c r="E3" s="185"/>
      <c r="F3" s="185"/>
      <c r="G3" s="185"/>
      <c r="H3" s="185"/>
      <c r="I3" s="185"/>
      <c r="J3" s="185"/>
      <c r="K3" s="185"/>
      <c r="L3" s="185"/>
      <c r="M3" s="185"/>
      <c r="N3" s="185"/>
    </row>
    <row r="4" spans="1:14" s="24" customFormat="1" ht="9" x14ac:dyDescent="0.15">
      <c r="B4" s="169"/>
      <c r="C4" s="169"/>
      <c r="D4" s="169"/>
      <c r="E4" s="169"/>
      <c r="F4" s="169"/>
      <c r="G4" s="169"/>
      <c r="H4" s="169"/>
      <c r="I4" s="169"/>
      <c r="J4" s="169"/>
      <c r="K4" s="169"/>
      <c r="L4" s="169"/>
      <c r="M4" s="169"/>
      <c r="N4" s="169"/>
    </row>
    <row r="5" spans="1:14" s="86" customFormat="1" ht="12.2" customHeight="1" x14ac:dyDescent="0.2">
      <c r="A5" s="9" t="s">
        <v>131</v>
      </c>
      <c r="B5" s="170" t="s">
        <v>62</v>
      </c>
      <c r="C5" s="170" t="s">
        <v>63</v>
      </c>
      <c r="D5" s="170" t="s">
        <v>64</v>
      </c>
      <c r="E5" s="170" t="s">
        <v>65</v>
      </c>
      <c r="F5" s="170" t="s">
        <v>66</v>
      </c>
      <c r="G5" s="170" t="s">
        <v>67</v>
      </c>
      <c r="H5" s="170" t="s">
        <v>68</v>
      </c>
      <c r="I5" s="170" t="s">
        <v>69</v>
      </c>
      <c r="J5" s="170" t="s">
        <v>70</v>
      </c>
      <c r="K5" s="170" t="s">
        <v>71</v>
      </c>
      <c r="L5" s="170" t="s">
        <v>72</v>
      </c>
      <c r="M5" s="170" t="s">
        <v>73</v>
      </c>
      <c r="N5" s="170" t="s">
        <v>0</v>
      </c>
    </row>
    <row r="6" spans="1:14" ht="9.9499999999999993" customHeight="1" x14ac:dyDescent="0.25">
      <c r="A6" s="128" t="s">
        <v>120</v>
      </c>
      <c r="B6" s="145">
        <v>1</v>
      </c>
      <c r="C6" s="145" t="s">
        <v>157</v>
      </c>
      <c r="D6" s="145">
        <v>6</v>
      </c>
      <c r="E6" s="145">
        <v>2</v>
      </c>
      <c r="F6" s="145">
        <v>1</v>
      </c>
      <c r="G6" s="145" t="s">
        <v>157</v>
      </c>
      <c r="H6" s="145" t="s">
        <v>157</v>
      </c>
      <c r="I6" s="145">
        <v>1</v>
      </c>
      <c r="J6" s="145" t="s">
        <v>157</v>
      </c>
      <c r="K6" s="145">
        <v>2</v>
      </c>
      <c r="L6" s="145">
        <v>1</v>
      </c>
      <c r="M6" s="145" t="s">
        <v>157</v>
      </c>
      <c r="N6" s="129">
        <v>14</v>
      </c>
    </row>
    <row r="7" spans="1:14" ht="9.9499999999999993" customHeight="1" x14ac:dyDescent="0.25">
      <c r="A7" s="128" t="s">
        <v>95</v>
      </c>
      <c r="B7" s="145">
        <v>94</v>
      </c>
      <c r="C7" s="145">
        <v>58</v>
      </c>
      <c r="D7" s="145">
        <v>78</v>
      </c>
      <c r="E7" s="145">
        <v>122</v>
      </c>
      <c r="F7" s="145">
        <v>7</v>
      </c>
      <c r="G7" s="145" t="s">
        <v>157</v>
      </c>
      <c r="H7" s="145" t="s">
        <v>157</v>
      </c>
      <c r="I7" s="145">
        <v>7</v>
      </c>
      <c r="J7" s="145">
        <v>12</v>
      </c>
      <c r="K7" s="145">
        <v>25</v>
      </c>
      <c r="L7" s="145">
        <v>36</v>
      </c>
      <c r="M7" s="145">
        <v>127</v>
      </c>
      <c r="N7" s="129">
        <v>566</v>
      </c>
    </row>
    <row r="8" spans="1:14" ht="9.9499999999999993" customHeight="1" x14ac:dyDescent="0.25">
      <c r="A8" s="128" t="s">
        <v>80</v>
      </c>
      <c r="B8" s="145">
        <v>12</v>
      </c>
      <c r="C8" s="145">
        <v>10</v>
      </c>
      <c r="D8" s="145">
        <v>13</v>
      </c>
      <c r="E8" s="145">
        <v>5</v>
      </c>
      <c r="F8" s="145" t="s">
        <v>157</v>
      </c>
      <c r="G8" s="145" t="s">
        <v>157</v>
      </c>
      <c r="H8" s="145" t="s">
        <v>157</v>
      </c>
      <c r="I8" s="145" t="s">
        <v>157</v>
      </c>
      <c r="J8" s="145" t="s">
        <v>157</v>
      </c>
      <c r="K8" s="145" t="s">
        <v>157</v>
      </c>
      <c r="L8" s="145" t="s">
        <v>157</v>
      </c>
      <c r="M8" s="145" t="s">
        <v>157</v>
      </c>
      <c r="N8" s="129">
        <v>40</v>
      </c>
    </row>
    <row r="9" spans="1:14" ht="9.9499999999999993" customHeight="1" x14ac:dyDescent="0.25">
      <c r="A9" s="128" t="s">
        <v>170</v>
      </c>
      <c r="B9" s="145">
        <v>39</v>
      </c>
      <c r="C9" s="145">
        <v>68</v>
      </c>
      <c r="D9" s="145">
        <v>58</v>
      </c>
      <c r="E9" s="145">
        <v>13</v>
      </c>
      <c r="F9" s="145">
        <v>39</v>
      </c>
      <c r="G9" s="145">
        <v>10</v>
      </c>
      <c r="H9" s="145">
        <v>11</v>
      </c>
      <c r="I9" s="145">
        <v>77</v>
      </c>
      <c r="J9" s="145" t="s">
        <v>157</v>
      </c>
      <c r="K9" s="145">
        <v>39</v>
      </c>
      <c r="L9" s="145" t="s">
        <v>157</v>
      </c>
      <c r="M9" s="145">
        <v>42</v>
      </c>
      <c r="N9" s="129">
        <v>396</v>
      </c>
    </row>
    <row r="10" spans="1:14" ht="9.9499999999999993" customHeight="1" x14ac:dyDescent="0.25">
      <c r="A10" s="128" t="s">
        <v>1</v>
      </c>
      <c r="B10" s="145" t="s">
        <v>157</v>
      </c>
      <c r="C10" s="145">
        <v>1</v>
      </c>
      <c r="D10" s="145" t="s">
        <v>157</v>
      </c>
      <c r="E10" s="145" t="s">
        <v>157</v>
      </c>
      <c r="F10" s="145" t="s">
        <v>157</v>
      </c>
      <c r="G10" s="145">
        <v>4</v>
      </c>
      <c r="H10" s="145" t="s">
        <v>157</v>
      </c>
      <c r="I10" s="145" t="s">
        <v>157</v>
      </c>
      <c r="J10" s="145" t="s">
        <v>157</v>
      </c>
      <c r="K10" s="145" t="s">
        <v>157</v>
      </c>
      <c r="L10" s="145" t="s">
        <v>157</v>
      </c>
      <c r="M10" s="145" t="s">
        <v>157</v>
      </c>
      <c r="N10" s="129">
        <v>5</v>
      </c>
    </row>
    <row r="11" spans="1:14" ht="9.9499999999999993" customHeight="1" x14ac:dyDescent="0.25">
      <c r="A11" s="110" t="s">
        <v>81</v>
      </c>
      <c r="B11" s="149" t="s">
        <v>157</v>
      </c>
      <c r="C11" s="149" t="s">
        <v>157</v>
      </c>
      <c r="D11" s="149">
        <v>2</v>
      </c>
      <c r="E11" s="149">
        <v>1</v>
      </c>
      <c r="F11" s="149">
        <v>5</v>
      </c>
      <c r="G11" s="149">
        <v>4</v>
      </c>
      <c r="H11" s="149">
        <v>2</v>
      </c>
      <c r="I11" s="149">
        <v>4</v>
      </c>
      <c r="J11" s="149">
        <v>3</v>
      </c>
      <c r="K11" s="149">
        <v>3</v>
      </c>
      <c r="L11" s="149">
        <v>1</v>
      </c>
      <c r="M11" s="149" t="s">
        <v>157</v>
      </c>
      <c r="N11" s="150">
        <v>25</v>
      </c>
    </row>
    <row r="12" spans="1:14" ht="9.9499999999999993" customHeight="1" x14ac:dyDescent="0.25">
      <c r="A12" s="146" t="s">
        <v>132</v>
      </c>
      <c r="B12" s="147">
        <v>15</v>
      </c>
      <c r="C12" s="147">
        <v>8</v>
      </c>
      <c r="D12" s="147">
        <v>28</v>
      </c>
      <c r="E12" s="147">
        <v>17</v>
      </c>
      <c r="F12" s="147">
        <v>7</v>
      </c>
      <c r="G12" s="147" t="s">
        <v>157</v>
      </c>
      <c r="H12" s="147">
        <v>1</v>
      </c>
      <c r="I12" s="147" t="s">
        <v>157</v>
      </c>
      <c r="J12" s="147">
        <v>1</v>
      </c>
      <c r="K12" s="147">
        <v>3</v>
      </c>
      <c r="L12" s="147">
        <v>5</v>
      </c>
      <c r="M12" s="147">
        <v>5</v>
      </c>
      <c r="N12" s="148">
        <v>90</v>
      </c>
    </row>
    <row r="13" spans="1:14" s="165" customFormat="1" ht="9.9499999999999993" customHeight="1" x14ac:dyDescent="0.25">
      <c r="A13" s="128"/>
      <c r="B13" s="145"/>
      <c r="C13" s="145"/>
      <c r="D13" s="145"/>
      <c r="E13" s="145"/>
      <c r="F13" s="145"/>
      <c r="G13" s="145"/>
      <c r="H13" s="145"/>
      <c r="I13" s="145"/>
      <c r="J13" s="145"/>
      <c r="K13" s="145"/>
      <c r="L13" s="145"/>
      <c r="M13" s="145"/>
      <c r="N13" s="129"/>
    </row>
    <row r="14" spans="1:14" ht="9.9499999999999993" customHeight="1" x14ac:dyDescent="0.25">
      <c r="A14" s="128" t="s">
        <v>4</v>
      </c>
      <c r="B14" s="145" t="s">
        <v>157</v>
      </c>
      <c r="C14" s="145" t="s">
        <v>157</v>
      </c>
      <c r="D14" s="145" t="s">
        <v>157</v>
      </c>
      <c r="E14" s="145" t="s">
        <v>157</v>
      </c>
      <c r="F14" s="145">
        <v>9</v>
      </c>
      <c r="G14" s="145" t="s">
        <v>157</v>
      </c>
      <c r="H14" s="145" t="s">
        <v>157</v>
      </c>
      <c r="I14" s="145" t="s">
        <v>157</v>
      </c>
      <c r="J14" s="145">
        <v>4</v>
      </c>
      <c r="K14" s="145" t="s">
        <v>157</v>
      </c>
      <c r="L14" s="145" t="s">
        <v>157</v>
      </c>
      <c r="M14" s="145" t="s">
        <v>157</v>
      </c>
      <c r="N14" s="129">
        <v>13</v>
      </c>
    </row>
    <row r="15" spans="1:14" ht="9.9499999999999993" customHeight="1" x14ac:dyDescent="0.25">
      <c r="A15" s="128" t="s">
        <v>100</v>
      </c>
      <c r="B15" s="145">
        <v>1</v>
      </c>
      <c r="C15" s="145" t="s">
        <v>157</v>
      </c>
      <c r="D15" s="145" t="s">
        <v>157</v>
      </c>
      <c r="E15" s="145" t="s">
        <v>157</v>
      </c>
      <c r="F15" s="145" t="s">
        <v>157</v>
      </c>
      <c r="G15" s="145" t="s">
        <v>157</v>
      </c>
      <c r="H15" s="145" t="s">
        <v>157</v>
      </c>
      <c r="I15" s="145" t="s">
        <v>157</v>
      </c>
      <c r="J15" s="145" t="s">
        <v>157</v>
      </c>
      <c r="K15" s="145" t="s">
        <v>157</v>
      </c>
      <c r="L15" s="145" t="s">
        <v>157</v>
      </c>
      <c r="M15" s="145" t="s">
        <v>157</v>
      </c>
      <c r="N15" s="129">
        <v>1</v>
      </c>
    </row>
    <row r="16" spans="1:14" ht="9.9499999999999993" customHeight="1" x14ac:dyDescent="0.25">
      <c r="A16" s="128" t="s">
        <v>134</v>
      </c>
      <c r="B16" s="145">
        <v>1</v>
      </c>
      <c r="C16" s="145" t="s">
        <v>157</v>
      </c>
      <c r="D16" s="145" t="s">
        <v>157</v>
      </c>
      <c r="E16" s="145" t="s">
        <v>157</v>
      </c>
      <c r="F16" s="145" t="s">
        <v>157</v>
      </c>
      <c r="G16" s="145" t="s">
        <v>157</v>
      </c>
      <c r="H16" s="145" t="s">
        <v>157</v>
      </c>
      <c r="I16" s="145" t="s">
        <v>157</v>
      </c>
      <c r="J16" s="145" t="s">
        <v>157</v>
      </c>
      <c r="K16" s="145" t="s">
        <v>157</v>
      </c>
      <c r="L16" s="145" t="s">
        <v>157</v>
      </c>
      <c r="M16" s="145" t="s">
        <v>157</v>
      </c>
      <c r="N16" s="129">
        <v>1</v>
      </c>
    </row>
    <row r="17" spans="1:14" ht="9.9499999999999993" customHeight="1" x14ac:dyDescent="0.25">
      <c r="A17" s="128" t="s">
        <v>9</v>
      </c>
      <c r="B17" s="145" t="s">
        <v>157</v>
      </c>
      <c r="C17" s="145">
        <v>2</v>
      </c>
      <c r="D17" s="145">
        <v>18</v>
      </c>
      <c r="E17" s="145">
        <v>12</v>
      </c>
      <c r="F17" s="145">
        <v>20</v>
      </c>
      <c r="G17" s="145" t="s">
        <v>157</v>
      </c>
      <c r="H17" s="145" t="s">
        <v>157</v>
      </c>
      <c r="I17" s="145" t="s">
        <v>157</v>
      </c>
      <c r="J17" s="145" t="s">
        <v>157</v>
      </c>
      <c r="K17" s="145">
        <v>14</v>
      </c>
      <c r="L17" s="145">
        <v>24</v>
      </c>
      <c r="M17" s="145">
        <v>23</v>
      </c>
      <c r="N17" s="129">
        <v>113</v>
      </c>
    </row>
    <row r="18" spans="1:14" ht="9.9499999999999993" customHeight="1" x14ac:dyDescent="0.25">
      <c r="A18" s="128" t="s">
        <v>101</v>
      </c>
      <c r="B18" s="145" t="s">
        <v>157</v>
      </c>
      <c r="C18" s="145">
        <v>1</v>
      </c>
      <c r="D18" s="145" t="s">
        <v>157</v>
      </c>
      <c r="E18" s="145">
        <v>1</v>
      </c>
      <c r="F18" s="145">
        <v>1</v>
      </c>
      <c r="G18" s="145" t="s">
        <v>157</v>
      </c>
      <c r="H18" s="145" t="s">
        <v>157</v>
      </c>
      <c r="I18" s="145" t="s">
        <v>157</v>
      </c>
      <c r="J18" s="145" t="s">
        <v>157</v>
      </c>
      <c r="K18" s="145" t="s">
        <v>157</v>
      </c>
      <c r="L18" s="145" t="s">
        <v>157</v>
      </c>
      <c r="M18" s="145" t="s">
        <v>157</v>
      </c>
      <c r="N18" s="129">
        <v>3</v>
      </c>
    </row>
    <row r="19" spans="1:14" ht="9.9499999999999993" customHeight="1" x14ac:dyDescent="0.25">
      <c r="A19" s="128" t="s">
        <v>10</v>
      </c>
      <c r="B19" s="145" t="s">
        <v>157</v>
      </c>
      <c r="C19" s="145" t="s">
        <v>157</v>
      </c>
      <c r="D19" s="145" t="s">
        <v>157</v>
      </c>
      <c r="E19" s="145" t="s">
        <v>157</v>
      </c>
      <c r="F19" s="145" t="s">
        <v>157</v>
      </c>
      <c r="G19" s="145" t="s">
        <v>157</v>
      </c>
      <c r="H19" s="145" t="s">
        <v>157</v>
      </c>
      <c r="I19" s="145" t="s">
        <v>157</v>
      </c>
      <c r="J19" s="145" t="s">
        <v>157</v>
      </c>
      <c r="K19" s="145" t="s">
        <v>157</v>
      </c>
      <c r="L19" s="145" t="s">
        <v>157</v>
      </c>
      <c r="M19" s="145">
        <v>1</v>
      </c>
      <c r="N19" s="129">
        <v>1</v>
      </c>
    </row>
    <row r="20" spans="1:14" ht="9.9499999999999993" customHeight="1" x14ac:dyDescent="0.25">
      <c r="A20" s="128" t="s">
        <v>12</v>
      </c>
      <c r="B20" s="145">
        <v>3</v>
      </c>
      <c r="C20" s="145" t="s">
        <v>157</v>
      </c>
      <c r="D20" s="145" t="s">
        <v>157</v>
      </c>
      <c r="E20" s="145" t="s">
        <v>157</v>
      </c>
      <c r="F20" s="145" t="s">
        <v>157</v>
      </c>
      <c r="G20" s="145" t="s">
        <v>157</v>
      </c>
      <c r="H20" s="145" t="s">
        <v>157</v>
      </c>
      <c r="I20" s="145" t="s">
        <v>157</v>
      </c>
      <c r="J20" s="145" t="s">
        <v>157</v>
      </c>
      <c r="K20" s="145" t="s">
        <v>157</v>
      </c>
      <c r="L20" s="145" t="s">
        <v>157</v>
      </c>
      <c r="M20" s="145" t="s">
        <v>157</v>
      </c>
      <c r="N20" s="129">
        <v>3</v>
      </c>
    </row>
    <row r="21" spans="1:14" ht="9.9499999999999993" customHeight="1" x14ac:dyDescent="0.25">
      <c r="A21" s="128" t="s">
        <v>13</v>
      </c>
      <c r="B21" s="145" t="s">
        <v>157</v>
      </c>
      <c r="C21" s="145" t="s">
        <v>157</v>
      </c>
      <c r="D21" s="145" t="s">
        <v>157</v>
      </c>
      <c r="E21" s="145" t="s">
        <v>157</v>
      </c>
      <c r="F21" s="145" t="s">
        <v>157</v>
      </c>
      <c r="G21" s="145" t="s">
        <v>157</v>
      </c>
      <c r="H21" s="145" t="s">
        <v>157</v>
      </c>
      <c r="I21" s="145" t="s">
        <v>157</v>
      </c>
      <c r="J21" s="145" t="s">
        <v>157</v>
      </c>
      <c r="K21" s="145" t="s">
        <v>157</v>
      </c>
      <c r="L21" s="145" t="s">
        <v>157</v>
      </c>
      <c r="M21" s="145">
        <v>3</v>
      </c>
      <c r="N21" s="129">
        <v>3</v>
      </c>
    </row>
    <row r="22" spans="1:14" ht="9.9499999999999993" customHeight="1" x14ac:dyDescent="0.25">
      <c r="A22" s="128" t="s">
        <v>192</v>
      </c>
      <c r="B22" s="145" t="s">
        <v>157</v>
      </c>
      <c r="C22" s="145" t="s">
        <v>157</v>
      </c>
      <c r="D22" s="145">
        <v>2</v>
      </c>
      <c r="E22" s="145">
        <v>2</v>
      </c>
      <c r="F22" s="145" t="s">
        <v>157</v>
      </c>
      <c r="G22" s="145" t="s">
        <v>157</v>
      </c>
      <c r="H22" s="145" t="s">
        <v>157</v>
      </c>
      <c r="I22" s="145" t="s">
        <v>157</v>
      </c>
      <c r="J22" s="145" t="s">
        <v>157</v>
      </c>
      <c r="K22" s="145" t="s">
        <v>157</v>
      </c>
      <c r="L22" s="145">
        <v>1</v>
      </c>
      <c r="M22" s="145">
        <v>5</v>
      </c>
      <c r="N22" s="129">
        <v>10</v>
      </c>
    </row>
    <row r="23" spans="1:14" ht="9.9499999999999993" customHeight="1" x14ac:dyDescent="0.25">
      <c r="A23" s="128" t="s">
        <v>83</v>
      </c>
      <c r="B23" s="145">
        <v>4</v>
      </c>
      <c r="C23" s="145">
        <v>2</v>
      </c>
      <c r="D23" s="145" t="s">
        <v>157</v>
      </c>
      <c r="E23" s="145">
        <v>3</v>
      </c>
      <c r="F23" s="145">
        <v>1</v>
      </c>
      <c r="G23" s="145" t="s">
        <v>157</v>
      </c>
      <c r="H23" s="145" t="s">
        <v>157</v>
      </c>
      <c r="I23" s="145">
        <v>2</v>
      </c>
      <c r="J23" s="145">
        <v>1</v>
      </c>
      <c r="K23" s="145">
        <v>3</v>
      </c>
      <c r="L23" s="145">
        <v>2</v>
      </c>
      <c r="M23" s="145">
        <v>2</v>
      </c>
      <c r="N23" s="129">
        <v>20</v>
      </c>
    </row>
    <row r="24" spans="1:14" ht="9.9499999999999993" customHeight="1" x14ac:dyDescent="0.25">
      <c r="A24" s="128" t="s">
        <v>19</v>
      </c>
      <c r="B24" s="145">
        <v>1</v>
      </c>
      <c r="C24" s="145">
        <v>12</v>
      </c>
      <c r="D24" s="145">
        <v>1</v>
      </c>
      <c r="E24" s="145">
        <v>1</v>
      </c>
      <c r="F24" s="145" t="s">
        <v>157</v>
      </c>
      <c r="G24" s="145">
        <v>6</v>
      </c>
      <c r="H24" s="145">
        <v>10</v>
      </c>
      <c r="I24" s="145">
        <v>27</v>
      </c>
      <c r="J24" s="145">
        <v>14</v>
      </c>
      <c r="K24" s="145">
        <v>24</v>
      </c>
      <c r="L24" s="145">
        <v>8</v>
      </c>
      <c r="M24" s="145">
        <v>4</v>
      </c>
      <c r="N24" s="129">
        <v>108</v>
      </c>
    </row>
    <row r="25" spans="1:14" ht="9.9499999999999993" customHeight="1" x14ac:dyDescent="0.25">
      <c r="A25" s="128" t="s">
        <v>20</v>
      </c>
      <c r="B25" s="145">
        <v>13</v>
      </c>
      <c r="C25" s="145">
        <v>22</v>
      </c>
      <c r="D25" s="145">
        <v>3</v>
      </c>
      <c r="E25" s="145">
        <v>1</v>
      </c>
      <c r="F25" s="145">
        <v>2</v>
      </c>
      <c r="G25" s="145">
        <v>4</v>
      </c>
      <c r="H25" s="145">
        <v>4</v>
      </c>
      <c r="I25" s="145">
        <v>6</v>
      </c>
      <c r="J25" s="145">
        <v>3</v>
      </c>
      <c r="K25" s="145" t="s">
        <v>157</v>
      </c>
      <c r="L25" s="145" t="s">
        <v>157</v>
      </c>
      <c r="M25" s="145">
        <v>7</v>
      </c>
      <c r="N25" s="129">
        <v>65</v>
      </c>
    </row>
    <row r="26" spans="1:14" ht="9.9499999999999993" customHeight="1" x14ac:dyDescent="0.25">
      <c r="A26" s="128" t="s">
        <v>21</v>
      </c>
      <c r="B26" s="145">
        <v>15</v>
      </c>
      <c r="C26" s="145" t="s">
        <v>157</v>
      </c>
      <c r="D26" s="145" t="s">
        <v>157</v>
      </c>
      <c r="E26" s="145" t="s">
        <v>157</v>
      </c>
      <c r="F26" s="145">
        <v>2</v>
      </c>
      <c r="G26" s="145" t="s">
        <v>157</v>
      </c>
      <c r="H26" s="145">
        <v>3</v>
      </c>
      <c r="I26" s="145">
        <v>3</v>
      </c>
      <c r="J26" s="145" t="s">
        <v>157</v>
      </c>
      <c r="K26" s="145">
        <v>3</v>
      </c>
      <c r="L26" s="145">
        <v>1</v>
      </c>
      <c r="M26" s="145">
        <v>100</v>
      </c>
      <c r="N26" s="129">
        <v>127</v>
      </c>
    </row>
    <row r="27" spans="1:14" s="83" customFormat="1" ht="9.9499999999999993" customHeight="1" x14ac:dyDescent="0.25">
      <c r="A27" s="128" t="s">
        <v>24</v>
      </c>
      <c r="B27" s="145">
        <v>3</v>
      </c>
      <c r="C27" s="145">
        <v>1</v>
      </c>
      <c r="D27" s="145">
        <v>2</v>
      </c>
      <c r="E27" s="145">
        <v>1</v>
      </c>
      <c r="F27" s="145">
        <v>4</v>
      </c>
      <c r="G27" s="145">
        <v>3</v>
      </c>
      <c r="H27" s="145" t="s">
        <v>157</v>
      </c>
      <c r="I27" s="145">
        <v>1</v>
      </c>
      <c r="J27" s="145">
        <v>1</v>
      </c>
      <c r="K27" s="145">
        <v>1</v>
      </c>
      <c r="L27" s="145">
        <v>3</v>
      </c>
      <c r="M27" s="145">
        <v>3</v>
      </c>
      <c r="N27" s="129">
        <v>23</v>
      </c>
    </row>
    <row r="28" spans="1:14" ht="9.9499999999999993" customHeight="1" x14ac:dyDescent="0.25">
      <c r="A28" s="128" t="s">
        <v>25</v>
      </c>
      <c r="B28" s="145" t="s">
        <v>157</v>
      </c>
      <c r="C28" s="145" t="s">
        <v>157</v>
      </c>
      <c r="D28" s="145" t="s">
        <v>157</v>
      </c>
      <c r="E28" s="145" t="s">
        <v>157</v>
      </c>
      <c r="F28" s="145" t="s">
        <v>157</v>
      </c>
      <c r="G28" s="145" t="s">
        <v>157</v>
      </c>
      <c r="H28" s="145" t="s">
        <v>157</v>
      </c>
      <c r="I28" s="145" t="s">
        <v>157</v>
      </c>
      <c r="J28" s="145" t="s">
        <v>157</v>
      </c>
      <c r="K28" s="145">
        <v>1</v>
      </c>
      <c r="L28" s="145" t="s">
        <v>157</v>
      </c>
      <c r="M28" s="145" t="s">
        <v>157</v>
      </c>
      <c r="N28" s="129">
        <v>1</v>
      </c>
    </row>
    <row r="29" spans="1:14" ht="9.9499999999999993" customHeight="1" x14ac:dyDescent="0.25">
      <c r="A29" s="128" t="s">
        <v>104</v>
      </c>
      <c r="B29" s="145">
        <v>102</v>
      </c>
      <c r="C29" s="145">
        <v>89</v>
      </c>
      <c r="D29" s="145">
        <v>483</v>
      </c>
      <c r="E29" s="145">
        <v>84</v>
      </c>
      <c r="F29" s="145">
        <v>130</v>
      </c>
      <c r="G29" s="145">
        <v>94</v>
      </c>
      <c r="H29" s="145">
        <v>143</v>
      </c>
      <c r="I29" s="145">
        <v>463</v>
      </c>
      <c r="J29" s="145" t="s">
        <v>157</v>
      </c>
      <c r="K29" s="145">
        <v>350</v>
      </c>
      <c r="L29" s="145">
        <v>341</v>
      </c>
      <c r="M29" s="145">
        <v>429</v>
      </c>
      <c r="N29" s="129">
        <v>2708</v>
      </c>
    </row>
    <row r="30" spans="1:14" ht="9.9499999999999993" customHeight="1" x14ac:dyDescent="0.25">
      <c r="A30" s="128" t="s">
        <v>28</v>
      </c>
      <c r="B30" s="145">
        <v>12</v>
      </c>
      <c r="C30" s="145">
        <v>15</v>
      </c>
      <c r="D30" s="145">
        <v>5</v>
      </c>
      <c r="E30" s="145">
        <v>6</v>
      </c>
      <c r="F30" s="145">
        <v>2</v>
      </c>
      <c r="G30" s="145">
        <v>1</v>
      </c>
      <c r="H30" s="145" t="s">
        <v>157</v>
      </c>
      <c r="I30" s="145">
        <v>10</v>
      </c>
      <c r="J30" s="145">
        <v>13</v>
      </c>
      <c r="K30" s="145">
        <v>2</v>
      </c>
      <c r="L30" s="145">
        <v>2</v>
      </c>
      <c r="M30" s="145" t="s">
        <v>157</v>
      </c>
      <c r="N30" s="129">
        <v>68</v>
      </c>
    </row>
    <row r="31" spans="1:14" ht="9.9499999999999993" customHeight="1" x14ac:dyDescent="0.25">
      <c r="A31" s="128" t="s">
        <v>29</v>
      </c>
      <c r="B31" s="145" t="s">
        <v>157</v>
      </c>
      <c r="C31" s="145" t="s">
        <v>157</v>
      </c>
      <c r="D31" s="145" t="s">
        <v>157</v>
      </c>
      <c r="E31" s="145" t="s">
        <v>157</v>
      </c>
      <c r="F31" s="145" t="s">
        <v>157</v>
      </c>
      <c r="G31" s="145">
        <v>3</v>
      </c>
      <c r="H31" s="145" t="s">
        <v>157</v>
      </c>
      <c r="I31" s="145">
        <v>2</v>
      </c>
      <c r="J31" s="145">
        <v>1</v>
      </c>
      <c r="K31" s="145" t="s">
        <v>157</v>
      </c>
      <c r="L31" s="145">
        <v>1</v>
      </c>
      <c r="M31" s="145">
        <v>1</v>
      </c>
      <c r="N31" s="129">
        <v>8</v>
      </c>
    </row>
    <row r="32" spans="1:14" ht="9.9499999999999993" customHeight="1" x14ac:dyDescent="0.25">
      <c r="A32" s="128" t="s">
        <v>105</v>
      </c>
      <c r="B32" s="145">
        <v>1088</v>
      </c>
      <c r="C32" s="145">
        <v>60</v>
      </c>
      <c r="D32" s="145">
        <v>7</v>
      </c>
      <c r="E32" s="145">
        <v>4</v>
      </c>
      <c r="F32" s="145" t="s">
        <v>157</v>
      </c>
      <c r="G32" s="145" t="s">
        <v>157</v>
      </c>
      <c r="H32" s="145" t="s">
        <v>157</v>
      </c>
      <c r="I32" s="145">
        <v>1</v>
      </c>
      <c r="J32" s="145" t="s">
        <v>157</v>
      </c>
      <c r="K32" s="145">
        <v>34</v>
      </c>
      <c r="L32" s="145">
        <v>357</v>
      </c>
      <c r="M32" s="145">
        <v>472</v>
      </c>
      <c r="N32" s="129">
        <v>2023</v>
      </c>
    </row>
    <row r="33" spans="1:14" ht="9.9499999999999993" customHeight="1" x14ac:dyDescent="0.25">
      <c r="A33" s="128" t="s">
        <v>106</v>
      </c>
      <c r="B33" s="145">
        <v>1</v>
      </c>
      <c r="C33" s="145">
        <v>1</v>
      </c>
      <c r="D33" s="145">
        <v>1</v>
      </c>
      <c r="E33" s="145" t="s">
        <v>157</v>
      </c>
      <c r="F33" s="145" t="s">
        <v>157</v>
      </c>
      <c r="G33" s="145" t="s">
        <v>157</v>
      </c>
      <c r="H33" s="145" t="s">
        <v>157</v>
      </c>
      <c r="I33" s="145">
        <v>1</v>
      </c>
      <c r="J33" s="145">
        <v>2</v>
      </c>
      <c r="K33" s="145">
        <v>1</v>
      </c>
      <c r="L33" s="145">
        <v>1</v>
      </c>
      <c r="M33" s="145">
        <v>1</v>
      </c>
      <c r="N33" s="129">
        <v>9</v>
      </c>
    </row>
    <row r="34" spans="1:14" ht="9.9499999999999993" customHeight="1" x14ac:dyDescent="0.25">
      <c r="A34" s="128" t="s">
        <v>108</v>
      </c>
      <c r="B34" s="145">
        <v>9</v>
      </c>
      <c r="C34" s="145">
        <v>8</v>
      </c>
      <c r="D34" s="145">
        <v>28</v>
      </c>
      <c r="E34" s="145">
        <v>13</v>
      </c>
      <c r="F34" s="145">
        <v>23</v>
      </c>
      <c r="G34" s="145">
        <v>7</v>
      </c>
      <c r="H34" s="145">
        <v>8</v>
      </c>
      <c r="I34" s="145">
        <v>15</v>
      </c>
      <c r="J34" s="145" t="s">
        <v>157</v>
      </c>
      <c r="K34" s="145">
        <v>1</v>
      </c>
      <c r="L34" s="145">
        <v>1</v>
      </c>
      <c r="M34" s="145">
        <v>2</v>
      </c>
      <c r="N34" s="129">
        <v>115</v>
      </c>
    </row>
    <row r="35" spans="1:14" s="83" customFormat="1" ht="9.9499999999999993" customHeight="1" x14ac:dyDescent="0.25">
      <c r="A35" s="128" t="s">
        <v>34</v>
      </c>
      <c r="B35" s="145">
        <v>7</v>
      </c>
      <c r="C35" s="145" t="s">
        <v>157</v>
      </c>
      <c r="D35" s="145" t="s">
        <v>157</v>
      </c>
      <c r="E35" s="145" t="s">
        <v>157</v>
      </c>
      <c r="F35" s="145" t="s">
        <v>157</v>
      </c>
      <c r="G35" s="145" t="s">
        <v>157</v>
      </c>
      <c r="H35" s="145" t="s">
        <v>157</v>
      </c>
      <c r="I35" s="145" t="s">
        <v>157</v>
      </c>
      <c r="J35" s="145" t="s">
        <v>157</v>
      </c>
      <c r="K35" s="145" t="s">
        <v>157</v>
      </c>
      <c r="L35" s="145">
        <v>1</v>
      </c>
      <c r="M35" s="145">
        <v>12</v>
      </c>
      <c r="N35" s="129">
        <v>20</v>
      </c>
    </row>
    <row r="36" spans="1:14" s="83" customFormat="1" ht="9.9499999999999993" customHeight="1" x14ac:dyDescent="0.25">
      <c r="A36" s="128" t="s">
        <v>35</v>
      </c>
      <c r="B36" s="145">
        <v>4</v>
      </c>
      <c r="C36" s="145" t="s">
        <v>157</v>
      </c>
      <c r="D36" s="145" t="s">
        <v>157</v>
      </c>
      <c r="E36" s="145" t="s">
        <v>157</v>
      </c>
      <c r="F36" s="145" t="s">
        <v>157</v>
      </c>
      <c r="G36" s="145" t="s">
        <v>157</v>
      </c>
      <c r="H36" s="145" t="s">
        <v>157</v>
      </c>
      <c r="I36" s="145" t="s">
        <v>157</v>
      </c>
      <c r="J36" s="145" t="s">
        <v>157</v>
      </c>
      <c r="K36" s="145" t="s">
        <v>157</v>
      </c>
      <c r="L36" s="145" t="s">
        <v>157</v>
      </c>
      <c r="M36" s="145">
        <v>3</v>
      </c>
      <c r="N36" s="129">
        <v>7</v>
      </c>
    </row>
    <row r="37" spans="1:14" s="83" customFormat="1" ht="9.9499999999999993" customHeight="1" x14ac:dyDescent="0.25">
      <c r="A37" s="146" t="s">
        <v>36</v>
      </c>
      <c r="B37" s="147" t="s">
        <v>157</v>
      </c>
      <c r="C37" s="147">
        <v>2</v>
      </c>
      <c r="D37" s="147" t="s">
        <v>157</v>
      </c>
      <c r="E37" s="147" t="s">
        <v>157</v>
      </c>
      <c r="F37" s="147" t="s">
        <v>157</v>
      </c>
      <c r="G37" s="147" t="s">
        <v>157</v>
      </c>
      <c r="H37" s="147" t="s">
        <v>157</v>
      </c>
      <c r="I37" s="147" t="s">
        <v>157</v>
      </c>
      <c r="J37" s="147" t="s">
        <v>157</v>
      </c>
      <c r="K37" s="147" t="s">
        <v>157</v>
      </c>
      <c r="L37" s="147" t="s">
        <v>157</v>
      </c>
      <c r="M37" s="147" t="s">
        <v>157</v>
      </c>
      <c r="N37" s="148">
        <v>2</v>
      </c>
    </row>
    <row r="38" spans="1:14" s="165" customFormat="1" ht="9.9499999999999993" customHeight="1" x14ac:dyDescent="0.25">
      <c r="A38" s="128"/>
      <c r="B38" s="145"/>
      <c r="C38" s="145"/>
      <c r="D38" s="145"/>
      <c r="E38" s="145"/>
      <c r="F38" s="145"/>
      <c r="G38" s="145"/>
      <c r="H38" s="145"/>
      <c r="I38" s="145"/>
      <c r="J38" s="145"/>
      <c r="K38" s="145"/>
      <c r="L38" s="145"/>
      <c r="M38" s="145"/>
      <c r="N38" s="129"/>
    </row>
    <row r="39" spans="1:14" ht="9.9499999999999993" customHeight="1" x14ac:dyDescent="0.25">
      <c r="A39" s="128" t="s">
        <v>86</v>
      </c>
      <c r="B39" s="145" t="s">
        <v>157</v>
      </c>
      <c r="C39" s="145" t="s">
        <v>157</v>
      </c>
      <c r="D39" s="145">
        <v>2</v>
      </c>
      <c r="E39" s="145">
        <v>2</v>
      </c>
      <c r="F39" s="145">
        <v>1</v>
      </c>
      <c r="G39" s="145" t="s">
        <v>157</v>
      </c>
      <c r="H39" s="145">
        <v>1</v>
      </c>
      <c r="I39" s="145" t="s">
        <v>157</v>
      </c>
      <c r="J39" s="145" t="s">
        <v>157</v>
      </c>
      <c r="K39" s="145">
        <v>1</v>
      </c>
      <c r="L39" s="145" t="s">
        <v>157</v>
      </c>
      <c r="M39" s="145" t="s">
        <v>157</v>
      </c>
      <c r="N39" s="129">
        <v>7</v>
      </c>
    </row>
    <row r="40" spans="1:14" ht="9.9499999999999993" customHeight="1" x14ac:dyDescent="0.25">
      <c r="A40" s="128" t="s">
        <v>41</v>
      </c>
      <c r="B40" s="145" t="s">
        <v>157</v>
      </c>
      <c r="C40" s="145" t="s">
        <v>157</v>
      </c>
      <c r="D40" s="145" t="s">
        <v>157</v>
      </c>
      <c r="E40" s="145">
        <v>1</v>
      </c>
      <c r="F40" s="145">
        <v>3</v>
      </c>
      <c r="G40" s="145">
        <v>1</v>
      </c>
      <c r="H40" s="145" t="s">
        <v>157</v>
      </c>
      <c r="I40" s="145" t="s">
        <v>157</v>
      </c>
      <c r="J40" s="145">
        <v>1</v>
      </c>
      <c r="K40" s="145" t="s">
        <v>157</v>
      </c>
      <c r="L40" s="145" t="s">
        <v>157</v>
      </c>
      <c r="M40" s="145" t="s">
        <v>157</v>
      </c>
      <c r="N40" s="129">
        <v>6</v>
      </c>
    </row>
    <row r="41" spans="1:14" ht="9.9499999999999993" customHeight="1" x14ac:dyDescent="0.25">
      <c r="A41" s="128" t="s">
        <v>42</v>
      </c>
      <c r="B41" s="145" t="s">
        <v>157</v>
      </c>
      <c r="C41" s="145" t="s">
        <v>157</v>
      </c>
      <c r="D41" s="145" t="s">
        <v>157</v>
      </c>
      <c r="E41" s="145" t="s">
        <v>157</v>
      </c>
      <c r="F41" s="145" t="s">
        <v>157</v>
      </c>
      <c r="G41" s="145" t="s">
        <v>157</v>
      </c>
      <c r="H41" s="145" t="s">
        <v>157</v>
      </c>
      <c r="I41" s="145" t="s">
        <v>157</v>
      </c>
      <c r="J41" s="145">
        <v>1</v>
      </c>
      <c r="K41" s="145" t="s">
        <v>157</v>
      </c>
      <c r="L41" s="145" t="s">
        <v>157</v>
      </c>
      <c r="M41" s="145" t="s">
        <v>157</v>
      </c>
      <c r="N41" s="129">
        <v>1</v>
      </c>
    </row>
    <row r="42" spans="1:14" ht="9.9499999999999993" customHeight="1" x14ac:dyDescent="0.25">
      <c r="A42" s="128" t="s">
        <v>43</v>
      </c>
      <c r="B42" s="145">
        <v>2</v>
      </c>
      <c r="C42" s="145" t="s">
        <v>157</v>
      </c>
      <c r="D42" s="145" t="s">
        <v>157</v>
      </c>
      <c r="E42" s="145" t="s">
        <v>157</v>
      </c>
      <c r="F42" s="145">
        <v>1</v>
      </c>
      <c r="G42" s="145">
        <v>1</v>
      </c>
      <c r="H42" s="145" t="s">
        <v>157</v>
      </c>
      <c r="I42" s="145" t="s">
        <v>157</v>
      </c>
      <c r="J42" s="145" t="s">
        <v>157</v>
      </c>
      <c r="K42" s="145" t="s">
        <v>157</v>
      </c>
      <c r="L42" s="145" t="s">
        <v>157</v>
      </c>
      <c r="M42" s="145" t="s">
        <v>157</v>
      </c>
      <c r="N42" s="129">
        <v>4</v>
      </c>
    </row>
    <row r="43" spans="1:14" ht="9.9499999999999993" customHeight="1" x14ac:dyDescent="0.25">
      <c r="A43" s="128" t="s">
        <v>45</v>
      </c>
      <c r="B43" s="145">
        <v>106</v>
      </c>
      <c r="C43" s="145">
        <v>5412</v>
      </c>
      <c r="D43" s="145">
        <v>973</v>
      </c>
      <c r="E43" s="145">
        <v>1509</v>
      </c>
      <c r="F43" s="145">
        <v>1729</v>
      </c>
      <c r="G43" s="145">
        <v>2029</v>
      </c>
      <c r="H43" s="145">
        <v>746</v>
      </c>
      <c r="I43" s="145">
        <v>36</v>
      </c>
      <c r="J43" s="145" t="s">
        <v>157</v>
      </c>
      <c r="K43" s="145" t="s">
        <v>157</v>
      </c>
      <c r="L43" s="145" t="s">
        <v>157</v>
      </c>
      <c r="M43" s="145" t="s">
        <v>157</v>
      </c>
      <c r="N43" s="129">
        <v>12540</v>
      </c>
    </row>
    <row r="44" spans="1:14" ht="9.9499999999999993" customHeight="1" x14ac:dyDescent="0.25">
      <c r="A44" s="128" t="s">
        <v>46</v>
      </c>
      <c r="B44" s="145" t="s">
        <v>157</v>
      </c>
      <c r="C44" s="145" t="s">
        <v>157</v>
      </c>
      <c r="D44" s="145">
        <v>1</v>
      </c>
      <c r="E44" s="145" t="s">
        <v>157</v>
      </c>
      <c r="F44" s="145">
        <v>1</v>
      </c>
      <c r="G44" s="145">
        <v>1</v>
      </c>
      <c r="H44" s="145">
        <v>1</v>
      </c>
      <c r="I44" s="145" t="s">
        <v>157</v>
      </c>
      <c r="J44" s="145">
        <v>1</v>
      </c>
      <c r="K44" s="145" t="s">
        <v>157</v>
      </c>
      <c r="L44" s="145" t="s">
        <v>157</v>
      </c>
      <c r="M44" s="145" t="s">
        <v>157</v>
      </c>
      <c r="N44" s="129">
        <v>5</v>
      </c>
    </row>
    <row r="45" spans="1:14" ht="9.9499999999999993" customHeight="1" x14ac:dyDescent="0.25">
      <c r="A45" s="146" t="s">
        <v>88</v>
      </c>
      <c r="B45" s="147" t="s">
        <v>157</v>
      </c>
      <c r="C45" s="147">
        <v>3</v>
      </c>
      <c r="D45" s="147">
        <v>2</v>
      </c>
      <c r="E45" s="147">
        <v>1</v>
      </c>
      <c r="F45" s="147">
        <v>3</v>
      </c>
      <c r="G45" s="147" t="s">
        <v>157</v>
      </c>
      <c r="H45" s="147">
        <v>1</v>
      </c>
      <c r="I45" s="147">
        <v>4</v>
      </c>
      <c r="J45" s="147" t="s">
        <v>157</v>
      </c>
      <c r="K45" s="147" t="s">
        <v>157</v>
      </c>
      <c r="L45" s="147" t="s">
        <v>157</v>
      </c>
      <c r="M45" s="147" t="s">
        <v>157</v>
      </c>
      <c r="N45" s="148">
        <v>14</v>
      </c>
    </row>
    <row r="46" spans="1:14" s="165" customFormat="1" ht="9.9499999999999993" customHeight="1" x14ac:dyDescent="0.25">
      <c r="A46" s="128"/>
      <c r="B46" s="145"/>
      <c r="C46" s="145"/>
      <c r="D46" s="145"/>
      <c r="E46" s="145"/>
      <c r="F46" s="145"/>
      <c r="G46" s="145"/>
      <c r="H46" s="145"/>
      <c r="I46" s="145"/>
      <c r="J46" s="145"/>
      <c r="K46" s="145"/>
      <c r="L46" s="145"/>
      <c r="M46" s="145"/>
      <c r="N46" s="129"/>
    </row>
    <row r="47" spans="1:14" ht="9.9499999999999993" customHeight="1" x14ac:dyDescent="0.25">
      <c r="A47" s="128" t="s">
        <v>139</v>
      </c>
      <c r="B47" s="145">
        <v>9</v>
      </c>
      <c r="C47" s="145">
        <v>18</v>
      </c>
      <c r="D47" s="145">
        <v>6</v>
      </c>
      <c r="E47" s="145">
        <v>8</v>
      </c>
      <c r="F47" s="145">
        <v>47</v>
      </c>
      <c r="G47" s="145">
        <v>18</v>
      </c>
      <c r="H47" s="145">
        <v>62</v>
      </c>
      <c r="I47" s="145">
        <v>126</v>
      </c>
      <c r="J47" s="145">
        <v>157</v>
      </c>
      <c r="K47" s="145">
        <v>217</v>
      </c>
      <c r="L47" s="145">
        <v>159</v>
      </c>
      <c r="M47" s="145">
        <v>90</v>
      </c>
      <c r="N47" s="129">
        <v>917</v>
      </c>
    </row>
    <row r="48" spans="1:14" ht="9.9499999999999993" customHeight="1" x14ac:dyDescent="0.25">
      <c r="A48" s="128" t="s">
        <v>51</v>
      </c>
      <c r="B48" s="145" t="s">
        <v>157</v>
      </c>
      <c r="C48" s="145" t="s">
        <v>157</v>
      </c>
      <c r="D48" s="145" t="s">
        <v>157</v>
      </c>
      <c r="E48" s="145" t="s">
        <v>157</v>
      </c>
      <c r="F48" s="145" t="s">
        <v>157</v>
      </c>
      <c r="G48" s="145" t="s">
        <v>157</v>
      </c>
      <c r="H48" s="145">
        <v>17</v>
      </c>
      <c r="I48" s="145" t="s">
        <v>157</v>
      </c>
      <c r="J48" s="145" t="s">
        <v>157</v>
      </c>
      <c r="K48" s="145" t="s">
        <v>157</v>
      </c>
      <c r="L48" s="145" t="s">
        <v>157</v>
      </c>
      <c r="M48" s="145" t="s">
        <v>157</v>
      </c>
      <c r="N48" s="129">
        <v>17</v>
      </c>
    </row>
    <row r="49" spans="1:14" ht="9.9499999999999993" customHeight="1" x14ac:dyDescent="0.25">
      <c r="A49" s="110" t="s">
        <v>118</v>
      </c>
      <c r="B49" s="149" t="s">
        <v>157</v>
      </c>
      <c r="C49" s="149">
        <v>1</v>
      </c>
      <c r="D49" s="149">
        <v>1</v>
      </c>
      <c r="E49" s="149">
        <v>1</v>
      </c>
      <c r="F49" s="149">
        <v>1</v>
      </c>
      <c r="G49" s="149">
        <v>3</v>
      </c>
      <c r="H49" s="149" t="s">
        <v>157</v>
      </c>
      <c r="I49" s="149">
        <v>2</v>
      </c>
      <c r="J49" s="149">
        <v>2</v>
      </c>
      <c r="K49" s="149">
        <v>4</v>
      </c>
      <c r="L49" s="149">
        <v>4</v>
      </c>
      <c r="M49" s="149">
        <v>3</v>
      </c>
      <c r="N49" s="150">
        <v>22</v>
      </c>
    </row>
    <row r="50" spans="1:14" ht="9.9499999999999993" customHeight="1" x14ac:dyDescent="0.25">
      <c r="A50" s="146" t="s">
        <v>92</v>
      </c>
      <c r="B50" s="147" t="s">
        <v>157</v>
      </c>
      <c r="C50" s="147" t="s">
        <v>157</v>
      </c>
      <c r="D50" s="147" t="s">
        <v>157</v>
      </c>
      <c r="E50" s="147" t="s">
        <v>157</v>
      </c>
      <c r="F50" s="147" t="s">
        <v>157</v>
      </c>
      <c r="G50" s="147">
        <v>1</v>
      </c>
      <c r="H50" s="147" t="s">
        <v>157</v>
      </c>
      <c r="I50" s="147" t="s">
        <v>157</v>
      </c>
      <c r="J50" s="147" t="s">
        <v>157</v>
      </c>
      <c r="K50" s="147" t="s">
        <v>157</v>
      </c>
      <c r="L50" s="147" t="s">
        <v>157</v>
      </c>
      <c r="M50" s="147" t="s">
        <v>157</v>
      </c>
      <c r="N50" s="148">
        <v>1</v>
      </c>
    </row>
    <row r="51" spans="1:14" s="165" customFormat="1" ht="9.9499999999999993" customHeight="1" x14ac:dyDescent="0.25">
      <c r="A51" s="128"/>
      <c r="B51" s="145"/>
      <c r="C51" s="145"/>
      <c r="D51" s="145"/>
      <c r="E51" s="145"/>
      <c r="F51" s="145"/>
      <c r="G51" s="145"/>
      <c r="H51" s="145"/>
      <c r="I51" s="145"/>
      <c r="J51" s="145"/>
      <c r="K51" s="145"/>
      <c r="L51" s="145"/>
      <c r="M51" s="145"/>
      <c r="N51" s="129"/>
    </row>
    <row r="52" spans="1:14" ht="9.9499999999999993" customHeight="1" x14ac:dyDescent="0.25">
      <c r="A52" s="146" t="s">
        <v>58</v>
      </c>
      <c r="B52" s="147">
        <v>9</v>
      </c>
      <c r="C52" s="147">
        <v>8</v>
      </c>
      <c r="D52" s="147">
        <v>16</v>
      </c>
      <c r="E52" s="147">
        <v>15</v>
      </c>
      <c r="F52" s="147">
        <v>24</v>
      </c>
      <c r="G52" s="147">
        <v>12</v>
      </c>
      <c r="H52" s="147">
        <v>12</v>
      </c>
      <c r="I52" s="147">
        <v>9</v>
      </c>
      <c r="J52" s="147">
        <v>8</v>
      </c>
      <c r="K52" s="147">
        <v>12</v>
      </c>
      <c r="L52" s="147">
        <v>6</v>
      </c>
      <c r="M52" s="147">
        <v>8</v>
      </c>
      <c r="N52" s="148">
        <v>139</v>
      </c>
    </row>
    <row r="53" spans="1:14" ht="9.9499999999999993" customHeight="1" x14ac:dyDescent="0.25"/>
    <row r="54" spans="1:14" ht="9.9499999999999993" customHeight="1" x14ac:dyDescent="0.25">
      <c r="A54" s="6" t="s">
        <v>74</v>
      </c>
      <c r="B54" s="7">
        <f>SUM(B6:B12)</f>
        <v>161</v>
      </c>
      <c r="C54" s="7">
        <f t="shared" ref="C54:N54" si="0">SUM(C6:C12)</f>
        <v>145</v>
      </c>
      <c r="D54" s="7">
        <f t="shared" si="0"/>
        <v>185</v>
      </c>
      <c r="E54" s="7">
        <f t="shared" si="0"/>
        <v>160</v>
      </c>
      <c r="F54" s="7">
        <f t="shared" si="0"/>
        <v>59</v>
      </c>
      <c r="G54" s="7">
        <f t="shared" si="0"/>
        <v>18</v>
      </c>
      <c r="H54" s="7">
        <f t="shared" si="0"/>
        <v>14</v>
      </c>
      <c r="I54" s="7">
        <f t="shared" si="0"/>
        <v>89</v>
      </c>
      <c r="J54" s="7">
        <f t="shared" si="0"/>
        <v>16</v>
      </c>
      <c r="K54" s="7">
        <f t="shared" si="0"/>
        <v>72</v>
      </c>
      <c r="L54" s="7">
        <f t="shared" si="0"/>
        <v>43</v>
      </c>
      <c r="M54" s="7">
        <f t="shared" si="0"/>
        <v>174</v>
      </c>
      <c r="N54" s="7">
        <f t="shared" si="0"/>
        <v>1136</v>
      </c>
    </row>
    <row r="55" spans="1:14" ht="9.9499999999999993" customHeight="1" x14ac:dyDescent="0.25">
      <c r="A55" s="6" t="s">
        <v>75</v>
      </c>
      <c r="B55" s="8">
        <f>SUM(B14:B37)</f>
        <v>1264</v>
      </c>
      <c r="C55" s="8">
        <f t="shared" ref="C55:N55" si="1">SUM(C14:C37)</f>
        <v>215</v>
      </c>
      <c r="D55" s="8">
        <f t="shared" si="1"/>
        <v>550</v>
      </c>
      <c r="E55" s="8">
        <f t="shared" si="1"/>
        <v>128</v>
      </c>
      <c r="F55" s="8">
        <f t="shared" si="1"/>
        <v>194</v>
      </c>
      <c r="G55" s="8">
        <f t="shared" si="1"/>
        <v>118</v>
      </c>
      <c r="H55" s="8">
        <f t="shared" si="1"/>
        <v>168</v>
      </c>
      <c r="I55" s="8">
        <f t="shared" si="1"/>
        <v>531</v>
      </c>
      <c r="J55" s="8">
        <f t="shared" si="1"/>
        <v>39</v>
      </c>
      <c r="K55" s="8">
        <f t="shared" si="1"/>
        <v>434</v>
      </c>
      <c r="L55" s="8">
        <f t="shared" si="1"/>
        <v>743</v>
      </c>
      <c r="M55" s="8">
        <f t="shared" si="1"/>
        <v>1068</v>
      </c>
      <c r="N55" s="8">
        <f t="shared" si="1"/>
        <v>5452</v>
      </c>
    </row>
    <row r="56" spans="1:14" ht="9.9499999999999993" customHeight="1" x14ac:dyDescent="0.25">
      <c r="A56" s="6" t="s">
        <v>76</v>
      </c>
      <c r="B56" s="8">
        <f>SUM(B39:B45)</f>
        <v>108</v>
      </c>
      <c r="C56" s="8">
        <f t="shared" ref="C56:N56" si="2">SUM(C39:C45)</f>
        <v>5415</v>
      </c>
      <c r="D56" s="8">
        <f t="shared" si="2"/>
        <v>978</v>
      </c>
      <c r="E56" s="8">
        <f t="shared" si="2"/>
        <v>1513</v>
      </c>
      <c r="F56" s="8">
        <f t="shared" si="2"/>
        <v>1738</v>
      </c>
      <c r="G56" s="8">
        <f t="shared" si="2"/>
        <v>2032</v>
      </c>
      <c r="H56" s="8">
        <f t="shared" si="2"/>
        <v>749</v>
      </c>
      <c r="I56" s="8">
        <f t="shared" si="2"/>
        <v>40</v>
      </c>
      <c r="J56" s="8">
        <f t="shared" si="2"/>
        <v>3</v>
      </c>
      <c r="K56" s="8">
        <f t="shared" si="2"/>
        <v>1</v>
      </c>
      <c r="L56" s="8">
        <f t="shared" si="2"/>
        <v>0</v>
      </c>
      <c r="M56" s="8">
        <f t="shared" si="2"/>
        <v>0</v>
      </c>
      <c r="N56" s="8">
        <f t="shared" si="2"/>
        <v>12577</v>
      </c>
    </row>
    <row r="57" spans="1:14" ht="9.9499999999999993" customHeight="1" x14ac:dyDescent="0.25">
      <c r="A57" s="6" t="s">
        <v>77</v>
      </c>
      <c r="B57" s="8">
        <f>SUM(B47:B50)</f>
        <v>9</v>
      </c>
      <c r="C57" s="8">
        <f t="shared" ref="C57:N57" si="3">SUM(C47:C50)</f>
        <v>19</v>
      </c>
      <c r="D57" s="8">
        <f t="shared" si="3"/>
        <v>7</v>
      </c>
      <c r="E57" s="8">
        <f t="shared" si="3"/>
        <v>9</v>
      </c>
      <c r="F57" s="8">
        <f t="shared" si="3"/>
        <v>48</v>
      </c>
      <c r="G57" s="8">
        <f t="shared" si="3"/>
        <v>22</v>
      </c>
      <c r="H57" s="8">
        <f t="shared" si="3"/>
        <v>79</v>
      </c>
      <c r="I57" s="8">
        <f t="shared" si="3"/>
        <v>128</v>
      </c>
      <c r="J57" s="8">
        <f t="shared" si="3"/>
        <v>159</v>
      </c>
      <c r="K57" s="8">
        <f t="shared" si="3"/>
        <v>221</v>
      </c>
      <c r="L57" s="8">
        <f t="shared" si="3"/>
        <v>163</v>
      </c>
      <c r="M57" s="8">
        <f t="shared" si="3"/>
        <v>93</v>
      </c>
      <c r="N57" s="8">
        <f t="shared" si="3"/>
        <v>957</v>
      </c>
    </row>
    <row r="58" spans="1:14" ht="9.9499999999999993" customHeight="1" x14ac:dyDescent="0.25">
      <c r="A58" s="6" t="s">
        <v>78</v>
      </c>
      <c r="B58" s="8">
        <f>SUM(B52)</f>
        <v>9</v>
      </c>
      <c r="C58" s="8">
        <f t="shared" ref="C58:N58" si="4">SUM(C52)</f>
        <v>8</v>
      </c>
      <c r="D58" s="8">
        <f t="shared" si="4"/>
        <v>16</v>
      </c>
      <c r="E58" s="8">
        <f t="shared" si="4"/>
        <v>15</v>
      </c>
      <c r="F58" s="8">
        <f t="shared" si="4"/>
        <v>24</v>
      </c>
      <c r="G58" s="8">
        <f t="shared" si="4"/>
        <v>12</v>
      </c>
      <c r="H58" s="8">
        <f t="shared" si="4"/>
        <v>12</v>
      </c>
      <c r="I58" s="8">
        <f t="shared" si="4"/>
        <v>9</v>
      </c>
      <c r="J58" s="8">
        <f t="shared" si="4"/>
        <v>8</v>
      </c>
      <c r="K58" s="8">
        <f t="shared" si="4"/>
        <v>12</v>
      </c>
      <c r="L58" s="8">
        <f t="shared" si="4"/>
        <v>6</v>
      </c>
      <c r="M58" s="8">
        <f t="shared" si="4"/>
        <v>8</v>
      </c>
      <c r="N58" s="8">
        <f t="shared" si="4"/>
        <v>139</v>
      </c>
    </row>
    <row r="59" spans="1:14" ht="11.25" customHeight="1" x14ac:dyDescent="0.25">
      <c r="A59" s="106" t="s">
        <v>79</v>
      </c>
      <c r="B59" s="107">
        <f>SUM(B54:B58)</f>
        <v>1551</v>
      </c>
      <c r="C59" s="107">
        <f t="shared" ref="C59:N59" si="5">SUM(C54:C58)</f>
        <v>5802</v>
      </c>
      <c r="D59" s="107">
        <f t="shared" si="5"/>
        <v>1736</v>
      </c>
      <c r="E59" s="107">
        <f t="shared" si="5"/>
        <v>1825</v>
      </c>
      <c r="F59" s="107">
        <f t="shared" si="5"/>
        <v>2063</v>
      </c>
      <c r="G59" s="107">
        <f t="shared" si="5"/>
        <v>2202</v>
      </c>
      <c r="H59" s="107">
        <f t="shared" si="5"/>
        <v>1022</v>
      </c>
      <c r="I59" s="107">
        <f t="shared" si="5"/>
        <v>797</v>
      </c>
      <c r="J59" s="107">
        <f t="shared" si="5"/>
        <v>225</v>
      </c>
      <c r="K59" s="107">
        <f t="shared" si="5"/>
        <v>740</v>
      </c>
      <c r="L59" s="107">
        <f t="shared" si="5"/>
        <v>955</v>
      </c>
      <c r="M59" s="107">
        <f t="shared" si="5"/>
        <v>1343</v>
      </c>
      <c r="N59" s="107">
        <f t="shared" si="5"/>
        <v>20261</v>
      </c>
    </row>
  </sheetData>
  <mergeCells count="3">
    <mergeCell ref="A1:N1"/>
    <mergeCell ref="A2:N2"/>
    <mergeCell ref="A3:N3"/>
  </mergeCells>
  <printOptions horizontalCentered="1"/>
  <pageMargins left="0.59055118110236227" right="0.59055118110236227" top="0.39370078740157483" bottom="0.59055118110236227" header="0.31496062992125984" footer="0.31496062992125984"/>
  <pageSetup paperSize="9" scale="77" fitToHeight="2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3"/>
  <sheetViews>
    <sheetView workbookViewId="0">
      <selection sqref="A1:N1"/>
    </sheetView>
  </sheetViews>
  <sheetFormatPr baseColWidth="10" defaultRowHeight="15" x14ac:dyDescent="0.25"/>
  <cols>
    <col min="1" max="1" width="26.7109375" bestFit="1" customWidth="1"/>
    <col min="2" max="14" width="6.7109375" style="38" customWidth="1"/>
  </cols>
  <sheetData>
    <row r="1" spans="1:14" s="13" customFormat="1" ht="12.75" customHeight="1" x14ac:dyDescent="0.25">
      <c r="A1" s="183" t="s">
        <v>208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</row>
    <row r="2" spans="1:14" s="13" customFormat="1" ht="12.75" customHeight="1" x14ac:dyDescent="0.25">
      <c r="A2" s="183" t="s">
        <v>59</v>
      </c>
      <c r="B2" s="183"/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</row>
    <row r="3" spans="1:14" s="13" customFormat="1" ht="12.75" customHeight="1" x14ac:dyDescent="0.25">
      <c r="A3" s="183" t="s">
        <v>60</v>
      </c>
      <c r="B3" s="183"/>
      <c r="C3" s="183"/>
      <c r="D3" s="183"/>
      <c r="E3" s="183"/>
      <c r="F3" s="183"/>
      <c r="G3" s="183"/>
      <c r="H3" s="183"/>
      <c r="I3" s="183"/>
      <c r="J3" s="183"/>
      <c r="K3" s="183"/>
      <c r="L3" s="183"/>
      <c r="M3" s="183"/>
      <c r="N3" s="183"/>
    </row>
    <row r="4" spans="1:14" s="48" customFormat="1" ht="14.25" x14ac:dyDescent="0.25"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</row>
    <row r="5" spans="1:14" s="87" customFormat="1" ht="11.25" customHeight="1" x14ac:dyDescent="0.25">
      <c r="A5" s="26" t="s">
        <v>61</v>
      </c>
      <c r="B5" s="27" t="s">
        <v>62</v>
      </c>
      <c r="C5" s="27" t="s">
        <v>63</v>
      </c>
      <c r="D5" s="27" t="s">
        <v>64</v>
      </c>
      <c r="E5" s="27" t="s">
        <v>65</v>
      </c>
      <c r="F5" s="27" t="s">
        <v>66</v>
      </c>
      <c r="G5" s="27" t="s">
        <v>67</v>
      </c>
      <c r="H5" s="27" t="s">
        <v>68</v>
      </c>
      <c r="I5" s="27" t="s">
        <v>69</v>
      </c>
      <c r="J5" s="27" t="s">
        <v>70</v>
      </c>
      <c r="K5" s="27" t="s">
        <v>71</v>
      </c>
      <c r="L5" s="27" t="s">
        <v>72</v>
      </c>
      <c r="M5" s="27" t="s">
        <v>73</v>
      </c>
      <c r="N5" s="98" t="s">
        <v>0</v>
      </c>
    </row>
    <row r="6" spans="1:14" ht="9.9499999999999993" customHeight="1" x14ac:dyDescent="0.25">
      <c r="A6" s="128" t="s">
        <v>120</v>
      </c>
      <c r="B6" s="145" t="s">
        <v>157</v>
      </c>
      <c r="C6" s="145" t="s">
        <v>157</v>
      </c>
      <c r="D6" s="145" t="s">
        <v>157</v>
      </c>
      <c r="E6" s="145" t="s">
        <v>157</v>
      </c>
      <c r="F6" s="145" t="s">
        <v>157</v>
      </c>
      <c r="G6" s="145" t="s">
        <v>157</v>
      </c>
      <c r="H6" s="145" t="s">
        <v>157</v>
      </c>
      <c r="I6" s="145" t="s">
        <v>157</v>
      </c>
      <c r="J6" s="145" t="s">
        <v>157</v>
      </c>
      <c r="K6" s="145">
        <v>1</v>
      </c>
      <c r="L6" s="145" t="s">
        <v>157</v>
      </c>
      <c r="M6" s="145" t="s">
        <v>157</v>
      </c>
      <c r="N6" s="145">
        <v>1</v>
      </c>
    </row>
    <row r="7" spans="1:14" ht="9.9499999999999993" customHeight="1" x14ac:dyDescent="0.25">
      <c r="A7" s="128" t="s">
        <v>95</v>
      </c>
      <c r="B7" s="145">
        <v>71</v>
      </c>
      <c r="C7" s="145">
        <v>43</v>
      </c>
      <c r="D7" s="145">
        <v>46</v>
      </c>
      <c r="E7" s="145">
        <v>60</v>
      </c>
      <c r="F7" s="145">
        <v>6</v>
      </c>
      <c r="G7" s="145" t="s">
        <v>157</v>
      </c>
      <c r="H7" s="145" t="s">
        <v>157</v>
      </c>
      <c r="I7" s="145">
        <v>4</v>
      </c>
      <c r="J7" s="145">
        <v>9</v>
      </c>
      <c r="K7" s="145">
        <v>20</v>
      </c>
      <c r="L7" s="145">
        <v>32</v>
      </c>
      <c r="M7" s="145">
        <v>111</v>
      </c>
      <c r="N7" s="145">
        <v>402</v>
      </c>
    </row>
    <row r="8" spans="1:14" ht="9.9499999999999993" customHeight="1" x14ac:dyDescent="0.25">
      <c r="A8" s="128" t="s">
        <v>80</v>
      </c>
      <c r="B8" s="145">
        <v>12</v>
      </c>
      <c r="C8" s="145">
        <v>10</v>
      </c>
      <c r="D8" s="145">
        <v>13</v>
      </c>
      <c r="E8" s="145">
        <v>5</v>
      </c>
      <c r="F8" s="145" t="s">
        <v>157</v>
      </c>
      <c r="G8" s="145" t="s">
        <v>157</v>
      </c>
      <c r="H8" s="145" t="s">
        <v>157</v>
      </c>
      <c r="I8" s="145" t="s">
        <v>157</v>
      </c>
      <c r="J8" s="145" t="s">
        <v>157</v>
      </c>
      <c r="K8" s="145" t="s">
        <v>157</v>
      </c>
      <c r="L8" s="145" t="s">
        <v>157</v>
      </c>
      <c r="M8" s="145" t="s">
        <v>157</v>
      </c>
      <c r="N8" s="145">
        <v>40</v>
      </c>
    </row>
    <row r="9" spans="1:14" ht="9.9499999999999993" customHeight="1" x14ac:dyDescent="0.25">
      <c r="A9" s="128" t="s">
        <v>170</v>
      </c>
      <c r="B9" s="145">
        <v>11</v>
      </c>
      <c r="C9" s="145">
        <v>61</v>
      </c>
      <c r="D9" s="145">
        <v>33</v>
      </c>
      <c r="E9" s="145">
        <v>2</v>
      </c>
      <c r="F9" s="145">
        <v>13</v>
      </c>
      <c r="G9" s="145">
        <v>10</v>
      </c>
      <c r="H9" s="145" t="s">
        <v>157</v>
      </c>
      <c r="I9" s="145">
        <v>20</v>
      </c>
      <c r="J9" s="145" t="s">
        <v>157</v>
      </c>
      <c r="K9" s="145">
        <v>15</v>
      </c>
      <c r="L9" s="145" t="s">
        <v>157</v>
      </c>
      <c r="M9" s="145">
        <v>20</v>
      </c>
      <c r="N9" s="145">
        <v>185</v>
      </c>
    </row>
    <row r="10" spans="1:14" ht="9.9499999999999993" customHeight="1" x14ac:dyDescent="0.25">
      <c r="A10" s="128" t="s">
        <v>1</v>
      </c>
      <c r="B10" s="145" t="s">
        <v>157</v>
      </c>
      <c r="C10" s="145">
        <v>1</v>
      </c>
      <c r="D10" s="145" t="s">
        <v>157</v>
      </c>
      <c r="E10" s="145" t="s">
        <v>157</v>
      </c>
      <c r="F10" s="145" t="s">
        <v>157</v>
      </c>
      <c r="G10" s="145" t="s">
        <v>157</v>
      </c>
      <c r="H10" s="145" t="s">
        <v>157</v>
      </c>
      <c r="I10" s="145" t="s">
        <v>157</v>
      </c>
      <c r="J10" s="145" t="s">
        <v>157</v>
      </c>
      <c r="K10" s="145" t="s">
        <v>157</v>
      </c>
      <c r="L10" s="145" t="s">
        <v>157</v>
      </c>
      <c r="M10" s="145" t="s">
        <v>157</v>
      </c>
      <c r="N10" s="145">
        <v>1</v>
      </c>
    </row>
    <row r="11" spans="1:14" ht="9.9499999999999993" customHeight="1" x14ac:dyDescent="0.25">
      <c r="A11" s="128" t="s">
        <v>81</v>
      </c>
      <c r="B11" s="145" t="s">
        <v>157</v>
      </c>
      <c r="C11" s="145" t="s">
        <v>157</v>
      </c>
      <c r="D11" s="145">
        <v>1</v>
      </c>
      <c r="E11" s="145">
        <v>1</v>
      </c>
      <c r="F11" s="145">
        <v>3</v>
      </c>
      <c r="G11" s="145">
        <v>1</v>
      </c>
      <c r="H11" s="145">
        <v>1</v>
      </c>
      <c r="I11" s="145">
        <v>1</v>
      </c>
      <c r="J11" s="145">
        <v>1</v>
      </c>
      <c r="K11" s="145">
        <v>2</v>
      </c>
      <c r="L11" s="145" t="s">
        <v>157</v>
      </c>
      <c r="M11" s="145" t="s">
        <v>157</v>
      </c>
      <c r="N11" s="145">
        <v>11</v>
      </c>
    </row>
    <row r="12" spans="1:14" ht="9.9499999999999993" customHeight="1" x14ac:dyDescent="0.25">
      <c r="A12" s="146" t="s">
        <v>132</v>
      </c>
      <c r="B12" s="147">
        <v>13</v>
      </c>
      <c r="C12" s="147">
        <v>7</v>
      </c>
      <c r="D12" s="147">
        <v>27</v>
      </c>
      <c r="E12" s="147">
        <v>16</v>
      </c>
      <c r="F12" s="147">
        <v>1</v>
      </c>
      <c r="G12" s="147" t="s">
        <v>157</v>
      </c>
      <c r="H12" s="147">
        <v>1</v>
      </c>
      <c r="I12" s="147" t="s">
        <v>157</v>
      </c>
      <c r="J12" s="147">
        <v>1</v>
      </c>
      <c r="K12" s="147">
        <v>3</v>
      </c>
      <c r="L12" s="147">
        <v>4</v>
      </c>
      <c r="M12" s="147">
        <v>5</v>
      </c>
      <c r="N12" s="147">
        <v>78</v>
      </c>
    </row>
    <row r="13" spans="1:14" s="165" customFormat="1" ht="9.9499999999999993" customHeight="1" x14ac:dyDescent="0.25">
      <c r="A13" s="128"/>
      <c r="B13" s="145"/>
      <c r="C13" s="145"/>
      <c r="D13" s="145"/>
      <c r="E13" s="145"/>
      <c r="F13" s="145"/>
      <c r="G13" s="145"/>
      <c r="H13" s="145"/>
      <c r="I13" s="145"/>
      <c r="J13" s="145"/>
      <c r="K13" s="145"/>
      <c r="L13" s="145"/>
      <c r="M13" s="145"/>
      <c r="N13" s="145"/>
    </row>
    <row r="14" spans="1:14" ht="9.9499999999999993" customHeight="1" x14ac:dyDescent="0.25">
      <c r="A14" s="128" t="s">
        <v>4</v>
      </c>
      <c r="B14" s="145" t="s">
        <v>157</v>
      </c>
      <c r="C14" s="145" t="s">
        <v>157</v>
      </c>
      <c r="D14" s="145" t="s">
        <v>157</v>
      </c>
      <c r="E14" s="145" t="s">
        <v>157</v>
      </c>
      <c r="F14" s="145">
        <v>9</v>
      </c>
      <c r="G14" s="145" t="s">
        <v>157</v>
      </c>
      <c r="H14" s="145" t="s">
        <v>157</v>
      </c>
      <c r="I14" s="145" t="s">
        <v>157</v>
      </c>
      <c r="J14" s="145">
        <v>4</v>
      </c>
      <c r="K14" s="145" t="s">
        <v>157</v>
      </c>
      <c r="L14" s="145" t="s">
        <v>157</v>
      </c>
      <c r="M14" s="145" t="s">
        <v>157</v>
      </c>
      <c r="N14" s="145">
        <v>13</v>
      </c>
    </row>
    <row r="15" spans="1:14" ht="9.9499999999999993" customHeight="1" x14ac:dyDescent="0.25">
      <c r="A15" s="128" t="s">
        <v>100</v>
      </c>
      <c r="B15" s="145">
        <v>1</v>
      </c>
      <c r="C15" s="145" t="s">
        <v>157</v>
      </c>
      <c r="D15" s="145" t="s">
        <v>157</v>
      </c>
      <c r="E15" s="145" t="s">
        <v>157</v>
      </c>
      <c r="F15" s="145" t="s">
        <v>157</v>
      </c>
      <c r="G15" s="145" t="s">
        <v>157</v>
      </c>
      <c r="H15" s="145" t="s">
        <v>157</v>
      </c>
      <c r="I15" s="145" t="s">
        <v>157</v>
      </c>
      <c r="J15" s="145" t="s">
        <v>157</v>
      </c>
      <c r="K15" s="145" t="s">
        <v>157</v>
      </c>
      <c r="L15" s="145" t="s">
        <v>157</v>
      </c>
      <c r="M15" s="145" t="s">
        <v>157</v>
      </c>
      <c r="N15" s="145">
        <v>1</v>
      </c>
    </row>
    <row r="16" spans="1:14" ht="9.9499999999999993" customHeight="1" x14ac:dyDescent="0.25">
      <c r="A16" s="128" t="s">
        <v>9</v>
      </c>
      <c r="B16" s="145" t="s">
        <v>157</v>
      </c>
      <c r="C16" s="145">
        <v>2</v>
      </c>
      <c r="D16" s="145">
        <v>18</v>
      </c>
      <c r="E16" s="145">
        <v>12</v>
      </c>
      <c r="F16" s="145">
        <v>20</v>
      </c>
      <c r="G16" s="145" t="s">
        <v>157</v>
      </c>
      <c r="H16" s="145" t="s">
        <v>157</v>
      </c>
      <c r="I16" s="145" t="s">
        <v>157</v>
      </c>
      <c r="J16" s="145" t="s">
        <v>157</v>
      </c>
      <c r="K16" s="145">
        <v>14</v>
      </c>
      <c r="L16" s="145">
        <v>24</v>
      </c>
      <c r="M16" s="145">
        <v>23</v>
      </c>
      <c r="N16" s="145">
        <v>113</v>
      </c>
    </row>
    <row r="17" spans="1:14" ht="9.9499999999999993" customHeight="1" x14ac:dyDescent="0.25">
      <c r="A17" s="128" t="s">
        <v>101</v>
      </c>
      <c r="B17" s="145" t="s">
        <v>157</v>
      </c>
      <c r="C17" s="145" t="s">
        <v>157</v>
      </c>
      <c r="D17" s="145" t="s">
        <v>157</v>
      </c>
      <c r="E17" s="145">
        <v>1</v>
      </c>
      <c r="F17" s="145">
        <v>1</v>
      </c>
      <c r="G17" s="145" t="s">
        <v>157</v>
      </c>
      <c r="H17" s="145" t="s">
        <v>157</v>
      </c>
      <c r="I17" s="145" t="s">
        <v>157</v>
      </c>
      <c r="J17" s="145" t="s">
        <v>157</v>
      </c>
      <c r="K17" s="145" t="s">
        <v>157</v>
      </c>
      <c r="L17" s="145" t="s">
        <v>157</v>
      </c>
      <c r="M17" s="145" t="s">
        <v>157</v>
      </c>
      <c r="N17" s="145">
        <v>2</v>
      </c>
    </row>
    <row r="18" spans="1:14" ht="9.9499999999999993" customHeight="1" x14ac:dyDescent="0.25">
      <c r="A18" s="128" t="s">
        <v>10</v>
      </c>
      <c r="B18" s="145" t="s">
        <v>157</v>
      </c>
      <c r="C18" s="145" t="s">
        <v>157</v>
      </c>
      <c r="D18" s="145" t="s">
        <v>157</v>
      </c>
      <c r="E18" s="145" t="s">
        <v>157</v>
      </c>
      <c r="F18" s="145" t="s">
        <v>157</v>
      </c>
      <c r="G18" s="145" t="s">
        <v>157</v>
      </c>
      <c r="H18" s="145" t="s">
        <v>157</v>
      </c>
      <c r="I18" s="145" t="s">
        <v>157</v>
      </c>
      <c r="J18" s="145" t="s">
        <v>157</v>
      </c>
      <c r="K18" s="145" t="s">
        <v>157</v>
      </c>
      <c r="L18" s="145" t="s">
        <v>157</v>
      </c>
      <c r="M18" s="145">
        <v>1</v>
      </c>
      <c r="N18" s="145">
        <v>1</v>
      </c>
    </row>
    <row r="19" spans="1:14" ht="9.9499999999999993" customHeight="1" x14ac:dyDescent="0.25">
      <c r="A19" s="128" t="s">
        <v>12</v>
      </c>
      <c r="B19" s="145">
        <v>3</v>
      </c>
      <c r="C19" s="145" t="s">
        <v>157</v>
      </c>
      <c r="D19" s="145" t="s">
        <v>157</v>
      </c>
      <c r="E19" s="145" t="s">
        <v>157</v>
      </c>
      <c r="F19" s="145" t="s">
        <v>157</v>
      </c>
      <c r="G19" s="145" t="s">
        <v>157</v>
      </c>
      <c r="H19" s="145" t="s">
        <v>157</v>
      </c>
      <c r="I19" s="145" t="s">
        <v>157</v>
      </c>
      <c r="J19" s="145" t="s">
        <v>157</v>
      </c>
      <c r="K19" s="145" t="s">
        <v>157</v>
      </c>
      <c r="L19" s="145" t="s">
        <v>157</v>
      </c>
      <c r="M19" s="145" t="s">
        <v>157</v>
      </c>
      <c r="N19" s="145">
        <v>3</v>
      </c>
    </row>
    <row r="20" spans="1:14" ht="9.9499999999999993" customHeight="1" x14ac:dyDescent="0.25">
      <c r="A20" s="128" t="s">
        <v>13</v>
      </c>
      <c r="B20" s="145" t="s">
        <v>157</v>
      </c>
      <c r="C20" s="145" t="s">
        <v>157</v>
      </c>
      <c r="D20" s="145" t="s">
        <v>157</v>
      </c>
      <c r="E20" s="145" t="s">
        <v>157</v>
      </c>
      <c r="F20" s="145" t="s">
        <v>157</v>
      </c>
      <c r="G20" s="145" t="s">
        <v>157</v>
      </c>
      <c r="H20" s="145" t="s">
        <v>157</v>
      </c>
      <c r="I20" s="145" t="s">
        <v>157</v>
      </c>
      <c r="J20" s="145" t="s">
        <v>157</v>
      </c>
      <c r="K20" s="145" t="s">
        <v>157</v>
      </c>
      <c r="L20" s="145" t="s">
        <v>157</v>
      </c>
      <c r="M20" s="145">
        <v>3</v>
      </c>
      <c r="N20" s="145">
        <v>3</v>
      </c>
    </row>
    <row r="21" spans="1:14" ht="9.9499999999999993" customHeight="1" x14ac:dyDescent="0.25">
      <c r="A21" s="128" t="s">
        <v>192</v>
      </c>
      <c r="B21" s="145" t="s">
        <v>157</v>
      </c>
      <c r="C21" s="145" t="s">
        <v>157</v>
      </c>
      <c r="D21" s="145">
        <v>2</v>
      </c>
      <c r="E21" s="145" t="s">
        <v>157</v>
      </c>
      <c r="F21" s="145" t="s">
        <v>157</v>
      </c>
      <c r="G21" s="145" t="s">
        <v>157</v>
      </c>
      <c r="H21" s="145" t="s">
        <v>157</v>
      </c>
      <c r="I21" s="145" t="s">
        <v>157</v>
      </c>
      <c r="J21" s="145" t="s">
        <v>157</v>
      </c>
      <c r="K21" s="145" t="s">
        <v>157</v>
      </c>
      <c r="L21" s="145" t="s">
        <v>157</v>
      </c>
      <c r="M21" s="145" t="s">
        <v>157</v>
      </c>
      <c r="N21" s="145">
        <v>2</v>
      </c>
    </row>
    <row r="22" spans="1:14" ht="9.9499999999999993" customHeight="1" x14ac:dyDescent="0.25">
      <c r="A22" s="128" t="s">
        <v>83</v>
      </c>
      <c r="B22" s="145">
        <v>1</v>
      </c>
      <c r="C22" s="145">
        <v>1</v>
      </c>
      <c r="D22" s="145" t="s">
        <v>157</v>
      </c>
      <c r="E22" s="145">
        <v>1</v>
      </c>
      <c r="F22" s="145" t="s">
        <v>157</v>
      </c>
      <c r="G22" s="145" t="s">
        <v>157</v>
      </c>
      <c r="H22" s="145" t="s">
        <v>157</v>
      </c>
      <c r="I22" s="145">
        <v>1</v>
      </c>
      <c r="J22" s="145" t="s">
        <v>157</v>
      </c>
      <c r="K22" s="145">
        <v>1</v>
      </c>
      <c r="L22" s="145">
        <v>1</v>
      </c>
      <c r="M22" s="145">
        <v>1</v>
      </c>
      <c r="N22" s="145">
        <v>7</v>
      </c>
    </row>
    <row r="23" spans="1:14" ht="9.9499999999999993" customHeight="1" x14ac:dyDescent="0.25">
      <c r="A23" s="128" t="s">
        <v>19</v>
      </c>
      <c r="B23" s="145">
        <v>1</v>
      </c>
      <c r="C23" s="145">
        <v>11</v>
      </c>
      <c r="D23" s="145">
        <v>1</v>
      </c>
      <c r="E23" s="145">
        <v>1</v>
      </c>
      <c r="F23" s="145" t="s">
        <v>157</v>
      </c>
      <c r="G23" s="145">
        <v>1</v>
      </c>
      <c r="H23" s="145" t="s">
        <v>157</v>
      </c>
      <c r="I23" s="145">
        <v>17</v>
      </c>
      <c r="J23" s="145">
        <v>11</v>
      </c>
      <c r="K23" s="145">
        <v>16</v>
      </c>
      <c r="L23" s="145">
        <v>6</v>
      </c>
      <c r="M23" s="145">
        <v>1</v>
      </c>
      <c r="N23" s="145">
        <v>66</v>
      </c>
    </row>
    <row r="24" spans="1:14" ht="9.9499999999999993" customHeight="1" x14ac:dyDescent="0.25">
      <c r="A24" s="128" t="s">
        <v>20</v>
      </c>
      <c r="B24" s="145">
        <v>13</v>
      </c>
      <c r="C24" s="145">
        <v>15</v>
      </c>
      <c r="D24" s="145">
        <v>3</v>
      </c>
      <c r="E24" s="145">
        <v>1</v>
      </c>
      <c r="F24" s="145">
        <v>2</v>
      </c>
      <c r="G24" s="145">
        <v>4</v>
      </c>
      <c r="H24" s="145">
        <v>4</v>
      </c>
      <c r="I24" s="145">
        <v>6</v>
      </c>
      <c r="J24" s="145">
        <v>3</v>
      </c>
      <c r="K24" s="145" t="s">
        <v>157</v>
      </c>
      <c r="L24" s="145" t="s">
        <v>157</v>
      </c>
      <c r="M24" s="145">
        <v>7</v>
      </c>
      <c r="N24" s="145">
        <v>58</v>
      </c>
    </row>
    <row r="25" spans="1:14" ht="9.9499999999999993" customHeight="1" x14ac:dyDescent="0.25">
      <c r="A25" s="128" t="s">
        <v>21</v>
      </c>
      <c r="B25" s="145">
        <v>10</v>
      </c>
      <c r="C25" s="145" t="s">
        <v>157</v>
      </c>
      <c r="D25" s="145" t="s">
        <v>157</v>
      </c>
      <c r="E25" s="145" t="s">
        <v>157</v>
      </c>
      <c r="F25" s="145" t="s">
        <v>157</v>
      </c>
      <c r="G25" s="145" t="s">
        <v>157</v>
      </c>
      <c r="H25" s="145" t="s">
        <v>157</v>
      </c>
      <c r="I25" s="145">
        <v>3</v>
      </c>
      <c r="J25" s="145" t="s">
        <v>157</v>
      </c>
      <c r="K25" s="145">
        <v>3</v>
      </c>
      <c r="L25" s="145">
        <v>1</v>
      </c>
      <c r="M25" s="145">
        <v>64</v>
      </c>
      <c r="N25" s="145">
        <v>81</v>
      </c>
    </row>
    <row r="26" spans="1:14" ht="9.9499999999999993" customHeight="1" x14ac:dyDescent="0.25">
      <c r="A26" s="128" t="s">
        <v>24</v>
      </c>
      <c r="B26" s="145">
        <v>3</v>
      </c>
      <c r="C26" s="145">
        <v>1</v>
      </c>
      <c r="D26" s="145">
        <v>2</v>
      </c>
      <c r="E26" s="145">
        <v>1</v>
      </c>
      <c r="F26" s="145">
        <v>2</v>
      </c>
      <c r="G26" s="145">
        <v>3</v>
      </c>
      <c r="H26" s="145" t="s">
        <v>157</v>
      </c>
      <c r="I26" s="145">
        <v>1</v>
      </c>
      <c r="J26" s="145">
        <v>1</v>
      </c>
      <c r="K26" s="145">
        <v>1</v>
      </c>
      <c r="L26" s="145">
        <v>3</v>
      </c>
      <c r="M26" s="145">
        <v>3</v>
      </c>
      <c r="N26" s="145">
        <v>21</v>
      </c>
    </row>
    <row r="27" spans="1:14" s="83" customFormat="1" ht="9.9499999999999993" customHeight="1" x14ac:dyDescent="0.25">
      <c r="A27" s="128" t="s">
        <v>104</v>
      </c>
      <c r="B27" s="145">
        <v>93</v>
      </c>
      <c r="C27" s="145">
        <v>77</v>
      </c>
      <c r="D27" s="145">
        <v>317</v>
      </c>
      <c r="E27" s="145">
        <v>73</v>
      </c>
      <c r="F27" s="145">
        <v>108</v>
      </c>
      <c r="G27" s="145">
        <v>79</v>
      </c>
      <c r="H27" s="145">
        <v>121</v>
      </c>
      <c r="I27" s="145">
        <v>352</v>
      </c>
      <c r="J27" s="145" t="s">
        <v>157</v>
      </c>
      <c r="K27" s="145">
        <v>278</v>
      </c>
      <c r="L27" s="145">
        <v>211</v>
      </c>
      <c r="M27" s="145">
        <v>231</v>
      </c>
      <c r="N27" s="145">
        <v>1940</v>
      </c>
    </row>
    <row r="28" spans="1:14" ht="9.9499999999999993" customHeight="1" x14ac:dyDescent="0.25">
      <c r="A28" s="128" t="s">
        <v>28</v>
      </c>
      <c r="B28" s="145">
        <v>12</v>
      </c>
      <c r="C28" s="145">
        <v>14</v>
      </c>
      <c r="D28" s="145">
        <v>5</v>
      </c>
      <c r="E28" s="145">
        <v>6</v>
      </c>
      <c r="F28" s="145">
        <v>2</v>
      </c>
      <c r="G28" s="145">
        <v>1</v>
      </c>
      <c r="H28" s="145" t="s">
        <v>157</v>
      </c>
      <c r="I28" s="145">
        <v>7</v>
      </c>
      <c r="J28" s="145">
        <v>11</v>
      </c>
      <c r="K28" s="145">
        <v>2</v>
      </c>
      <c r="L28" s="145">
        <v>2</v>
      </c>
      <c r="M28" s="145" t="s">
        <v>157</v>
      </c>
      <c r="N28" s="145">
        <v>62</v>
      </c>
    </row>
    <row r="29" spans="1:14" ht="9.9499999999999993" customHeight="1" x14ac:dyDescent="0.25">
      <c r="A29" s="128" t="s">
        <v>29</v>
      </c>
      <c r="B29" s="145" t="s">
        <v>157</v>
      </c>
      <c r="C29" s="145" t="s">
        <v>157</v>
      </c>
      <c r="D29" s="145" t="s">
        <v>157</v>
      </c>
      <c r="E29" s="145" t="s">
        <v>157</v>
      </c>
      <c r="F29" s="145" t="s">
        <v>157</v>
      </c>
      <c r="G29" s="145">
        <v>3</v>
      </c>
      <c r="H29" s="145" t="s">
        <v>157</v>
      </c>
      <c r="I29" s="145">
        <v>2</v>
      </c>
      <c r="J29" s="145">
        <v>1</v>
      </c>
      <c r="K29" s="145" t="s">
        <v>157</v>
      </c>
      <c r="L29" s="145">
        <v>1</v>
      </c>
      <c r="M29" s="145">
        <v>1</v>
      </c>
      <c r="N29" s="145">
        <v>8</v>
      </c>
    </row>
    <row r="30" spans="1:14" ht="9.9499999999999993" customHeight="1" x14ac:dyDescent="0.25">
      <c r="A30" s="128" t="s">
        <v>105</v>
      </c>
      <c r="B30" s="145">
        <v>852</v>
      </c>
      <c r="C30" s="145">
        <v>47</v>
      </c>
      <c r="D30" s="145">
        <v>6</v>
      </c>
      <c r="E30" s="145">
        <v>4</v>
      </c>
      <c r="F30" s="145" t="s">
        <v>157</v>
      </c>
      <c r="G30" s="145" t="s">
        <v>157</v>
      </c>
      <c r="H30" s="145" t="s">
        <v>157</v>
      </c>
      <c r="I30" s="145">
        <v>1</v>
      </c>
      <c r="J30" s="145" t="s">
        <v>157</v>
      </c>
      <c r="K30" s="145">
        <v>34</v>
      </c>
      <c r="L30" s="145">
        <v>304</v>
      </c>
      <c r="M30" s="145">
        <v>329</v>
      </c>
      <c r="N30" s="145">
        <v>1577</v>
      </c>
    </row>
    <row r="31" spans="1:14" ht="9.9499999999999993" customHeight="1" x14ac:dyDescent="0.25">
      <c r="A31" s="128" t="s">
        <v>106</v>
      </c>
      <c r="B31" s="145">
        <v>1</v>
      </c>
      <c r="C31" s="145">
        <v>1</v>
      </c>
      <c r="D31" s="145">
        <v>1</v>
      </c>
      <c r="E31" s="145" t="s">
        <v>157</v>
      </c>
      <c r="F31" s="145" t="s">
        <v>157</v>
      </c>
      <c r="G31" s="145" t="s">
        <v>157</v>
      </c>
      <c r="H31" s="145" t="s">
        <v>157</v>
      </c>
      <c r="I31" s="145">
        <v>1</v>
      </c>
      <c r="J31" s="145">
        <v>2</v>
      </c>
      <c r="K31" s="145">
        <v>1</v>
      </c>
      <c r="L31" s="145">
        <v>1</v>
      </c>
      <c r="M31" s="145">
        <v>1</v>
      </c>
      <c r="N31" s="145">
        <v>9</v>
      </c>
    </row>
    <row r="32" spans="1:14" s="83" customFormat="1" ht="9.9499999999999993" customHeight="1" x14ac:dyDescent="0.25">
      <c r="A32" s="128" t="s">
        <v>108</v>
      </c>
      <c r="B32" s="145">
        <v>9</v>
      </c>
      <c r="C32" s="145">
        <v>8</v>
      </c>
      <c r="D32" s="145">
        <v>27</v>
      </c>
      <c r="E32" s="145">
        <v>12</v>
      </c>
      <c r="F32" s="145">
        <v>12</v>
      </c>
      <c r="G32" s="145">
        <v>6</v>
      </c>
      <c r="H32" s="145">
        <v>4</v>
      </c>
      <c r="I32" s="145">
        <v>15</v>
      </c>
      <c r="J32" s="145" t="s">
        <v>157</v>
      </c>
      <c r="K32" s="145">
        <v>1</v>
      </c>
      <c r="L32" s="145">
        <v>1</v>
      </c>
      <c r="M32" s="145">
        <v>2</v>
      </c>
      <c r="N32" s="145">
        <v>97</v>
      </c>
    </row>
    <row r="33" spans="1:14" ht="9.9499999999999993" customHeight="1" x14ac:dyDescent="0.25">
      <c r="A33" s="110" t="s">
        <v>34</v>
      </c>
      <c r="B33" s="149">
        <v>5</v>
      </c>
      <c r="C33" s="149" t="s">
        <v>157</v>
      </c>
      <c r="D33" s="149" t="s">
        <v>157</v>
      </c>
      <c r="E33" s="149" t="s">
        <v>157</v>
      </c>
      <c r="F33" s="149" t="s">
        <v>157</v>
      </c>
      <c r="G33" s="149" t="s">
        <v>157</v>
      </c>
      <c r="H33" s="149" t="s">
        <v>157</v>
      </c>
      <c r="I33" s="149" t="s">
        <v>157</v>
      </c>
      <c r="J33" s="149" t="s">
        <v>157</v>
      </c>
      <c r="K33" s="149" t="s">
        <v>157</v>
      </c>
      <c r="L33" s="149">
        <v>1</v>
      </c>
      <c r="M33" s="149">
        <v>8</v>
      </c>
      <c r="N33" s="149">
        <v>14</v>
      </c>
    </row>
    <row r="34" spans="1:14" ht="9.9499999999999993" customHeight="1" x14ac:dyDescent="0.25">
      <c r="A34" s="110" t="s">
        <v>35</v>
      </c>
      <c r="B34" s="149">
        <v>4</v>
      </c>
      <c r="C34" s="149" t="s">
        <v>157</v>
      </c>
      <c r="D34" s="149" t="s">
        <v>157</v>
      </c>
      <c r="E34" s="149" t="s">
        <v>157</v>
      </c>
      <c r="F34" s="149" t="s">
        <v>157</v>
      </c>
      <c r="G34" s="149" t="s">
        <v>157</v>
      </c>
      <c r="H34" s="149" t="s">
        <v>157</v>
      </c>
      <c r="I34" s="149" t="s">
        <v>157</v>
      </c>
      <c r="J34" s="149" t="s">
        <v>157</v>
      </c>
      <c r="K34" s="149" t="s">
        <v>157</v>
      </c>
      <c r="L34" s="149" t="s">
        <v>157</v>
      </c>
      <c r="M34" s="149">
        <v>3</v>
      </c>
      <c r="N34" s="149">
        <v>7</v>
      </c>
    </row>
    <row r="35" spans="1:14" ht="9.9499999999999993" customHeight="1" x14ac:dyDescent="0.25">
      <c r="A35" s="146" t="s">
        <v>36</v>
      </c>
      <c r="B35" s="147" t="s">
        <v>157</v>
      </c>
      <c r="C35" s="147">
        <v>2</v>
      </c>
      <c r="D35" s="147" t="s">
        <v>157</v>
      </c>
      <c r="E35" s="147" t="s">
        <v>157</v>
      </c>
      <c r="F35" s="147" t="s">
        <v>157</v>
      </c>
      <c r="G35" s="147" t="s">
        <v>157</v>
      </c>
      <c r="H35" s="147" t="s">
        <v>157</v>
      </c>
      <c r="I35" s="147" t="s">
        <v>157</v>
      </c>
      <c r="J35" s="147" t="s">
        <v>157</v>
      </c>
      <c r="K35" s="147" t="s">
        <v>157</v>
      </c>
      <c r="L35" s="147" t="s">
        <v>157</v>
      </c>
      <c r="M35" s="147" t="s">
        <v>157</v>
      </c>
      <c r="N35" s="147">
        <v>2</v>
      </c>
    </row>
    <row r="36" spans="1:14" s="165" customFormat="1" ht="9.9499999999999993" customHeight="1" x14ac:dyDescent="0.25">
      <c r="A36" s="128"/>
      <c r="B36" s="145"/>
      <c r="C36" s="145"/>
      <c r="D36" s="145"/>
      <c r="E36" s="145"/>
      <c r="F36" s="145"/>
      <c r="G36" s="145"/>
      <c r="H36" s="145"/>
      <c r="I36" s="145"/>
      <c r="J36" s="145"/>
      <c r="K36" s="145"/>
      <c r="L36" s="145"/>
      <c r="M36" s="145"/>
      <c r="N36" s="145"/>
    </row>
    <row r="37" spans="1:14" ht="9.9499999999999993" customHeight="1" x14ac:dyDescent="0.25">
      <c r="A37" s="128" t="s">
        <v>86</v>
      </c>
      <c r="B37" s="145" t="s">
        <v>157</v>
      </c>
      <c r="C37" s="145" t="s">
        <v>157</v>
      </c>
      <c r="D37" s="145">
        <v>2</v>
      </c>
      <c r="E37" s="145">
        <v>2</v>
      </c>
      <c r="F37" s="145">
        <v>1</v>
      </c>
      <c r="G37" s="145" t="s">
        <v>157</v>
      </c>
      <c r="H37" s="145">
        <v>1</v>
      </c>
      <c r="I37" s="145" t="s">
        <v>157</v>
      </c>
      <c r="J37" s="145" t="s">
        <v>157</v>
      </c>
      <c r="K37" s="145">
        <v>1</v>
      </c>
      <c r="L37" s="145" t="s">
        <v>157</v>
      </c>
      <c r="M37" s="145" t="s">
        <v>157</v>
      </c>
      <c r="N37" s="145">
        <v>7</v>
      </c>
    </row>
    <row r="38" spans="1:14" ht="9.9499999999999993" customHeight="1" x14ac:dyDescent="0.25">
      <c r="A38" s="128" t="s">
        <v>41</v>
      </c>
      <c r="B38" s="145" t="s">
        <v>157</v>
      </c>
      <c r="C38" s="145" t="s">
        <v>157</v>
      </c>
      <c r="D38" s="145" t="s">
        <v>157</v>
      </c>
      <c r="E38" s="145" t="s">
        <v>157</v>
      </c>
      <c r="F38" s="145">
        <v>1</v>
      </c>
      <c r="G38" s="145" t="s">
        <v>157</v>
      </c>
      <c r="H38" s="145" t="s">
        <v>157</v>
      </c>
      <c r="I38" s="145" t="s">
        <v>157</v>
      </c>
      <c r="J38" s="145" t="s">
        <v>157</v>
      </c>
      <c r="K38" s="145" t="s">
        <v>157</v>
      </c>
      <c r="L38" s="145" t="s">
        <v>157</v>
      </c>
      <c r="M38" s="145" t="s">
        <v>157</v>
      </c>
      <c r="N38" s="145">
        <v>1</v>
      </c>
    </row>
    <row r="39" spans="1:14" ht="9.9499999999999993" customHeight="1" x14ac:dyDescent="0.25">
      <c r="A39" s="128" t="s">
        <v>45</v>
      </c>
      <c r="B39" s="145">
        <v>84</v>
      </c>
      <c r="C39" s="145">
        <v>3830</v>
      </c>
      <c r="D39" s="145">
        <v>762</v>
      </c>
      <c r="E39" s="145">
        <v>1321</v>
      </c>
      <c r="F39" s="145">
        <v>1345</v>
      </c>
      <c r="G39" s="145">
        <v>1311</v>
      </c>
      <c r="H39" s="145">
        <v>607</v>
      </c>
      <c r="I39" s="145">
        <v>36</v>
      </c>
      <c r="J39" s="145" t="s">
        <v>157</v>
      </c>
      <c r="K39" s="145" t="s">
        <v>157</v>
      </c>
      <c r="L39" s="145" t="s">
        <v>157</v>
      </c>
      <c r="M39" s="145" t="s">
        <v>157</v>
      </c>
      <c r="N39" s="145">
        <v>9296</v>
      </c>
    </row>
    <row r="40" spans="1:14" ht="9.9499999999999993" customHeight="1" x14ac:dyDescent="0.25">
      <c r="A40" s="146" t="s">
        <v>88</v>
      </c>
      <c r="B40" s="147" t="s">
        <v>157</v>
      </c>
      <c r="C40" s="147" t="s">
        <v>157</v>
      </c>
      <c r="D40" s="147">
        <v>1</v>
      </c>
      <c r="E40" s="147">
        <v>1</v>
      </c>
      <c r="F40" s="147" t="s">
        <v>157</v>
      </c>
      <c r="G40" s="147" t="s">
        <v>157</v>
      </c>
      <c r="H40" s="147" t="s">
        <v>157</v>
      </c>
      <c r="I40" s="147">
        <v>1</v>
      </c>
      <c r="J40" s="147" t="s">
        <v>157</v>
      </c>
      <c r="K40" s="147" t="s">
        <v>157</v>
      </c>
      <c r="L40" s="147" t="s">
        <v>157</v>
      </c>
      <c r="M40" s="147" t="s">
        <v>157</v>
      </c>
      <c r="N40" s="147">
        <v>3</v>
      </c>
    </row>
    <row r="41" spans="1:14" s="165" customFormat="1" ht="9.9499999999999993" customHeight="1" x14ac:dyDescent="0.25">
      <c r="A41" s="128"/>
      <c r="B41" s="145"/>
      <c r="C41" s="145"/>
      <c r="D41" s="145"/>
      <c r="E41" s="145"/>
      <c r="F41" s="145"/>
      <c r="G41" s="145"/>
      <c r="H41" s="145"/>
      <c r="I41" s="145"/>
      <c r="J41" s="145"/>
      <c r="K41" s="145"/>
      <c r="L41" s="145"/>
      <c r="M41" s="145"/>
      <c r="N41" s="145"/>
    </row>
    <row r="42" spans="1:14" ht="9.9499999999999993" customHeight="1" x14ac:dyDescent="0.25">
      <c r="A42" s="128" t="s">
        <v>139</v>
      </c>
      <c r="B42" s="145">
        <v>5</v>
      </c>
      <c r="C42" s="145">
        <v>3</v>
      </c>
      <c r="D42" s="145">
        <v>6</v>
      </c>
      <c r="E42" s="145">
        <v>3</v>
      </c>
      <c r="F42" s="145">
        <v>9</v>
      </c>
      <c r="G42" s="145">
        <v>10</v>
      </c>
      <c r="H42" s="145">
        <v>3</v>
      </c>
      <c r="I42" s="145">
        <v>12</v>
      </c>
      <c r="J42" s="145">
        <v>41</v>
      </c>
      <c r="K42" s="145">
        <v>58</v>
      </c>
      <c r="L42" s="145">
        <v>84</v>
      </c>
      <c r="M42" s="145">
        <v>47</v>
      </c>
      <c r="N42" s="145">
        <v>281</v>
      </c>
    </row>
    <row r="43" spans="1:14" ht="9.9499999999999993" customHeight="1" x14ac:dyDescent="0.25">
      <c r="A43" s="128" t="s">
        <v>118</v>
      </c>
      <c r="B43" s="145" t="s">
        <v>157</v>
      </c>
      <c r="C43" s="145">
        <v>1</v>
      </c>
      <c r="D43" s="145" t="s">
        <v>157</v>
      </c>
      <c r="E43" s="145">
        <v>1</v>
      </c>
      <c r="F43" s="145" t="s">
        <v>157</v>
      </c>
      <c r="G43" s="145">
        <v>2</v>
      </c>
      <c r="H43" s="145" t="s">
        <v>157</v>
      </c>
      <c r="I43" s="145">
        <v>1</v>
      </c>
      <c r="J43" s="145">
        <v>1</v>
      </c>
      <c r="K43" s="145">
        <v>3</v>
      </c>
      <c r="L43" s="145">
        <v>4</v>
      </c>
      <c r="M43" s="145">
        <v>2</v>
      </c>
      <c r="N43" s="145">
        <v>15</v>
      </c>
    </row>
    <row r="44" spans="1:14" ht="9.9499999999999993" customHeight="1" x14ac:dyDescent="0.25">
      <c r="A44" s="146" t="s">
        <v>92</v>
      </c>
      <c r="B44" s="147" t="s">
        <v>157</v>
      </c>
      <c r="C44" s="147" t="s">
        <v>157</v>
      </c>
      <c r="D44" s="147" t="s">
        <v>157</v>
      </c>
      <c r="E44" s="147" t="s">
        <v>157</v>
      </c>
      <c r="F44" s="147" t="s">
        <v>157</v>
      </c>
      <c r="G44" s="147">
        <v>1</v>
      </c>
      <c r="H44" s="147" t="s">
        <v>157</v>
      </c>
      <c r="I44" s="147" t="s">
        <v>157</v>
      </c>
      <c r="J44" s="147" t="s">
        <v>157</v>
      </c>
      <c r="K44" s="147" t="s">
        <v>157</v>
      </c>
      <c r="L44" s="147" t="s">
        <v>157</v>
      </c>
      <c r="M44" s="147" t="s">
        <v>157</v>
      </c>
      <c r="N44" s="147">
        <v>1</v>
      </c>
    </row>
    <row r="45" spans="1:14" s="165" customFormat="1" ht="9.9499999999999993" customHeight="1" x14ac:dyDescent="0.25">
      <c r="A45" s="128"/>
      <c r="B45" s="145"/>
      <c r="C45" s="145"/>
      <c r="D45" s="145"/>
      <c r="E45" s="145"/>
      <c r="F45" s="145"/>
      <c r="G45" s="145"/>
      <c r="H45" s="145"/>
      <c r="I45" s="145"/>
      <c r="J45" s="145"/>
      <c r="K45" s="145"/>
      <c r="L45" s="145"/>
      <c r="M45" s="145"/>
      <c r="N45" s="145"/>
    </row>
    <row r="46" spans="1:14" ht="9.9499999999999993" customHeight="1" x14ac:dyDescent="0.25">
      <c r="A46" s="146" t="s">
        <v>58</v>
      </c>
      <c r="B46" s="147">
        <v>1</v>
      </c>
      <c r="C46" s="147">
        <v>2</v>
      </c>
      <c r="D46" s="147">
        <v>2</v>
      </c>
      <c r="E46" s="147">
        <v>6</v>
      </c>
      <c r="F46" s="147">
        <v>8</v>
      </c>
      <c r="G46" s="147" t="s">
        <v>157</v>
      </c>
      <c r="H46" s="147">
        <v>2</v>
      </c>
      <c r="I46" s="147">
        <v>2</v>
      </c>
      <c r="J46" s="147" t="s">
        <v>157</v>
      </c>
      <c r="K46" s="147">
        <v>5</v>
      </c>
      <c r="L46" s="147">
        <v>2</v>
      </c>
      <c r="M46" s="147">
        <v>1</v>
      </c>
      <c r="N46" s="147">
        <v>31</v>
      </c>
    </row>
    <row r="47" spans="1:14" ht="9.9499999999999993" customHeight="1" x14ac:dyDescent="0.25"/>
    <row r="48" spans="1:14" ht="9.9499999999999993" customHeight="1" x14ac:dyDescent="0.25">
      <c r="A48" s="6" t="s">
        <v>74</v>
      </c>
      <c r="B48" s="7">
        <f>SUM(B6:B12)</f>
        <v>107</v>
      </c>
      <c r="C48" s="7">
        <f t="shared" ref="C48:N48" si="0">SUM(C6:C12)</f>
        <v>122</v>
      </c>
      <c r="D48" s="7">
        <f t="shared" si="0"/>
        <v>120</v>
      </c>
      <c r="E48" s="7">
        <f t="shared" si="0"/>
        <v>84</v>
      </c>
      <c r="F48" s="7">
        <f t="shared" si="0"/>
        <v>23</v>
      </c>
      <c r="G48" s="7">
        <f t="shared" si="0"/>
        <v>11</v>
      </c>
      <c r="H48" s="7">
        <f t="shared" si="0"/>
        <v>2</v>
      </c>
      <c r="I48" s="7">
        <f t="shared" si="0"/>
        <v>25</v>
      </c>
      <c r="J48" s="7">
        <f t="shared" si="0"/>
        <v>11</v>
      </c>
      <c r="K48" s="7">
        <f t="shared" si="0"/>
        <v>41</v>
      </c>
      <c r="L48" s="7">
        <f t="shared" si="0"/>
        <v>36</v>
      </c>
      <c r="M48" s="7">
        <f t="shared" si="0"/>
        <v>136</v>
      </c>
      <c r="N48" s="7">
        <f t="shared" si="0"/>
        <v>718</v>
      </c>
    </row>
    <row r="49" spans="1:14" ht="9.9499999999999993" customHeight="1" x14ac:dyDescent="0.25">
      <c r="A49" s="6" t="s">
        <v>75</v>
      </c>
      <c r="B49" s="8">
        <f>SUM(B14:B35)</f>
        <v>1008</v>
      </c>
      <c r="C49" s="8">
        <f t="shared" ref="C49:N49" si="1">SUM(C14:C35)</f>
        <v>179</v>
      </c>
      <c r="D49" s="8">
        <f t="shared" si="1"/>
        <v>382</v>
      </c>
      <c r="E49" s="8">
        <f t="shared" si="1"/>
        <v>112</v>
      </c>
      <c r="F49" s="8">
        <f t="shared" si="1"/>
        <v>156</v>
      </c>
      <c r="G49" s="8">
        <f t="shared" si="1"/>
        <v>97</v>
      </c>
      <c r="H49" s="8">
        <f t="shared" si="1"/>
        <v>129</v>
      </c>
      <c r="I49" s="8">
        <f t="shared" si="1"/>
        <v>406</v>
      </c>
      <c r="J49" s="8">
        <f t="shared" si="1"/>
        <v>33</v>
      </c>
      <c r="K49" s="8">
        <f t="shared" si="1"/>
        <v>351</v>
      </c>
      <c r="L49" s="8">
        <f t="shared" si="1"/>
        <v>556</v>
      </c>
      <c r="M49" s="8">
        <f t="shared" si="1"/>
        <v>678</v>
      </c>
      <c r="N49" s="8">
        <f t="shared" si="1"/>
        <v>4087</v>
      </c>
    </row>
    <row r="50" spans="1:14" ht="9.9499999999999993" customHeight="1" x14ac:dyDescent="0.25">
      <c r="A50" s="6" t="s">
        <v>76</v>
      </c>
      <c r="B50" s="8">
        <f>SUM(B37:B40)</f>
        <v>84</v>
      </c>
      <c r="C50" s="8">
        <f t="shared" ref="C50:N50" si="2">SUM(C37:C40)</f>
        <v>3830</v>
      </c>
      <c r="D50" s="8">
        <f t="shared" si="2"/>
        <v>765</v>
      </c>
      <c r="E50" s="8">
        <f t="shared" si="2"/>
        <v>1324</v>
      </c>
      <c r="F50" s="8">
        <f t="shared" si="2"/>
        <v>1347</v>
      </c>
      <c r="G50" s="8">
        <f t="shared" si="2"/>
        <v>1311</v>
      </c>
      <c r="H50" s="8">
        <f t="shared" si="2"/>
        <v>608</v>
      </c>
      <c r="I50" s="8">
        <f t="shared" si="2"/>
        <v>37</v>
      </c>
      <c r="J50" s="8">
        <f t="shared" si="2"/>
        <v>0</v>
      </c>
      <c r="K50" s="8">
        <f t="shared" si="2"/>
        <v>1</v>
      </c>
      <c r="L50" s="8">
        <f t="shared" si="2"/>
        <v>0</v>
      </c>
      <c r="M50" s="8">
        <f t="shared" si="2"/>
        <v>0</v>
      </c>
      <c r="N50" s="8">
        <f t="shared" si="2"/>
        <v>9307</v>
      </c>
    </row>
    <row r="51" spans="1:14" ht="9.9499999999999993" customHeight="1" x14ac:dyDescent="0.25">
      <c r="A51" s="6" t="s">
        <v>77</v>
      </c>
      <c r="B51" s="8">
        <f>SUM(B42:B44)</f>
        <v>5</v>
      </c>
      <c r="C51" s="8">
        <f t="shared" ref="C51:N51" si="3">SUM(C42:C44)</f>
        <v>4</v>
      </c>
      <c r="D51" s="8">
        <f t="shared" si="3"/>
        <v>6</v>
      </c>
      <c r="E51" s="8">
        <f t="shared" si="3"/>
        <v>4</v>
      </c>
      <c r="F51" s="8">
        <f t="shared" si="3"/>
        <v>9</v>
      </c>
      <c r="G51" s="8">
        <f t="shared" si="3"/>
        <v>13</v>
      </c>
      <c r="H51" s="8">
        <f t="shared" si="3"/>
        <v>3</v>
      </c>
      <c r="I51" s="8">
        <f t="shared" si="3"/>
        <v>13</v>
      </c>
      <c r="J51" s="8">
        <f t="shared" si="3"/>
        <v>42</v>
      </c>
      <c r="K51" s="8">
        <f t="shared" si="3"/>
        <v>61</v>
      </c>
      <c r="L51" s="8">
        <f t="shared" si="3"/>
        <v>88</v>
      </c>
      <c r="M51" s="8">
        <f t="shared" si="3"/>
        <v>49</v>
      </c>
      <c r="N51" s="8">
        <f t="shared" si="3"/>
        <v>297</v>
      </c>
    </row>
    <row r="52" spans="1:14" ht="9.9499999999999993" customHeight="1" x14ac:dyDescent="0.25">
      <c r="A52" s="6" t="s">
        <v>78</v>
      </c>
      <c r="B52" s="8">
        <f>SUM(B46)</f>
        <v>1</v>
      </c>
      <c r="C52" s="8">
        <f t="shared" ref="C52:N52" si="4">SUM(C46)</f>
        <v>2</v>
      </c>
      <c r="D52" s="8">
        <f t="shared" si="4"/>
        <v>2</v>
      </c>
      <c r="E52" s="8">
        <f t="shared" si="4"/>
        <v>6</v>
      </c>
      <c r="F52" s="8">
        <f t="shared" si="4"/>
        <v>8</v>
      </c>
      <c r="G52" s="8">
        <f t="shared" si="4"/>
        <v>0</v>
      </c>
      <c r="H52" s="8">
        <f t="shared" si="4"/>
        <v>2</v>
      </c>
      <c r="I52" s="8">
        <f t="shared" si="4"/>
        <v>2</v>
      </c>
      <c r="J52" s="8">
        <f t="shared" si="4"/>
        <v>0</v>
      </c>
      <c r="K52" s="8">
        <f t="shared" si="4"/>
        <v>5</v>
      </c>
      <c r="L52" s="8">
        <f t="shared" si="4"/>
        <v>2</v>
      </c>
      <c r="M52" s="8">
        <f t="shared" si="4"/>
        <v>1</v>
      </c>
      <c r="N52" s="8">
        <f t="shared" si="4"/>
        <v>31</v>
      </c>
    </row>
    <row r="53" spans="1:14" ht="11.25" customHeight="1" x14ac:dyDescent="0.25">
      <c r="A53" s="106" t="s">
        <v>79</v>
      </c>
      <c r="B53" s="107">
        <f>SUM(B48:B52)</f>
        <v>1205</v>
      </c>
      <c r="C53" s="107">
        <f t="shared" ref="C53:N53" si="5">SUM(C48:C52)</f>
        <v>4137</v>
      </c>
      <c r="D53" s="107">
        <f t="shared" si="5"/>
        <v>1275</v>
      </c>
      <c r="E53" s="107">
        <f t="shared" si="5"/>
        <v>1530</v>
      </c>
      <c r="F53" s="107">
        <f t="shared" si="5"/>
        <v>1543</v>
      </c>
      <c r="G53" s="107">
        <f t="shared" si="5"/>
        <v>1432</v>
      </c>
      <c r="H53" s="107">
        <f t="shared" si="5"/>
        <v>744</v>
      </c>
      <c r="I53" s="107">
        <f t="shared" si="5"/>
        <v>483</v>
      </c>
      <c r="J53" s="107">
        <f t="shared" si="5"/>
        <v>86</v>
      </c>
      <c r="K53" s="107">
        <f t="shared" si="5"/>
        <v>459</v>
      </c>
      <c r="L53" s="107">
        <f t="shared" si="5"/>
        <v>682</v>
      </c>
      <c r="M53" s="107">
        <f t="shared" si="5"/>
        <v>864</v>
      </c>
      <c r="N53" s="107">
        <f t="shared" si="5"/>
        <v>14440</v>
      </c>
    </row>
  </sheetData>
  <mergeCells count="3">
    <mergeCell ref="A1:N1"/>
    <mergeCell ref="A2:N2"/>
    <mergeCell ref="A3:N3"/>
  </mergeCells>
  <printOptions horizontalCentered="1"/>
  <pageMargins left="0.59055118110236227" right="0" top="0.39370078740157483" bottom="0.59055118110236227" header="0.31496062992125984" footer="0.31496062992125984"/>
  <pageSetup scale="86" fitToHeight="2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6"/>
  <sheetViews>
    <sheetView workbookViewId="0">
      <selection activeCell="A41" sqref="A41:N46"/>
    </sheetView>
  </sheetViews>
  <sheetFormatPr baseColWidth="10" defaultRowHeight="15" x14ac:dyDescent="0.25"/>
  <cols>
    <col min="1" max="1" width="22.7109375" bestFit="1" customWidth="1"/>
    <col min="2" max="15" width="6.7109375" customWidth="1"/>
  </cols>
  <sheetData>
    <row r="1" spans="1:14" s="13" customFormat="1" ht="12.75" customHeight="1" x14ac:dyDescent="0.25">
      <c r="A1" s="183" t="s">
        <v>209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</row>
    <row r="2" spans="1:14" s="13" customFormat="1" ht="12.75" customHeight="1" x14ac:dyDescent="0.25">
      <c r="A2" s="183" t="s">
        <v>59</v>
      </c>
      <c r="B2" s="183"/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</row>
    <row r="3" spans="1:14" s="13" customFormat="1" ht="12.75" customHeight="1" x14ac:dyDescent="0.25">
      <c r="A3" s="183" t="s">
        <v>60</v>
      </c>
      <c r="B3" s="183"/>
      <c r="C3" s="183"/>
      <c r="D3" s="183"/>
      <c r="E3" s="183"/>
      <c r="F3" s="183"/>
      <c r="G3" s="183"/>
      <c r="H3" s="183"/>
      <c r="I3" s="183"/>
      <c r="J3" s="183"/>
      <c r="K3" s="183"/>
      <c r="L3" s="183"/>
      <c r="M3" s="183"/>
      <c r="N3" s="183"/>
    </row>
    <row r="4" spans="1:14" s="48" customFormat="1" ht="14.25" x14ac:dyDescent="0.25"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</row>
    <row r="5" spans="1:14" s="87" customFormat="1" ht="11.25" customHeight="1" x14ac:dyDescent="0.25">
      <c r="A5" s="26" t="s">
        <v>61</v>
      </c>
      <c r="B5" s="171" t="s">
        <v>62</v>
      </c>
      <c r="C5" s="171" t="s">
        <v>63</v>
      </c>
      <c r="D5" s="171" t="s">
        <v>64</v>
      </c>
      <c r="E5" s="171" t="s">
        <v>65</v>
      </c>
      <c r="F5" s="171" t="s">
        <v>66</v>
      </c>
      <c r="G5" s="171" t="s">
        <v>67</v>
      </c>
      <c r="H5" s="171" t="s">
        <v>68</v>
      </c>
      <c r="I5" s="171" t="s">
        <v>69</v>
      </c>
      <c r="J5" s="171" t="s">
        <v>70</v>
      </c>
      <c r="K5" s="171" t="s">
        <v>71</v>
      </c>
      <c r="L5" s="171" t="s">
        <v>72</v>
      </c>
      <c r="M5" s="171" t="s">
        <v>73</v>
      </c>
      <c r="N5" s="172" t="s">
        <v>0</v>
      </c>
    </row>
    <row r="6" spans="1:14" s="101" customFormat="1" ht="9.9499999999999993" customHeight="1" x14ac:dyDescent="0.25">
      <c r="A6" s="128" t="s">
        <v>120</v>
      </c>
      <c r="B6" s="145">
        <v>1</v>
      </c>
      <c r="C6" s="145" t="s">
        <v>157</v>
      </c>
      <c r="D6" s="145">
        <v>6</v>
      </c>
      <c r="E6" s="145">
        <v>2</v>
      </c>
      <c r="F6" s="145">
        <v>1</v>
      </c>
      <c r="G6" s="145" t="s">
        <v>157</v>
      </c>
      <c r="H6" s="145" t="s">
        <v>157</v>
      </c>
      <c r="I6" s="145">
        <v>1</v>
      </c>
      <c r="J6" s="145" t="s">
        <v>157</v>
      </c>
      <c r="K6" s="145">
        <v>1</v>
      </c>
      <c r="L6" s="145">
        <v>1</v>
      </c>
      <c r="M6" s="145" t="s">
        <v>157</v>
      </c>
      <c r="N6" s="145">
        <v>13</v>
      </c>
    </row>
    <row r="7" spans="1:14" s="101" customFormat="1" ht="9.9499999999999993" customHeight="1" x14ac:dyDescent="0.25">
      <c r="A7" s="128" t="s">
        <v>95</v>
      </c>
      <c r="B7" s="145">
        <v>23</v>
      </c>
      <c r="C7" s="145">
        <v>15</v>
      </c>
      <c r="D7" s="145">
        <v>32</v>
      </c>
      <c r="E7" s="145">
        <v>62</v>
      </c>
      <c r="F7" s="145">
        <v>1</v>
      </c>
      <c r="G7" s="145" t="s">
        <v>157</v>
      </c>
      <c r="H7" s="145" t="s">
        <v>157</v>
      </c>
      <c r="I7" s="145">
        <v>3</v>
      </c>
      <c r="J7" s="145">
        <v>3</v>
      </c>
      <c r="K7" s="145">
        <v>5</v>
      </c>
      <c r="L7" s="145">
        <v>4</v>
      </c>
      <c r="M7" s="145">
        <v>16</v>
      </c>
      <c r="N7" s="145">
        <v>164</v>
      </c>
    </row>
    <row r="8" spans="1:14" s="101" customFormat="1" ht="9.9499999999999993" customHeight="1" x14ac:dyDescent="0.25">
      <c r="A8" s="128" t="s">
        <v>170</v>
      </c>
      <c r="B8" s="145">
        <v>28</v>
      </c>
      <c r="C8" s="145">
        <v>7</v>
      </c>
      <c r="D8" s="145">
        <v>25</v>
      </c>
      <c r="E8" s="145">
        <v>11</v>
      </c>
      <c r="F8" s="145">
        <v>26</v>
      </c>
      <c r="G8" s="145" t="s">
        <v>157</v>
      </c>
      <c r="H8" s="145">
        <v>11</v>
      </c>
      <c r="I8" s="145">
        <v>57</v>
      </c>
      <c r="J8" s="145" t="s">
        <v>157</v>
      </c>
      <c r="K8" s="145">
        <v>24</v>
      </c>
      <c r="L8" s="145" t="s">
        <v>157</v>
      </c>
      <c r="M8" s="145">
        <v>22</v>
      </c>
      <c r="N8" s="145">
        <v>211</v>
      </c>
    </row>
    <row r="9" spans="1:14" s="101" customFormat="1" ht="9.9499999999999993" customHeight="1" x14ac:dyDescent="0.25">
      <c r="A9" s="128" t="s">
        <v>1</v>
      </c>
      <c r="B9" s="145" t="s">
        <v>157</v>
      </c>
      <c r="C9" s="145" t="s">
        <v>157</v>
      </c>
      <c r="D9" s="145" t="s">
        <v>157</v>
      </c>
      <c r="E9" s="145" t="s">
        <v>157</v>
      </c>
      <c r="F9" s="145" t="s">
        <v>157</v>
      </c>
      <c r="G9" s="145">
        <v>4</v>
      </c>
      <c r="H9" s="145" t="s">
        <v>157</v>
      </c>
      <c r="I9" s="145" t="s">
        <v>157</v>
      </c>
      <c r="J9" s="145" t="s">
        <v>157</v>
      </c>
      <c r="K9" s="145" t="s">
        <v>157</v>
      </c>
      <c r="L9" s="145" t="s">
        <v>157</v>
      </c>
      <c r="M9" s="145" t="s">
        <v>157</v>
      </c>
      <c r="N9" s="145">
        <v>4</v>
      </c>
    </row>
    <row r="10" spans="1:14" s="101" customFormat="1" ht="9.9499999999999993" customHeight="1" x14ac:dyDescent="0.25">
      <c r="A10" s="128" t="s">
        <v>81</v>
      </c>
      <c r="B10" s="145" t="s">
        <v>157</v>
      </c>
      <c r="C10" s="145" t="s">
        <v>157</v>
      </c>
      <c r="D10" s="145">
        <v>1</v>
      </c>
      <c r="E10" s="145" t="s">
        <v>157</v>
      </c>
      <c r="F10" s="145">
        <v>2</v>
      </c>
      <c r="G10" s="145">
        <v>3</v>
      </c>
      <c r="H10" s="145">
        <v>1</v>
      </c>
      <c r="I10" s="145">
        <v>3</v>
      </c>
      <c r="J10" s="145">
        <v>2</v>
      </c>
      <c r="K10" s="145">
        <v>1</v>
      </c>
      <c r="L10" s="145">
        <v>1</v>
      </c>
      <c r="M10" s="145" t="s">
        <v>157</v>
      </c>
      <c r="N10" s="145">
        <v>14</v>
      </c>
    </row>
    <row r="11" spans="1:14" s="101" customFormat="1" ht="9.9499999999999993" customHeight="1" x14ac:dyDescent="0.25">
      <c r="A11" s="146" t="s">
        <v>132</v>
      </c>
      <c r="B11" s="147">
        <v>2</v>
      </c>
      <c r="C11" s="147">
        <v>1</v>
      </c>
      <c r="D11" s="147">
        <v>1</v>
      </c>
      <c r="E11" s="147">
        <v>1</v>
      </c>
      <c r="F11" s="147">
        <v>6</v>
      </c>
      <c r="G11" s="147" t="s">
        <v>157</v>
      </c>
      <c r="H11" s="147" t="s">
        <v>157</v>
      </c>
      <c r="I11" s="147" t="s">
        <v>157</v>
      </c>
      <c r="J11" s="147" t="s">
        <v>157</v>
      </c>
      <c r="K11" s="147" t="s">
        <v>157</v>
      </c>
      <c r="L11" s="147">
        <v>1</v>
      </c>
      <c r="M11" s="147" t="s">
        <v>157</v>
      </c>
      <c r="N11" s="147">
        <v>12</v>
      </c>
    </row>
    <row r="12" spans="1:14" s="143" customFormat="1" ht="9.9499999999999993" customHeight="1" x14ac:dyDescent="0.25">
      <c r="A12" s="128"/>
      <c r="B12" s="145"/>
      <c r="C12" s="145"/>
      <c r="D12" s="145"/>
      <c r="E12" s="145"/>
      <c r="F12" s="145"/>
      <c r="G12" s="145"/>
      <c r="H12" s="145"/>
      <c r="I12" s="145"/>
      <c r="J12" s="145"/>
      <c r="K12" s="145"/>
      <c r="L12" s="145"/>
      <c r="M12" s="145"/>
      <c r="N12" s="145"/>
    </row>
    <row r="13" spans="1:14" s="101" customFormat="1" ht="9.9499999999999993" customHeight="1" x14ac:dyDescent="0.25">
      <c r="A13" s="128" t="s">
        <v>134</v>
      </c>
      <c r="B13" s="145">
        <v>1</v>
      </c>
      <c r="C13" s="145" t="s">
        <v>157</v>
      </c>
      <c r="D13" s="145" t="s">
        <v>157</v>
      </c>
      <c r="E13" s="145" t="s">
        <v>157</v>
      </c>
      <c r="F13" s="145" t="s">
        <v>157</v>
      </c>
      <c r="G13" s="145" t="s">
        <v>157</v>
      </c>
      <c r="H13" s="145" t="s">
        <v>157</v>
      </c>
      <c r="I13" s="145" t="s">
        <v>157</v>
      </c>
      <c r="J13" s="145" t="s">
        <v>157</v>
      </c>
      <c r="K13" s="145" t="s">
        <v>157</v>
      </c>
      <c r="L13" s="145" t="s">
        <v>157</v>
      </c>
      <c r="M13" s="145" t="s">
        <v>157</v>
      </c>
      <c r="N13" s="145">
        <v>1</v>
      </c>
    </row>
    <row r="14" spans="1:14" s="101" customFormat="1" ht="9.9499999999999993" customHeight="1" x14ac:dyDescent="0.25">
      <c r="A14" s="128" t="s">
        <v>101</v>
      </c>
      <c r="B14" s="145" t="s">
        <v>157</v>
      </c>
      <c r="C14" s="145">
        <v>1</v>
      </c>
      <c r="D14" s="145" t="s">
        <v>157</v>
      </c>
      <c r="E14" s="145" t="s">
        <v>157</v>
      </c>
      <c r="F14" s="145" t="s">
        <v>157</v>
      </c>
      <c r="G14" s="145" t="s">
        <v>157</v>
      </c>
      <c r="H14" s="145" t="s">
        <v>157</v>
      </c>
      <c r="I14" s="145" t="s">
        <v>157</v>
      </c>
      <c r="J14" s="145" t="s">
        <v>157</v>
      </c>
      <c r="K14" s="145" t="s">
        <v>157</v>
      </c>
      <c r="L14" s="145" t="s">
        <v>157</v>
      </c>
      <c r="M14" s="145" t="s">
        <v>157</v>
      </c>
      <c r="N14" s="145">
        <v>1</v>
      </c>
    </row>
    <row r="15" spans="1:14" s="101" customFormat="1" ht="9.9499999999999993" customHeight="1" x14ac:dyDescent="0.25">
      <c r="A15" s="128" t="s">
        <v>192</v>
      </c>
      <c r="B15" s="145" t="s">
        <v>157</v>
      </c>
      <c r="C15" s="145" t="s">
        <v>157</v>
      </c>
      <c r="D15" s="145" t="s">
        <v>157</v>
      </c>
      <c r="E15" s="145">
        <v>2</v>
      </c>
      <c r="F15" s="145" t="s">
        <v>157</v>
      </c>
      <c r="G15" s="145" t="s">
        <v>157</v>
      </c>
      <c r="H15" s="145" t="s">
        <v>157</v>
      </c>
      <c r="I15" s="145" t="s">
        <v>157</v>
      </c>
      <c r="J15" s="145" t="s">
        <v>157</v>
      </c>
      <c r="K15" s="145" t="s">
        <v>157</v>
      </c>
      <c r="L15" s="145">
        <v>1</v>
      </c>
      <c r="M15" s="145">
        <v>5</v>
      </c>
      <c r="N15" s="145">
        <v>8</v>
      </c>
    </row>
    <row r="16" spans="1:14" s="101" customFormat="1" ht="9.9499999999999993" customHeight="1" x14ac:dyDescent="0.25">
      <c r="A16" s="128" t="s">
        <v>83</v>
      </c>
      <c r="B16" s="145">
        <v>3</v>
      </c>
      <c r="C16" s="145">
        <v>1</v>
      </c>
      <c r="D16" s="145" t="s">
        <v>157</v>
      </c>
      <c r="E16" s="145">
        <v>2</v>
      </c>
      <c r="F16" s="145">
        <v>1</v>
      </c>
      <c r="G16" s="145" t="s">
        <v>157</v>
      </c>
      <c r="H16" s="145" t="s">
        <v>157</v>
      </c>
      <c r="I16" s="145">
        <v>1</v>
      </c>
      <c r="J16" s="145">
        <v>1</v>
      </c>
      <c r="K16" s="145">
        <v>2</v>
      </c>
      <c r="L16" s="145">
        <v>1</v>
      </c>
      <c r="M16" s="145">
        <v>1</v>
      </c>
      <c r="N16" s="145">
        <v>13</v>
      </c>
    </row>
    <row r="17" spans="1:14" s="101" customFormat="1" ht="9.9499999999999993" customHeight="1" x14ac:dyDescent="0.25">
      <c r="A17" s="128" t="s">
        <v>19</v>
      </c>
      <c r="B17" s="145" t="s">
        <v>157</v>
      </c>
      <c r="C17" s="145">
        <v>1</v>
      </c>
      <c r="D17" s="145" t="s">
        <v>157</v>
      </c>
      <c r="E17" s="145" t="s">
        <v>157</v>
      </c>
      <c r="F17" s="145" t="s">
        <v>157</v>
      </c>
      <c r="G17" s="145">
        <v>5</v>
      </c>
      <c r="H17" s="145">
        <v>10</v>
      </c>
      <c r="I17" s="145">
        <v>10</v>
      </c>
      <c r="J17" s="145">
        <v>3</v>
      </c>
      <c r="K17" s="145">
        <v>8</v>
      </c>
      <c r="L17" s="145">
        <v>2</v>
      </c>
      <c r="M17" s="145">
        <v>3</v>
      </c>
      <c r="N17" s="145">
        <v>42</v>
      </c>
    </row>
    <row r="18" spans="1:14" s="101" customFormat="1" ht="9.9499999999999993" customHeight="1" x14ac:dyDescent="0.25">
      <c r="A18" s="128" t="s">
        <v>20</v>
      </c>
      <c r="B18" s="145" t="s">
        <v>157</v>
      </c>
      <c r="C18" s="145">
        <v>7</v>
      </c>
      <c r="D18" s="145" t="s">
        <v>157</v>
      </c>
      <c r="E18" s="145" t="s">
        <v>157</v>
      </c>
      <c r="F18" s="145" t="s">
        <v>157</v>
      </c>
      <c r="G18" s="145" t="s">
        <v>157</v>
      </c>
      <c r="H18" s="145" t="s">
        <v>157</v>
      </c>
      <c r="I18" s="145" t="s">
        <v>157</v>
      </c>
      <c r="J18" s="145" t="s">
        <v>157</v>
      </c>
      <c r="K18" s="145" t="s">
        <v>157</v>
      </c>
      <c r="L18" s="145" t="s">
        <v>157</v>
      </c>
      <c r="M18" s="145" t="s">
        <v>157</v>
      </c>
      <c r="N18" s="145">
        <v>7</v>
      </c>
    </row>
    <row r="19" spans="1:14" s="101" customFormat="1" ht="9.9499999999999993" customHeight="1" x14ac:dyDescent="0.25">
      <c r="A19" s="128" t="s">
        <v>21</v>
      </c>
      <c r="B19" s="145">
        <v>5</v>
      </c>
      <c r="C19" s="145" t="s">
        <v>157</v>
      </c>
      <c r="D19" s="145" t="s">
        <v>157</v>
      </c>
      <c r="E19" s="145" t="s">
        <v>157</v>
      </c>
      <c r="F19" s="145">
        <v>2</v>
      </c>
      <c r="G19" s="145" t="s">
        <v>157</v>
      </c>
      <c r="H19" s="145">
        <v>3</v>
      </c>
      <c r="I19" s="145" t="s">
        <v>157</v>
      </c>
      <c r="J19" s="145" t="s">
        <v>157</v>
      </c>
      <c r="K19" s="145" t="s">
        <v>157</v>
      </c>
      <c r="L19" s="145" t="s">
        <v>157</v>
      </c>
      <c r="M19" s="145">
        <v>36</v>
      </c>
      <c r="N19" s="145">
        <v>46</v>
      </c>
    </row>
    <row r="20" spans="1:14" s="101" customFormat="1" ht="9.9499999999999993" customHeight="1" x14ac:dyDescent="0.25">
      <c r="A20" s="128" t="s">
        <v>24</v>
      </c>
      <c r="B20" s="145" t="s">
        <v>157</v>
      </c>
      <c r="C20" s="145" t="s">
        <v>157</v>
      </c>
      <c r="D20" s="145" t="s">
        <v>157</v>
      </c>
      <c r="E20" s="145" t="s">
        <v>157</v>
      </c>
      <c r="F20" s="145">
        <v>2</v>
      </c>
      <c r="G20" s="145" t="s">
        <v>157</v>
      </c>
      <c r="H20" s="145" t="s">
        <v>157</v>
      </c>
      <c r="I20" s="145" t="s">
        <v>157</v>
      </c>
      <c r="J20" s="145" t="s">
        <v>157</v>
      </c>
      <c r="K20" s="145" t="s">
        <v>157</v>
      </c>
      <c r="L20" s="145" t="s">
        <v>157</v>
      </c>
      <c r="M20" s="145" t="s">
        <v>157</v>
      </c>
      <c r="N20" s="145">
        <v>2</v>
      </c>
    </row>
    <row r="21" spans="1:14" s="101" customFormat="1" ht="9.9499999999999993" customHeight="1" x14ac:dyDescent="0.25">
      <c r="A21" s="128" t="s">
        <v>25</v>
      </c>
      <c r="B21" s="145" t="s">
        <v>157</v>
      </c>
      <c r="C21" s="145" t="s">
        <v>157</v>
      </c>
      <c r="D21" s="145" t="s">
        <v>157</v>
      </c>
      <c r="E21" s="145" t="s">
        <v>157</v>
      </c>
      <c r="F21" s="145" t="s">
        <v>157</v>
      </c>
      <c r="G21" s="145" t="s">
        <v>157</v>
      </c>
      <c r="H21" s="145" t="s">
        <v>157</v>
      </c>
      <c r="I21" s="145" t="s">
        <v>157</v>
      </c>
      <c r="J21" s="145" t="s">
        <v>157</v>
      </c>
      <c r="K21" s="145">
        <v>1</v>
      </c>
      <c r="L21" s="145" t="s">
        <v>157</v>
      </c>
      <c r="M21" s="145" t="s">
        <v>157</v>
      </c>
      <c r="N21" s="145">
        <v>1</v>
      </c>
    </row>
    <row r="22" spans="1:14" s="101" customFormat="1" ht="9.9499999999999993" customHeight="1" x14ac:dyDescent="0.25">
      <c r="A22" s="128" t="s">
        <v>104</v>
      </c>
      <c r="B22" s="145">
        <v>9</v>
      </c>
      <c r="C22" s="145">
        <v>12</v>
      </c>
      <c r="D22" s="145">
        <v>166</v>
      </c>
      <c r="E22" s="145">
        <v>11</v>
      </c>
      <c r="F22" s="145">
        <v>22</v>
      </c>
      <c r="G22" s="145">
        <v>15</v>
      </c>
      <c r="H22" s="145">
        <v>22</v>
      </c>
      <c r="I22" s="145">
        <v>111</v>
      </c>
      <c r="J22" s="145" t="s">
        <v>157</v>
      </c>
      <c r="K22" s="145">
        <v>72</v>
      </c>
      <c r="L22" s="145">
        <v>130</v>
      </c>
      <c r="M22" s="145">
        <v>198</v>
      </c>
      <c r="N22" s="145">
        <v>768</v>
      </c>
    </row>
    <row r="23" spans="1:14" s="101" customFormat="1" ht="9.9499999999999993" customHeight="1" x14ac:dyDescent="0.25">
      <c r="A23" s="128" t="s">
        <v>28</v>
      </c>
      <c r="B23" s="145" t="s">
        <v>157</v>
      </c>
      <c r="C23" s="145">
        <v>1</v>
      </c>
      <c r="D23" s="145" t="s">
        <v>157</v>
      </c>
      <c r="E23" s="145" t="s">
        <v>157</v>
      </c>
      <c r="F23" s="145" t="s">
        <v>157</v>
      </c>
      <c r="G23" s="145" t="s">
        <v>157</v>
      </c>
      <c r="H23" s="145" t="s">
        <v>157</v>
      </c>
      <c r="I23" s="145">
        <v>3</v>
      </c>
      <c r="J23" s="145">
        <v>2</v>
      </c>
      <c r="K23" s="145" t="s">
        <v>157</v>
      </c>
      <c r="L23" s="145" t="s">
        <v>157</v>
      </c>
      <c r="M23" s="145" t="s">
        <v>157</v>
      </c>
      <c r="N23" s="145">
        <v>6</v>
      </c>
    </row>
    <row r="24" spans="1:14" ht="9.9499999999999993" customHeight="1" x14ac:dyDescent="0.25">
      <c r="A24" s="128" t="s">
        <v>105</v>
      </c>
      <c r="B24" s="145">
        <v>236</v>
      </c>
      <c r="C24" s="145">
        <v>13</v>
      </c>
      <c r="D24" s="145">
        <v>1</v>
      </c>
      <c r="E24" s="145" t="s">
        <v>157</v>
      </c>
      <c r="F24" s="145" t="s">
        <v>157</v>
      </c>
      <c r="G24" s="145" t="s">
        <v>157</v>
      </c>
      <c r="H24" s="145" t="s">
        <v>157</v>
      </c>
      <c r="I24" s="145" t="s">
        <v>157</v>
      </c>
      <c r="J24" s="145" t="s">
        <v>157</v>
      </c>
      <c r="K24" s="145" t="s">
        <v>157</v>
      </c>
      <c r="L24" s="145">
        <v>53</v>
      </c>
      <c r="M24" s="145">
        <v>143</v>
      </c>
      <c r="N24" s="145">
        <v>446</v>
      </c>
    </row>
    <row r="25" spans="1:14" ht="9.9499999999999993" customHeight="1" x14ac:dyDescent="0.25">
      <c r="A25" s="128" t="s">
        <v>108</v>
      </c>
      <c r="B25" s="145" t="s">
        <v>157</v>
      </c>
      <c r="C25" s="145" t="s">
        <v>157</v>
      </c>
      <c r="D25" s="145">
        <v>1</v>
      </c>
      <c r="E25" s="145">
        <v>1</v>
      </c>
      <c r="F25" s="145">
        <v>11</v>
      </c>
      <c r="G25" s="145">
        <v>1</v>
      </c>
      <c r="H25" s="145">
        <v>4</v>
      </c>
      <c r="I25" s="145" t="s">
        <v>157</v>
      </c>
      <c r="J25" s="145" t="s">
        <v>157</v>
      </c>
      <c r="K25" s="145" t="s">
        <v>157</v>
      </c>
      <c r="L25" s="145" t="s">
        <v>157</v>
      </c>
      <c r="M25" s="145" t="s">
        <v>157</v>
      </c>
      <c r="N25" s="145">
        <v>18</v>
      </c>
    </row>
    <row r="26" spans="1:14" ht="9.9499999999999993" customHeight="1" x14ac:dyDescent="0.25">
      <c r="A26" s="146" t="s">
        <v>34</v>
      </c>
      <c r="B26" s="147">
        <v>2</v>
      </c>
      <c r="C26" s="147" t="s">
        <v>157</v>
      </c>
      <c r="D26" s="147" t="s">
        <v>157</v>
      </c>
      <c r="E26" s="147" t="s">
        <v>157</v>
      </c>
      <c r="F26" s="147" t="s">
        <v>157</v>
      </c>
      <c r="G26" s="147" t="s">
        <v>157</v>
      </c>
      <c r="H26" s="147" t="s">
        <v>157</v>
      </c>
      <c r="I26" s="147" t="s">
        <v>157</v>
      </c>
      <c r="J26" s="147" t="s">
        <v>157</v>
      </c>
      <c r="K26" s="147" t="s">
        <v>157</v>
      </c>
      <c r="L26" s="147" t="s">
        <v>157</v>
      </c>
      <c r="M26" s="147">
        <v>4</v>
      </c>
      <c r="N26" s="147">
        <v>6</v>
      </c>
    </row>
    <row r="27" spans="1:14" s="165" customFormat="1" ht="9.9499999999999993" customHeight="1" x14ac:dyDescent="0.25">
      <c r="A27" s="128"/>
      <c r="B27" s="145"/>
      <c r="C27" s="145"/>
      <c r="D27" s="145"/>
      <c r="E27" s="145"/>
      <c r="F27" s="145"/>
      <c r="G27" s="145"/>
      <c r="H27" s="145"/>
      <c r="I27" s="145"/>
      <c r="J27" s="145"/>
      <c r="K27" s="145"/>
      <c r="L27" s="145"/>
      <c r="M27" s="145"/>
      <c r="N27" s="145"/>
    </row>
    <row r="28" spans="1:14" ht="9.9499999999999993" customHeight="1" x14ac:dyDescent="0.25">
      <c r="A28" s="128" t="s">
        <v>41</v>
      </c>
      <c r="B28" s="145" t="s">
        <v>157</v>
      </c>
      <c r="C28" s="145" t="s">
        <v>157</v>
      </c>
      <c r="D28" s="145" t="s">
        <v>157</v>
      </c>
      <c r="E28" s="145">
        <v>1</v>
      </c>
      <c r="F28" s="145">
        <v>2</v>
      </c>
      <c r="G28" s="145">
        <v>1</v>
      </c>
      <c r="H28" s="145" t="s">
        <v>157</v>
      </c>
      <c r="I28" s="145" t="s">
        <v>157</v>
      </c>
      <c r="J28" s="145">
        <v>1</v>
      </c>
      <c r="K28" s="145" t="s">
        <v>157</v>
      </c>
      <c r="L28" s="145" t="s">
        <v>157</v>
      </c>
      <c r="M28" s="145" t="s">
        <v>157</v>
      </c>
      <c r="N28" s="145">
        <v>5</v>
      </c>
    </row>
    <row r="29" spans="1:14" ht="9.9499999999999993" customHeight="1" x14ac:dyDescent="0.25">
      <c r="A29" s="128" t="s">
        <v>42</v>
      </c>
      <c r="B29" s="145" t="s">
        <v>157</v>
      </c>
      <c r="C29" s="145" t="s">
        <v>157</v>
      </c>
      <c r="D29" s="145" t="s">
        <v>157</v>
      </c>
      <c r="E29" s="145" t="s">
        <v>157</v>
      </c>
      <c r="F29" s="145" t="s">
        <v>157</v>
      </c>
      <c r="G29" s="145" t="s">
        <v>157</v>
      </c>
      <c r="H29" s="145" t="s">
        <v>157</v>
      </c>
      <c r="I29" s="145" t="s">
        <v>157</v>
      </c>
      <c r="J29" s="145">
        <v>1</v>
      </c>
      <c r="K29" s="145" t="s">
        <v>157</v>
      </c>
      <c r="L29" s="145" t="s">
        <v>157</v>
      </c>
      <c r="M29" s="145" t="s">
        <v>157</v>
      </c>
      <c r="N29" s="145">
        <v>1</v>
      </c>
    </row>
    <row r="30" spans="1:14" ht="9.9499999999999993" customHeight="1" x14ac:dyDescent="0.25">
      <c r="A30" s="128" t="s">
        <v>43</v>
      </c>
      <c r="B30" s="145">
        <v>2</v>
      </c>
      <c r="C30" s="145" t="s">
        <v>157</v>
      </c>
      <c r="D30" s="145" t="s">
        <v>157</v>
      </c>
      <c r="E30" s="145" t="s">
        <v>157</v>
      </c>
      <c r="F30" s="145">
        <v>1</v>
      </c>
      <c r="G30" s="145">
        <v>1</v>
      </c>
      <c r="H30" s="145" t="s">
        <v>157</v>
      </c>
      <c r="I30" s="145" t="s">
        <v>157</v>
      </c>
      <c r="J30" s="145" t="s">
        <v>157</v>
      </c>
      <c r="K30" s="145" t="s">
        <v>157</v>
      </c>
      <c r="L30" s="145" t="s">
        <v>157</v>
      </c>
      <c r="M30" s="145" t="s">
        <v>157</v>
      </c>
      <c r="N30" s="145">
        <v>4</v>
      </c>
    </row>
    <row r="31" spans="1:14" ht="9.9499999999999993" customHeight="1" x14ac:dyDescent="0.25">
      <c r="A31" s="128" t="s">
        <v>45</v>
      </c>
      <c r="B31" s="145">
        <v>22</v>
      </c>
      <c r="C31" s="145">
        <v>1582</v>
      </c>
      <c r="D31" s="145">
        <v>211</v>
      </c>
      <c r="E31" s="145">
        <v>188</v>
      </c>
      <c r="F31" s="145">
        <v>384</v>
      </c>
      <c r="G31" s="145">
        <v>718</v>
      </c>
      <c r="H31" s="145">
        <v>139</v>
      </c>
      <c r="I31" s="145" t="s">
        <v>157</v>
      </c>
      <c r="J31" s="145" t="s">
        <v>157</v>
      </c>
      <c r="K31" s="145" t="s">
        <v>157</v>
      </c>
      <c r="L31" s="145" t="s">
        <v>157</v>
      </c>
      <c r="M31" s="145" t="s">
        <v>157</v>
      </c>
      <c r="N31" s="145">
        <v>3244</v>
      </c>
    </row>
    <row r="32" spans="1:14" ht="9.9499999999999993" customHeight="1" x14ac:dyDescent="0.25">
      <c r="A32" s="110" t="s">
        <v>46</v>
      </c>
      <c r="B32" s="149" t="s">
        <v>157</v>
      </c>
      <c r="C32" s="149" t="s">
        <v>157</v>
      </c>
      <c r="D32" s="149">
        <v>1</v>
      </c>
      <c r="E32" s="149" t="s">
        <v>157</v>
      </c>
      <c r="F32" s="149">
        <v>1</v>
      </c>
      <c r="G32" s="149">
        <v>1</v>
      </c>
      <c r="H32" s="149">
        <v>1</v>
      </c>
      <c r="I32" s="149" t="s">
        <v>157</v>
      </c>
      <c r="J32" s="149">
        <v>1</v>
      </c>
      <c r="K32" s="149" t="s">
        <v>157</v>
      </c>
      <c r="L32" s="149" t="s">
        <v>157</v>
      </c>
      <c r="M32" s="149" t="s">
        <v>157</v>
      </c>
      <c r="N32" s="149">
        <v>5</v>
      </c>
    </row>
    <row r="33" spans="1:14" ht="9.9499999999999993" customHeight="1" x14ac:dyDescent="0.25">
      <c r="A33" s="146" t="s">
        <v>88</v>
      </c>
      <c r="B33" s="147" t="s">
        <v>157</v>
      </c>
      <c r="C33" s="147">
        <v>3</v>
      </c>
      <c r="D33" s="147">
        <v>1</v>
      </c>
      <c r="E33" s="147" t="s">
        <v>157</v>
      </c>
      <c r="F33" s="147">
        <v>3</v>
      </c>
      <c r="G33" s="147" t="s">
        <v>157</v>
      </c>
      <c r="H33" s="147">
        <v>1</v>
      </c>
      <c r="I33" s="147">
        <v>3</v>
      </c>
      <c r="J33" s="147" t="s">
        <v>157</v>
      </c>
      <c r="K33" s="147" t="s">
        <v>157</v>
      </c>
      <c r="L33" s="147" t="s">
        <v>157</v>
      </c>
      <c r="M33" s="147" t="s">
        <v>157</v>
      </c>
      <c r="N33" s="147">
        <v>11</v>
      </c>
    </row>
    <row r="34" spans="1:14" s="165" customFormat="1" ht="9.9499999999999993" customHeight="1" x14ac:dyDescent="0.25">
      <c r="A34" s="128"/>
      <c r="B34" s="145"/>
      <c r="C34" s="145"/>
      <c r="D34" s="145"/>
      <c r="E34" s="145"/>
      <c r="F34" s="145"/>
      <c r="G34" s="145"/>
      <c r="H34" s="145"/>
      <c r="I34" s="145"/>
      <c r="J34" s="145"/>
      <c r="K34" s="145"/>
      <c r="L34" s="145"/>
      <c r="M34" s="145"/>
      <c r="N34" s="145"/>
    </row>
    <row r="35" spans="1:14" ht="9.9499999999999993" customHeight="1" x14ac:dyDescent="0.25">
      <c r="A35" s="128" t="s">
        <v>139</v>
      </c>
      <c r="B35" s="145">
        <v>4</v>
      </c>
      <c r="C35" s="145">
        <v>15</v>
      </c>
      <c r="D35" s="145" t="s">
        <v>157</v>
      </c>
      <c r="E35" s="145">
        <v>5</v>
      </c>
      <c r="F35" s="145">
        <v>38</v>
      </c>
      <c r="G35" s="145">
        <v>8</v>
      </c>
      <c r="H35" s="145">
        <v>59</v>
      </c>
      <c r="I35" s="145">
        <v>114</v>
      </c>
      <c r="J35" s="145">
        <v>116</v>
      </c>
      <c r="K35" s="145">
        <v>159</v>
      </c>
      <c r="L35" s="145">
        <v>75</v>
      </c>
      <c r="M35" s="145">
        <v>43</v>
      </c>
      <c r="N35" s="145">
        <v>636</v>
      </c>
    </row>
    <row r="36" spans="1:14" ht="9.9499999999999993" customHeight="1" x14ac:dyDescent="0.25">
      <c r="A36" s="128" t="s">
        <v>51</v>
      </c>
      <c r="B36" s="145" t="s">
        <v>157</v>
      </c>
      <c r="C36" s="145" t="s">
        <v>157</v>
      </c>
      <c r="D36" s="145" t="s">
        <v>157</v>
      </c>
      <c r="E36" s="145" t="s">
        <v>157</v>
      </c>
      <c r="F36" s="145" t="s">
        <v>157</v>
      </c>
      <c r="G36" s="145" t="s">
        <v>157</v>
      </c>
      <c r="H36" s="145">
        <v>17</v>
      </c>
      <c r="I36" s="145" t="s">
        <v>157</v>
      </c>
      <c r="J36" s="145" t="s">
        <v>157</v>
      </c>
      <c r="K36" s="145" t="s">
        <v>157</v>
      </c>
      <c r="L36" s="145" t="s">
        <v>157</v>
      </c>
      <c r="M36" s="145" t="s">
        <v>157</v>
      </c>
      <c r="N36" s="145">
        <v>17</v>
      </c>
    </row>
    <row r="37" spans="1:14" ht="9.9499999999999993" customHeight="1" x14ac:dyDescent="0.25">
      <c r="A37" s="146" t="s">
        <v>118</v>
      </c>
      <c r="B37" s="147" t="s">
        <v>157</v>
      </c>
      <c r="C37" s="147" t="s">
        <v>157</v>
      </c>
      <c r="D37" s="147">
        <v>1</v>
      </c>
      <c r="E37" s="147" t="s">
        <v>157</v>
      </c>
      <c r="F37" s="147">
        <v>1</v>
      </c>
      <c r="G37" s="147">
        <v>1</v>
      </c>
      <c r="H37" s="147" t="s">
        <v>157</v>
      </c>
      <c r="I37" s="147">
        <v>1</v>
      </c>
      <c r="J37" s="147">
        <v>1</v>
      </c>
      <c r="K37" s="147">
        <v>1</v>
      </c>
      <c r="L37" s="147" t="s">
        <v>157</v>
      </c>
      <c r="M37" s="147">
        <v>1</v>
      </c>
      <c r="N37" s="147">
        <v>7</v>
      </c>
    </row>
    <row r="38" spans="1:14" s="165" customFormat="1" ht="9.9499999999999993" customHeight="1" x14ac:dyDescent="0.25">
      <c r="A38" s="128"/>
      <c r="B38" s="145"/>
      <c r="C38" s="145"/>
      <c r="D38" s="145"/>
      <c r="E38" s="145"/>
      <c r="F38" s="145"/>
      <c r="G38" s="145"/>
      <c r="H38" s="145"/>
      <c r="I38" s="145"/>
      <c r="J38" s="145"/>
      <c r="K38" s="145"/>
      <c r="L38" s="145"/>
      <c r="M38" s="145"/>
      <c r="N38" s="145"/>
    </row>
    <row r="39" spans="1:14" ht="9.9499999999999993" customHeight="1" x14ac:dyDescent="0.25">
      <c r="A39" s="146" t="s">
        <v>58</v>
      </c>
      <c r="B39" s="147">
        <v>8</v>
      </c>
      <c r="C39" s="147">
        <v>6</v>
      </c>
      <c r="D39" s="147">
        <v>14</v>
      </c>
      <c r="E39" s="147">
        <v>9</v>
      </c>
      <c r="F39" s="147">
        <v>16</v>
      </c>
      <c r="G39" s="147">
        <v>12</v>
      </c>
      <c r="H39" s="147">
        <v>10</v>
      </c>
      <c r="I39" s="147">
        <v>7</v>
      </c>
      <c r="J39" s="147">
        <v>8</v>
      </c>
      <c r="K39" s="147">
        <v>7</v>
      </c>
      <c r="L39" s="147">
        <v>4</v>
      </c>
      <c r="M39" s="147">
        <v>7</v>
      </c>
      <c r="N39" s="147">
        <v>108</v>
      </c>
    </row>
    <row r="40" spans="1:14" ht="9.9499999999999993" customHeight="1" x14ac:dyDescent="0.25"/>
    <row r="41" spans="1:14" ht="9.9499999999999993" customHeight="1" x14ac:dyDescent="0.25">
      <c r="A41" s="6" t="s">
        <v>74</v>
      </c>
      <c r="B41" s="7">
        <f>SUM(B6:B11)</f>
        <v>54</v>
      </c>
      <c r="C41" s="7">
        <f t="shared" ref="C41:N41" si="0">SUM(C6:C11)</f>
        <v>23</v>
      </c>
      <c r="D41" s="7">
        <f t="shared" si="0"/>
        <v>65</v>
      </c>
      <c r="E41" s="7">
        <f t="shared" si="0"/>
        <v>76</v>
      </c>
      <c r="F41" s="7">
        <f t="shared" si="0"/>
        <v>36</v>
      </c>
      <c r="G41" s="7">
        <f t="shared" si="0"/>
        <v>7</v>
      </c>
      <c r="H41" s="7">
        <f t="shared" si="0"/>
        <v>12</v>
      </c>
      <c r="I41" s="7">
        <f t="shared" si="0"/>
        <v>64</v>
      </c>
      <c r="J41" s="7">
        <f t="shared" si="0"/>
        <v>5</v>
      </c>
      <c r="K41" s="7">
        <f t="shared" si="0"/>
        <v>31</v>
      </c>
      <c r="L41" s="7">
        <f t="shared" si="0"/>
        <v>7</v>
      </c>
      <c r="M41" s="7">
        <f t="shared" si="0"/>
        <v>38</v>
      </c>
      <c r="N41" s="7">
        <f t="shared" si="0"/>
        <v>418</v>
      </c>
    </row>
    <row r="42" spans="1:14" ht="9.9499999999999993" customHeight="1" x14ac:dyDescent="0.25">
      <c r="A42" s="6" t="s">
        <v>75</v>
      </c>
      <c r="B42" s="8">
        <f>SUM(B13:B26)</f>
        <v>256</v>
      </c>
      <c r="C42" s="8">
        <f t="shared" ref="C42:N42" si="1">SUM(C13:C26)</f>
        <v>36</v>
      </c>
      <c r="D42" s="8">
        <f t="shared" si="1"/>
        <v>168</v>
      </c>
      <c r="E42" s="8">
        <f t="shared" si="1"/>
        <v>16</v>
      </c>
      <c r="F42" s="8">
        <f t="shared" si="1"/>
        <v>38</v>
      </c>
      <c r="G42" s="8">
        <f t="shared" si="1"/>
        <v>21</v>
      </c>
      <c r="H42" s="8">
        <f t="shared" si="1"/>
        <v>39</v>
      </c>
      <c r="I42" s="8">
        <f t="shared" si="1"/>
        <v>125</v>
      </c>
      <c r="J42" s="8">
        <f t="shared" si="1"/>
        <v>6</v>
      </c>
      <c r="K42" s="8">
        <f t="shared" si="1"/>
        <v>83</v>
      </c>
      <c r="L42" s="8">
        <f t="shared" si="1"/>
        <v>187</v>
      </c>
      <c r="M42" s="8">
        <f t="shared" si="1"/>
        <v>390</v>
      </c>
      <c r="N42" s="8">
        <f t="shared" si="1"/>
        <v>1365</v>
      </c>
    </row>
    <row r="43" spans="1:14" ht="9.9499999999999993" customHeight="1" x14ac:dyDescent="0.25">
      <c r="A43" s="6" t="s">
        <v>76</v>
      </c>
      <c r="B43" s="8">
        <f>SUM(B28:B33)</f>
        <v>24</v>
      </c>
      <c r="C43" s="8">
        <f t="shared" ref="C43:N43" si="2">SUM(C28:C33)</f>
        <v>1585</v>
      </c>
      <c r="D43" s="8">
        <f t="shared" si="2"/>
        <v>213</v>
      </c>
      <c r="E43" s="8">
        <f t="shared" si="2"/>
        <v>189</v>
      </c>
      <c r="F43" s="8">
        <f t="shared" si="2"/>
        <v>391</v>
      </c>
      <c r="G43" s="8">
        <f t="shared" si="2"/>
        <v>721</v>
      </c>
      <c r="H43" s="8">
        <f t="shared" si="2"/>
        <v>141</v>
      </c>
      <c r="I43" s="8">
        <f t="shared" si="2"/>
        <v>3</v>
      </c>
      <c r="J43" s="8">
        <f t="shared" si="2"/>
        <v>3</v>
      </c>
      <c r="K43" s="8">
        <f t="shared" si="2"/>
        <v>0</v>
      </c>
      <c r="L43" s="8">
        <f t="shared" si="2"/>
        <v>0</v>
      </c>
      <c r="M43" s="8">
        <f t="shared" si="2"/>
        <v>0</v>
      </c>
      <c r="N43" s="8">
        <f t="shared" si="2"/>
        <v>3270</v>
      </c>
    </row>
    <row r="44" spans="1:14" ht="9.9499999999999993" customHeight="1" x14ac:dyDescent="0.25">
      <c r="A44" s="6" t="s">
        <v>77</v>
      </c>
      <c r="B44" s="8">
        <f>SUM(B35:B37)</f>
        <v>4</v>
      </c>
      <c r="C44" s="8">
        <f t="shared" ref="C44:N44" si="3">SUM(C35:C37)</f>
        <v>15</v>
      </c>
      <c r="D44" s="8">
        <f t="shared" si="3"/>
        <v>1</v>
      </c>
      <c r="E44" s="8">
        <f t="shared" si="3"/>
        <v>5</v>
      </c>
      <c r="F44" s="8">
        <f t="shared" si="3"/>
        <v>39</v>
      </c>
      <c r="G44" s="8">
        <f t="shared" si="3"/>
        <v>9</v>
      </c>
      <c r="H44" s="8">
        <f t="shared" si="3"/>
        <v>76</v>
      </c>
      <c r="I44" s="8">
        <f t="shared" si="3"/>
        <v>115</v>
      </c>
      <c r="J44" s="8">
        <f t="shared" si="3"/>
        <v>117</v>
      </c>
      <c r="K44" s="8">
        <f t="shared" si="3"/>
        <v>160</v>
      </c>
      <c r="L44" s="8">
        <f t="shared" si="3"/>
        <v>75</v>
      </c>
      <c r="M44" s="8">
        <f t="shared" si="3"/>
        <v>44</v>
      </c>
      <c r="N44" s="8">
        <f t="shared" si="3"/>
        <v>660</v>
      </c>
    </row>
    <row r="45" spans="1:14" ht="9.9499999999999993" customHeight="1" x14ac:dyDescent="0.25">
      <c r="A45" s="6" t="s">
        <v>78</v>
      </c>
      <c r="B45" s="8">
        <f>SUM(B39)</f>
        <v>8</v>
      </c>
      <c r="C45" s="8">
        <f t="shared" ref="C45:N45" si="4">SUM(C39)</f>
        <v>6</v>
      </c>
      <c r="D45" s="8">
        <f t="shared" si="4"/>
        <v>14</v>
      </c>
      <c r="E45" s="8">
        <f t="shared" si="4"/>
        <v>9</v>
      </c>
      <c r="F45" s="8">
        <f t="shared" si="4"/>
        <v>16</v>
      </c>
      <c r="G45" s="8">
        <f t="shared" si="4"/>
        <v>12</v>
      </c>
      <c r="H45" s="8">
        <f t="shared" si="4"/>
        <v>10</v>
      </c>
      <c r="I45" s="8">
        <f t="shared" si="4"/>
        <v>7</v>
      </c>
      <c r="J45" s="8">
        <f t="shared" si="4"/>
        <v>8</v>
      </c>
      <c r="K45" s="8">
        <f t="shared" si="4"/>
        <v>7</v>
      </c>
      <c r="L45" s="8">
        <f t="shared" si="4"/>
        <v>4</v>
      </c>
      <c r="M45" s="8">
        <f t="shared" si="4"/>
        <v>7</v>
      </c>
      <c r="N45" s="8">
        <f t="shared" si="4"/>
        <v>108</v>
      </c>
    </row>
    <row r="46" spans="1:14" ht="11.25" customHeight="1" x14ac:dyDescent="0.25">
      <c r="A46" s="106" t="s">
        <v>79</v>
      </c>
      <c r="B46" s="107">
        <f>SUM(B41:B45)</f>
        <v>346</v>
      </c>
      <c r="C46" s="107">
        <f t="shared" ref="C46:N46" si="5">SUM(C41:C45)</f>
        <v>1665</v>
      </c>
      <c r="D46" s="107">
        <f t="shared" si="5"/>
        <v>461</v>
      </c>
      <c r="E46" s="107">
        <f t="shared" si="5"/>
        <v>295</v>
      </c>
      <c r="F46" s="107">
        <f t="shared" si="5"/>
        <v>520</v>
      </c>
      <c r="G46" s="107">
        <f t="shared" si="5"/>
        <v>770</v>
      </c>
      <c r="H46" s="107">
        <f t="shared" si="5"/>
        <v>278</v>
      </c>
      <c r="I46" s="107">
        <f t="shared" si="5"/>
        <v>314</v>
      </c>
      <c r="J46" s="107">
        <f t="shared" si="5"/>
        <v>139</v>
      </c>
      <c r="K46" s="107">
        <f t="shared" si="5"/>
        <v>281</v>
      </c>
      <c r="L46" s="107">
        <f t="shared" si="5"/>
        <v>273</v>
      </c>
      <c r="M46" s="107">
        <f t="shared" si="5"/>
        <v>479</v>
      </c>
      <c r="N46" s="107">
        <f t="shared" si="5"/>
        <v>5821</v>
      </c>
    </row>
  </sheetData>
  <mergeCells count="3">
    <mergeCell ref="A1:N1"/>
    <mergeCell ref="A2:N2"/>
    <mergeCell ref="A3:N3"/>
  </mergeCells>
  <printOptions horizontalCentered="1"/>
  <pageMargins left="0.59055118110236227" right="0" top="0.39370078740157483" bottom="0.59055118110236227" header="0.31496062992125984" footer="0.31496062992125984"/>
  <pageSetup scale="84" fitToHeight="2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7"/>
  <sheetViews>
    <sheetView workbookViewId="0">
      <selection activeCell="A22" sqref="A22:N27"/>
    </sheetView>
  </sheetViews>
  <sheetFormatPr baseColWidth="10" defaultRowHeight="15" x14ac:dyDescent="0.25"/>
  <cols>
    <col min="1" max="1" width="17.42578125" bestFit="1" customWidth="1"/>
    <col min="2" max="14" width="6.7109375" customWidth="1"/>
  </cols>
  <sheetData>
    <row r="1" spans="1:14" s="111" customFormat="1" ht="12.75" customHeight="1" x14ac:dyDescent="0.25">
      <c r="A1" s="183" t="s">
        <v>210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</row>
    <row r="2" spans="1:14" s="111" customFormat="1" ht="12.75" customHeight="1" x14ac:dyDescent="0.25">
      <c r="A2" s="183" t="s">
        <v>59</v>
      </c>
      <c r="B2" s="183"/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</row>
    <row r="3" spans="1:14" s="111" customFormat="1" ht="12.75" customHeight="1" x14ac:dyDescent="0.25">
      <c r="A3" s="183" t="s">
        <v>60</v>
      </c>
      <c r="B3" s="183"/>
      <c r="C3" s="183"/>
      <c r="D3" s="183"/>
      <c r="E3" s="183"/>
      <c r="F3" s="183"/>
      <c r="G3" s="183"/>
      <c r="H3" s="183"/>
      <c r="I3" s="183"/>
      <c r="J3" s="183"/>
      <c r="K3" s="183"/>
      <c r="L3" s="183"/>
      <c r="M3" s="183"/>
      <c r="N3" s="183"/>
    </row>
    <row r="4" spans="1:14" s="130" customFormat="1" ht="14.25" x14ac:dyDescent="0.25">
      <c r="B4" s="131"/>
      <c r="C4" s="131"/>
      <c r="D4" s="131"/>
      <c r="E4" s="131"/>
      <c r="F4" s="131"/>
      <c r="G4" s="131"/>
      <c r="H4" s="131"/>
      <c r="I4" s="131"/>
      <c r="J4" s="131"/>
      <c r="K4" s="131"/>
      <c r="L4" s="131"/>
      <c r="M4" s="131"/>
      <c r="N4" s="131"/>
    </row>
    <row r="5" spans="1:14" s="114" customFormat="1" ht="11.25" customHeight="1" x14ac:dyDescent="0.25">
      <c r="A5" s="26" t="s">
        <v>61</v>
      </c>
      <c r="B5" s="27" t="s">
        <v>62</v>
      </c>
      <c r="C5" s="27" t="s">
        <v>63</v>
      </c>
      <c r="D5" s="27" t="s">
        <v>64</v>
      </c>
      <c r="E5" s="27" t="s">
        <v>65</v>
      </c>
      <c r="F5" s="27" t="s">
        <v>66</v>
      </c>
      <c r="G5" s="27" t="s">
        <v>67</v>
      </c>
      <c r="H5" s="27" t="s">
        <v>68</v>
      </c>
      <c r="I5" s="27" t="s">
        <v>69</v>
      </c>
      <c r="J5" s="27" t="s">
        <v>70</v>
      </c>
      <c r="K5" s="27" t="s">
        <v>71</v>
      </c>
      <c r="L5" s="27" t="s">
        <v>72</v>
      </c>
      <c r="M5" s="27" t="s">
        <v>73</v>
      </c>
      <c r="N5" s="123" t="s">
        <v>0</v>
      </c>
    </row>
    <row r="6" spans="1:14" s="128" customFormat="1" ht="9.9499999999999993" customHeight="1" x14ac:dyDescent="0.25">
      <c r="A6" s="128" t="s">
        <v>95</v>
      </c>
      <c r="B6" s="145">
        <v>21</v>
      </c>
      <c r="C6" s="145">
        <v>6</v>
      </c>
      <c r="D6" s="145">
        <v>25</v>
      </c>
      <c r="E6" s="145">
        <v>39</v>
      </c>
      <c r="F6" s="145">
        <v>18</v>
      </c>
      <c r="G6" s="145">
        <v>21</v>
      </c>
      <c r="H6" s="145">
        <v>11</v>
      </c>
      <c r="I6" s="145">
        <v>4</v>
      </c>
      <c r="J6" s="145" t="s">
        <v>157</v>
      </c>
      <c r="K6" s="145">
        <v>6</v>
      </c>
      <c r="L6" s="145">
        <v>22</v>
      </c>
      <c r="M6" s="145">
        <v>1</v>
      </c>
      <c r="N6" s="145">
        <v>174</v>
      </c>
    </row>
    <row r="7" spans="1:14" s="128" customFormat="1" ht="9.9499999999999993" customHeight="1" x14ac:dyDescent="0.25">
      <c r="A7" s="146" t="s">
        <v>1</v>
      </c>
      <c r="B7" s="147" t="s">
        <v>157</v>
      </c>
      <c r="C7" s="147" t="s">
        <v>157</v>
      </c>
      <c r="D7" s="147" t="s">
        <v>157</v>
      </c>
      <c r="E7" s="147">
        <v>9</v>
      </c>
      <c r="F7" s="147" t="s">
        <v>157</v>
      </c>
      <c r="G7" s="147" t="s">
        <v>157</v>
      </c>
      <c r="H7" s="147" t="s">
        <v>157</v>
      </c>
      <c r="I7" s="147" t="s">
        <v>157</v>
      </c>
      <c r="J7" s="147" t="s">
        <v>157</v>
      </c>
      <c r="K7" s="147" t="s">
        <v>157</v>
      </c>
      <c r="L7" s="147" t="s">
        <v>157</v>
      </c>
      <c r="M7" s="147" t="s">
        <v>157</v>
      </c>
      <c r="N7" s="147">
        <v>9</v>
      </c>
    </row>
    <row r="8" spans="1:14" s="128" customFormat="1" ht="9.9499999999999993" customHeight="1" x14ac:dyDescent="0.25">
      <c r="B8" s="145"/>
      <c r="C8" s="145"/>
      <c r="D8" s="145"/>
      <c r="E8" s="145"/>
      <c r="F8" s="145"/>
      <c r="G8" s="145"/>
      <c r="H8" s="145"/>
      <c r="I8" s="145"/>
      <c r="J8" s="145"/>
      <c r="K8" s="145"/>
      <c r="L8" s="145"/>
      <c r="M8" s="145"/>
      <c r="N8" s="145"/>
    </row>
    <row r="9" spans="1:14" s="128" customFormat="1" ht="9.9499999999999993" customHeight="1" x14ac:dyDescent="0.25">
      <c r="A9" s="128" t="s">
        <v>104</v>
      </c>
      <c r="B9" s="145" t="s">
        <v>157</v>
      </c>
      <c r="C9" s="145" t="s">
        <v>157</v>
      </c>
      <c r="D9" s="145">
        <v>1</v>
      </c>
      <c r="E9" s="145" t="s">
        <v>157</v>
      </c>
      <c r="F9" s="145" t="s">
        <v>157</v>
      </c>
      <c r="G9" s="145" t="s">
        <v>157</v>
      </c>
      <c r="H9" s="145" t="s">
        <v>157</v>
      </c>
      <c r="I9" s="145" t="s">
        <v>157</v>
      </c>
      <c r="J9" s="145" t="s">
        <v>157</v>
      </c>
      <c r="K9" s="145" t="s">
        <v>157</v>
      </c>
      <c r="L9" s="145" t="s">
        <v>157</v>
      </c>
      <c r="M9" s="145">
        <v>2</v>
      </c>
      <c r="N9" s="145">
        <v>3</v>
      </c>
    </row>
    <row r="10" spans="1:14" s="128" customFormat="1" ht="9.9499999999999993" customHeight="1" x14ac:dyDescent="0.25">
      <c r="A10" s="110" t="s">
        <v>105</v>
      </c>
      <c r="B10" s="149">
        <v>2</v>
      </c>
      <c r="C10" s="149" t="s">
        <v>157</v>
      </c>
      <c r="D10" s="149">
        <v>3</v>
      </c>
      <c r="E10" s="149" t="s">
        <v>157</v>
      </c>
      <c r="F10" s="149" t="s">
        <v>157</v>
      </c>
      <c r="G10" s="149" t="s">
        <v>157</v>
      </c>
      <c r="H10" s="149" t="s">
        <v>157</v>
      </c>
      <c r="I10" s="149" t="s">
        <v>157</v>
      </c>
      <c r="J10" s="149" t="s">
        <v>157</v>
      </c>
      <c r="K10" s="149" t="s">
        <v>157</v>
      </c>
      <c r="L10" s="149" t="s">
        <v>157</v>
      </c>
      <c r="M10" s="149">
        <v>4</v>
      </c>
      <c r="N10" s="149">
        <v>9</v>
      </c>
    </row>
    <row r="11" spans="1:14" s="128" customFormat="1" ht="9.9499999999999993" customHeight="1" x14ac:dyDescent="0.25">
      <c r="A11" s="146" t="s">
        <v>108</v>
      </c>
      <c r="B11" s="147">
        <v>4</v>
      </c>
      <c r="C11" s="147" t="s">
        <v>157</v>
      </c>
      <c r="D11" s="147">
        <v>1</v>
      </c>
      <c r="E11" s="147">
        <v>13</v>
      </c>
      <c r="F11" s="147">
        <v>20</v>
      </c>
      <c r="G11" s="147">
        <v>6</v>
      </c>
      <c r="H11" s="147" t="s">
        <v>157</v>
      </c>
      <c r="I11" s="147">
        <v>1</v>
      </c>
      <c r="J11" s="147" t="s">
        <v>157</v>
      </c>
      <c r="K11" s="147" t="s">
        <v>157</v>
      </c>
      <c r="L11" s="147" t="s">
        <v>157</v>
      </c>
      <c r="M11" s="147" t="s">
        <v>157</v>
      </c>
      <c r="N11" s="147">
        <v>45</v>
      </c>
    </row>
    <row r="12" spans="1:14" s="128" customFormat="1" ht="9.9499999999999993" customHeight="1" x14ac:dyDescent="0.25">
      <c r="B12" s="145"/>
      <c r="C12" s="145"/>
      <c r="D12" s="145"/>
      <c r="E12" s="145"/>
      <c r="F12" s="145"/>
      <c r="G12" s="145"/>
      <c r="H12" s="145"/>
      <c r="I12" s="145"/>
      <c r="J12" s="145"/>
      <c r="K12" s="145"/>
      <c r="L12" s="145"/>
      <c r="M12" s="145"/>
      <c r="N12" s="145"/>
    </row>
    <row r="13" spans="1:14" s="128" customFormat="1" ht="9.9499999999999993" customHeight="1" x14ac:dyDescent="0.25">
      <c r="A13" s="110" t="s">
        <v>41</v>
      </c>
      <c r="B13" s="149" t="s">
        <v>157</v>
      </c>
      <c r="C13" s="149" t="s">
        <v>157</v>
      </c>
      <c r="D13" s="149" t="s">
        <v>157</v>
      </c>
      <c r="E13" s="149" t="s">
        <v>157</v>
      </c>
      <c r="F13" s="149">
        <v>1</v>
      </c>
      <c r="G13" s="149" t="s">
        <v>157</v>
      </c>
      <c r="H13" s="149" t="s">
        <v>157</v>
      </c>
      <c r="I13" s="149" t="s">
        <v>157</v>
      </c>
      <c r="J13" s="149" t="s">
        <v>157</v>
      </c>
      <c r="K13" s="149" t="s">
        <v>157</v>
      </c>
      <c r="L13" s="149" t="s">
        <v>157</v>
      </c>
      <c r="M13" s="149" t="s">
        <v>157</v>
      </c>
      <c r="N13" s="149">
        <v>1</v>
      </c>
    </row>
    <row r="14" spans="1:14" s="128" customFormat="1" ht="9.9499999999999993" customHeight="1" x14ac:dyDescent="0.25">
      <c r="A14" s="146" t="s">
        <v>45</v>
      </c>
      <c r="B14" s="147" t="s">
        <v>157</v>
      </c>
      <c r="C14" s="147">
        <v>32</v>
      </c>
      <c r="D14" s="147">
        <v>35</v>
      </c>
      <c r="E14" s="147">
        <v>2</v>
      </c>
      <c r="F14" s="147">
        <v>15</v>
      </c>
      <c r="G14" s="147">
        <v>1</v>
      </c>
      <c r="H14" s="147">
        <v>29</v>
      </c>
      <c r="I14" s="147" t="s">
        <v>157</v>
      </c>
      <c r="J14" s="147" t="s">
        <v>157</v>
      </c>
      <c r="K14" s="147" t="s">
        <v>157</v>
      </c>
      <c r="L14" s="147" t="s">
        <v>157</v>
      </c>
      <c r="M14" s="147" t="s">
        <v>157</v>
      </c>
      <c r="N14" s="147">
        <v>114</v>
      </c>
    </row>
    <row r="15" spans="1:14" s="128" customFormat="1" ht="9.9499999999999993" customHeight="1" x14ac:dyDescent="0.25">
      <c r="B15" s="145"/>
      <c r="C15" s="145"/>
      <c r="D15" s="145"/>
      <c r="E15" s="145"/>
      <c r="F15" s="145"/>
      <c r="G15" s="145"/>
      <c r="H15" s="145"/>
      <c r="I15" s="145"/>
      <c r="J15" s="145"/>
      <c r="K15" s="145"/>
      <c r="L15" s="145"/>
      <c r="M15" s="145"/>
      <c r="N15" s="145"/>
    </row>
    <row r="16" spans="1:14" s="128" customFormat="1" ht="9.9499999999999993" customHeight="1" x14ac:dyDescent="0.25">
      <c r="A16" s="128" t="s">
        <v>139</v>
      </c>
      <c r="B16" s="145" t="s">
        <v>157</v>
      </c>
      <c r="C16" s="145" t="s">
        <v>157</v>
      </c>
      <c r="D16" s="145" t="s">
        <v>157</v>
      </c>
      <c r="E16" s="145" t="s">
        <v>157</v>
      </c>
      <c r="F16" s="145">
        <v>1</v>
      </c>
      <c r="G16" s="145" t="s">
        <v>157</v>
      </c>
      <c r="H16" s="145" t="s">
        <v>157</v>
      </c>
      <c r="I16" s="145" t="s">
        <v>157</v>
      </c>
      <c r="J16" s="145" t="s">
        <v>157</v>
      </c>
      <c r="K16" s="145" t="s">
        <v>157</v>
      </c>
      <c r="L16" s="145">
        <v>1</v>
      </c>
      <c r="M16" s="145">
        <v>1</v>
      </c>
      <c r="N16" s="145">
        <v>3</v>
      </c>
    </row>
    <row r="17" spans="1:14" s="128" customFormat="1" ht="9.9499999999999993" customHeight="1" x14ac:dyDescent="0.25">
      <c r="A17" s="128" t="s">
        <v>51</v>
      </c>
      <c r="B17" s="145">
        <v>1</v>
      </c>
      <c r="C17" s="145">
        <v>2</v>
      </c>
      <c r="D17" s="145">
        <v>1</v>
      </c>
      <c r="E17" s="145" t="s">
        <v>157</v>
      </c>
      <c r="F17" s="145">
        <v>1</v>
      </c>
      <c r="G17" s="145">
        <v>3</v>
      </c>
      <c r="H17" s="145" t="s">
        <v>157</v>
      </c>
      <c r="I17" s="145" t="s">
        <v>157</v>
      </c>
      <c r="J17" s="145" t="s">
        <v>157</v>
      </c>
      <c r="K17" s="145" t="s">
        <v>157</v>
      </c>
      <c r="L17" s="145" t="s">
        <v>157</v>
      </c>
      <c r="M17" s="145" t="s">
        <v>157</v>
      </c>
      <c r="N17" s="145">
        <v>8</v>
      </c>
    </row>
    <row r="18" spans="1:14" s="128" customFormat="1" ht="9.9499999999999993" customHeight="1" x14ac:dyDescent="0.25">
      <c r="A18" s="146" t="s">
        <v>118</v>
      </c>
      <c r="B18" s="147">
        <v>26</v>
      </c>
      <c r="C18" s="147">
        <v>29</v>
      </c>
      <c r="D18" s="147">
        <v>6</v>
      </c>
      <c r="E18" s="147">
        <v>4</v>
      </c>
      <c r="F18" s="147">
        <v>21</v>
      </c>
      <c r="G18" s="147">
        <v>8</v>
      </c>
      <c r="H18" s="147">
        <v>6</v>
      </c>
      <c r="I18" s="147">
        <v>5</v>
      </c>
      <c r="J18" s="147">
        <v>1</v>
      </c>
      <c r="K18" s="147">
        <v>4</v>
      </c>
      <c r="L18" s="147">
        <v>7</v>
      </c>
      <c r="M18" s="147">
        <v>2</v>
      </c>
      <c r="N18" s="147">
        <v>119</v>
      </c>
    </row>
    <row r="19" spans="1:14" s="128" customFormat="1" ht="9.9499999999999993" customHeight="1" x14ac:dyDescent="0.25">
      <c r="B19" s="145"/>
      <c r="C19" s="145"/>
      <c r="D19" s="145"/>
      <c r="E19" s="145"/>
      <c r="F19" s="145"/>
      <c r="G19" s="145"/>
      <c r="H19" s="145"/>
      <c r="I19" s="145"/>
      <c r="J19" s="145"/>
      <c r="K19" s="145"/>
      <c r="L19" s="145"/>
      <c r="M19" s="145"/>
      <c r="N19" s="145"/>
    </row>
    <row r="20" spans="1:14" s="128" customFormat="1" ht="9.9499999999999993" customHeight="1" x14ac:dyDescent="0.25">
      <c r="A20" s="146" t="s">
        <v>58</v>
      </c>
      <c r="B20" s="147" t="s">
        <v>157</v>
      </c>
      <c r="C20" s="147" t="s">
        <v>157</v>
      </c>
      <c r="D20" s="147" t="s">
        <v>157</v>
      </c>
      <c r="E20" s="147" t="s">
        <v>157</v>
      </c>
      <c r="F20" s="147" t="s">
        <v>157</v>
      </c>
      <c r="G20" s="147" t="s">
        <v>157</v>
      </c>
      <c r="H20" s="147">
        <v>1</v>
      </c>
      <c r="I20" s="147" t="s">
        <v>157</v>
      </c>
      <c r="J20" s="147" t="s">
        <v>157</v>
      </c>
      <c r="K20" s="147" t="s">
        <v>157</v>
      </c>
      <c r="L20" s="147" t="s">
        <v>157</v>
      </c>
      <c r="M20" s="147" t="s">
        <v>157</v>
      </c>
      <c r="N20" s="147">
        <v>1</v>
      </c>
    </row>
    <row r="21" spans="1:14" s="128" customFormat="1" ht="9.9499999999999993" customHeight="1" x14ac:dyDescent="0.25"/>
    <row r="22" spans="1:14" s="128" customFormat="1" ht="9.9499999999999993" customHeight="1" x14ac:dyDescent="0.25">
      <c r="A22" s="6" t="s">
        <v>74</v>
      </c>
      <c r="B22" s="7">
        <f>SUM(B6:B7)</f>
        <v>21</v>
      </c>
      <c r="C22" s="7">
        <f t="shared" ref="C22:N22" si="0">SUM(C6:C7)</f>
        <v>6</v>
      </c>
      <c r="D22" s="7">
        <f t="shared" si="0"/>
        <v>25</v>
      </c>
      <c r="E22" s="7">
        <f t="shared" si="0"/>
        <v>48</v>
      </c>
      <c r="F22" s="7">
        <f t="shared" si="0"/>
        <v>18</v>
      </c>
      <c r="G22" s="7">
        <f t="shared" si="0"/>
        <v>21</v>
      </c>
      <c r="H22" s="7">
        <f t="shared" si="0"/>
        <v>11</v>
      </c>
      <c r="I22" s="7">
        <f t="shared" si="0"/>
        <v>4</v>
      </c>
      <c r="J22" s="7">
        <f t="shared" si="0"/>
        <v>0</v>
      </c>
      <c r="K22" s="7">
        <f t="shared" si="0"/>
        <v>6</v>
      </c>
      <c r="L22" s="7">
        <f t="shared" si="0"/>
        <v>22</v>
      </c>
      <c r="M22" s="7">
        <f t="shared" si="0"/>
        <v>1</v>
      </c>
      <c r="N22" s="7">
        <f t="shared" si="0"/>
        <v>183</v>
      </c>
    </row>
    <row r="23" spans="1:14" s="128" customFormat="1" ht="9.9499999999999993" customHeight="1" x14ac:dyDescent="0.25">
      <c r="A23" s="6" t="s">
        <v>75</v>
      </c>
      <c r="B23" s="8">
        <f>SUM(B9:B11)</f>
        <v>6</v>
      </c>
      <c r="C23" s="8">
        <f t="shared" ref="C23:N23" si="1">SUM(C9:C11)</f>
        <v>0</v>
      </c>
      <c r="D23" s="8">
        <f t="shared" si="1"/>
        <v>5</v>
      </c>
      <c r="E23" s="8">
        <f t="shared" si="1"/>
        <v>13</v>
      </c>
      <c r="F23" s="8">
        <f t="shared" si="1"/>
        <v>20</v>
      </c>
      <c r="G23" s="8">
        <f t="shared" si="1"/>
        <v>6</v>
      </c>
      <c r="H23" s="8">
        <f t="shared" si="1"/>
        <v>0</v>
      </c>
      <c r="I23" s="8">
        <f t="shared" si="1"/>
        <v>1</v>
      </c>
      <c r="J23" s="8">
        <f t="shared" si="1"/>
        <v>0</v>
      </c>
      <c r="K23" s="8">
        <f t="shared" si="1"/>
        <v>0</v>
      </c>
      <c r="L23" s="8">
        <f t="shared" si="1"/>
        <v>0</v>
      </c>
      <c r="M23" s="8">
        <f t="shared" si="1"/>
        <v>6</v>
      </c>
      <c r="N23" s="8">
        <f t="shared" si="1"/>
        <v>57</v>
      </c>
    </row>
    <row r="24" spans="1:14" s="128" customFormat="1" ht="9.9499999999999993" customHeight="1" x14ac:dyDescent="0.25">
      <c r="A24" s="6" t="s">
        <v>76</v>
      </c>
      <c r="B24" s="8">
        <f>SUM(B13:B14)</f>
        <v>0</v>
      </c>
      <c r="C24" s="8">
        <f t="shared" ref="C24:N24" si="2">SUM(C13:C14)</f>
        <v>32</v>
      </c>
      <c r="D24" s="8">
        <f t="shared" si="2"/>
        <v>35</v>
      </c>
      <c r="E24" s="8">
        <f t="shared" si="2"/>
        <v>2</v>
      </c>
      <c r="F24" s="8">
        <f t="shared" si="2"/>
        <v>16</v>
      </c>
      <c r="G24" s="8">
        <f t="shared" si="2"/>
        <v>1</v>
      </c>
      <c r="H24" s="8">
        <f t="shared" si="2"/>
        <v>29</v>
      </c>
      <c r="I24" s="8">
        <f t="shared" si="2"/>
        <v>0</v>
      </c>
      <c r="J24" s="8">
        <f t="shared" si="2"/>
        <v>0</v>
      </c>
      <c r="K24" s="8">
        <f t="shared" si="2"/>
        <v>0</v>
      </c>
      <c r="L24" s="8">
        <f t="shared" si="2"/>
        <v>0</v>
      </c>
      <c r="M24" s="8">
        <f t="shared" si="2"/>
        <v>0</v>
      </c>
      <c r="N24" s="8">
        <f t="shared" si="2"/>
        <v>115</v>
      </c>
    </row>
    <row r="25" spans="1:14" s="128" customFormat="1" ht="9.9499999999999993" customHeight="1" x14ac:dyDescent="0.25">
      <c r="A25" s="6" t="s">
        <v>77</v>
      </c>
      <c r="B25" s="8">
        <f>SUM(B16:B18)</f>
        <v>27</v>
      </c>
      <c r="C25" s="8">
        <f t="shared" ref="C25:N25" si="3">SUM(C16:C18)</f>
        <v>31</v>
      </c>
      <c r="D25" s="8">
        <f t="shared" si="3"/>
        <v>7</v>
      </c>
      <c r="E25" s="8">
        <f t="shared" si="3"/>
        <v>4</v>
      </c>
      <c r="F25" s="8">
        <f t="shared" si="3"/>
        <v>23</v>
      </c>
      <c r="G25" s="8">
        <f t="shared" si="3"/>
        <v>11</v>
      </c>
      <c r="H25" s="8">
        <f t="shared" si="3"/>
        <v>6</v>
      </c>
      <c r="I25" s="8">
        <f t="shared" si="3"/>
        <v>5</v>
      </c>
      <c r="J25" s="8">
        <f t="shared" si="3"/>
        <v>1</v>
      </c>
      <c r="K25" s="8">
        <f t="shared" si="3"/>
        <v>4</v>
      </c>
      <c r="L25" s="8">
        <f t="shared" si="3"/>
        <v>8</v>
      </c>
      <c r="M25" s="8">
        <f t="shared" si="3"/>
        <v>3</v>
      </c>
      <c r="N25" s="8">
        <f t="shared" si="3"/>
        <v>130</v>
      </c>
    </row>
    <row r="26" spans="1:14" s="128" customFormat="1" ht="9.9499999999999993" customHeight="1" x14ac:dyDescent="0.25">
      <c r="A26" s="6" t="s">
        <v>78</v>
      </c>
      <c r="B26" s="8">
        <f>SUM(B20)</f>
        <v>0</v>
      </c>
      <c r="C26" s="8">
        <f t="shared" ref="C26:N26" si="4">SUM(C20)</f>
        <v>0</v>
      </c>
      <c r="D26" s="8">
        <f t="shared" si="4"/>
        <v>0</v>
      </c>
      <c r="E26" s="8">
        <f t="shared" si="4"/>
        <v>0</v>
      </c>
      <c r="F26" s="8">
        <f t="shared" si="4"/>
        <v>0</v>
      </c>
      <c r="G26" s="8">
        <f t="shared" si="4"/>
        <v>0</v>
      </c>
      <c r="H26" s="8">
        <f t="shared" si="4"/>
        <v>1</v>
      </c>
      <c r="I26" s="8">
        <f t="shared" si="4"/>
        <v>0</v>
      </c>
      <c r="J26" s="8">
        <f t="shared" si="4"/>
        <v>0</v>
      </c>
      <c r="K26" s="8">
        <f t="shared" si="4"/>
        <v>0</v>
      </c>
      <c r="L26" s="8">
        <f t="shared" si="4"/>
        <v>0</v>
      </c>
      <c r="M26" s="8">
        <f t="shared" si="4"/>
        <v>0</v>
      </c>
      <c r="N26" s="8">
        <f t="shared" si="4"/>
        <v>1</v>
      </c>
    </row>
    <row r="27" spans="1:14" s="128" customFormat="1" ht="11.25" customHeight="1" x14ac:dyDescent="0.25">
      <c r="A27" s="106" t="s">
        <v>79</v>
      </c>
      <c r="B27" s="107">
        <f>SUM(B22:B26)</f>
        <v>54</v>
      </c>
      <c r="C27" s="107">
        <f t="shared" ref="C27:N27" si="5">SUM(C22:C26)</f>
        <v>69</v>
      </c>
      <c r="D27" s="107">
        <f t="shared" si="5"/>
        <v>72</v>
      </c>
      <c r="E27" s="107">
        <f t="shared" si="5"/>
        <v>67</v>
      </c>
      <c r="F27" s="107">
        <f t="shared" si="5"/>
        <v>77</v>
      </c>
      <c r="G27" s="107">
        <f t="shared" si="5"/>
        <v>39</v>
      </c>
      <c r="H27" s="107">
        <f t="shared" si="5"/>
        <v>47</v>
      </c>
      <c r="I27" s="107">
        <f t="shared" si="5"/>
        <v>10</v>
      </c>
      <c r="J27" s="107">
        <f t="shared" si="5"/>
        <v>1</v>
      </c>
      <c r="K27" s="107">
        <f t="shared" si="5"/>
        <v>10</v>
      </c>
      <c r="L27" s="107">
        <f t="shared" si="5"/>
        <v>30</v>
      </c>
      <c r="M27" s="107">
        <f t="shared" si="5"/>
        <v>10</v>
      </c>
      <c r="N27" s="107">
        <f t="shared" si="5"/>
        <v>486</v>
      </c>
    </row>
    <row r="28" spans="1:14" s="128" customFormat="1" ht="9.9499999999999993" customHeight="1" x14ac:dyDescent="0.25"/>
    <row r="29" spans="1:14" s="128" customFormat="1" ht="9.9499999999999993" customHeight="1" x14ac:dyDescent="0.25"/>
    <row r="30" spans="1:14" s="128" customFormat="1" ht="9.9499999999999993" customHeight="1" x14ac:dyDescent="0.25"/>
    <row r="31" spans="1:14" s="128" customFormat="1" ht="9.9499999999999993" customHeight="1" x14ac:dyDescent="0.25"/>
    <row r="32" spans="1:14" s="128" customFormat="1" ht="9.9499999999999993" customHeight="1" x14ac:dyDescent="0.25"/>
    <row r="33" s="128" customFormat="1" ht="9.9499999999999993" customHeight="1" x14ac:dyDescent="0.25"/>
    <row r="34" s="128" customFormat="1" ht="9.9499999999999993" customHeight="1" x14ac:dyDescent="0.25"/>
    <row r="35" s="128" customFormat="1" ht="9.9499999999999993" customHeight="1" x14ac:dyDescent="0.25"/>
    <row r="36" s="128" customFormat="1" ht="9.9499999999999993" customHeight="1" x14ac:dyDescent="0.25"/>
    <row r="37" s="128" customFormat="1" ht="9.9499999999999993" customHeight="1" x14ac:dyDescent="0.25"/>
    <row r="38" s="128" customFormat="1" ht="9.9499999999999993" customHeight="1" x14ac:dyDescent="0.25"/>
    <row r="39" s="128" customFormat="1" ht="9.9499999999999993" customHeight="1" x14ac:dyDescent="0.25"/>
    <row r="40" s="128" customFormat="1" ht="9.9499999999999993" customHeight="1" x14ac:dyDescent="0.25"/>
    <row r="41" s="128" customFormat="1" ht="9.9499999999999993" customHeight="1" x14ac:dyDescent="0.25"/>
    <row r="42" s="128" customFormat="1" ht="9.9499999999999993" customHeight="1" x14ac:dyDescent="0.25"/>
    <row r="43" s="128" customFormat="1" ht="9.9499999999999993" customHeight="1" x14ac:dyDescent="0.25"/>
    <row r="44" s="128" customFormat="1" ht="9.9499999999999993" customHeight="1" x14ac:dyDescent="0.25"/>
    <row r="45" s="128" customFormat="1" ht="9.9499999999999993" customHeight="1" x14ac:dyDescent="0.25"/>
    <row r="46" s="128" customFormat="1" ht="9.9499999999999993" customHeight="1" x14ac:dyDescent="0.25"/>
    <row r="47" s="128" customFormat="1" ht="9.9499999999999993" customHeight="1" x14ac:dyDescent="0.25"/>
    <row r="48" s="128" customFormat="1" ht="9.9499999999999993" customHeight="1" x14ac:dyDescent="0.25"/>
    <row r="49" s="128" customFormat="1" ht="9.9499999999999993" customHeight="1" x14ac:dyDescent="0.25"/>
    <row r="50" s="128" customFormat="1" ht="9.9499999999999993" customHeight="1" x14ac:dyDescent="0.25"/>
    <row r="51" s="128" customFormat="1" ht="9.9499999999999993" customHeight="1" x14ac:dyDescent="0.25"/>
    <row r="52" s="128" customFormat="1" ht="9.9499999999999993" customHeight="1" x14ac:dyDescent="0.25"/>
    <row r="53" s="128" customFormat="1" ht="9.9499999999999993" customHeight="1" x14ac:dyDescent="0.25"/>
    <row r="54" s="128" customFormat="1" ht="9.9499999999999993" customHeight="1" x14ac:dyDescent="0.25"/>
    <row r="55" s="128" customFormat="1" ht="9.9499999999999993" customHeight="1" x14ac:dyDescent="0.25"/>
    <row r="56" s="128" customFormat="1" ht="9.9499999999999993" customHeight="1" x14ac:dyDescent="0.25"/>
    <row r="57" s="128" customFormat="1" ht="9.9499999999999993" customHeight="1" x14ac:dyDescent="0.25"/>
    <row r="58" s="128" customFormat="1" ht="9.9499999999999993" customHeight="1" x14ac:dyDescent="0.25"/>
    <row r="59" s="128" customFormat="1" ht="9.9499999999999993" customHeight="1" x14ac:dyDescent="0.25"/>
    <row r="60" s="128" customFormat="1" ht="9.9499999999999993" customHeight="1" x14ac:dyDescent="0.25"/>
    <row r="61" s="128" customFormat="1" ht="9.9499999999999993" customHeight="1" x14ac:dyDescent="0.25"/>
    <row r="62" s="128" customFormat="1" ht="9.9499999999999993" customHeight="1" x14ac:dyDescent="0.25"/>
    <row r="63" s="128" customFormat="1" ht="9.9499999999999993" customHeight="1" x14ac:dyDescent="0.25"/>
    <row r="64" s="128" customFormat="1" ht="9.9499999999999993" customHeight="1" x14ac:dyDescent="0.25"/>
    <row r="65" s="128" customFormat="1" ht="9.9499999999999993" customHeight="1" x14ac:dyDescent="0.25"/>
    <row r="66" s="128" customFormat="1" ht="9.9499999999999993" customHeight="1" x14ac:dyDescent="0.25"/>
    <row r="67" s="128" customFormat="1" ht="9.9499999999999993" customHeight="1" x14ac:dyDescent="0.25"/>
  </sheetData>
  <mergeCells count="3">
    <mergeCell ref="A1:N1"/>
    <mergeCell ref="A2:N2"/>
    <mergeCell ref="A3:N3"/>
  </mergeCells>
  <printOptions horizontalCentered="1"/>
  <pageMargins left="0.59055118110236227" right="0" top="0.39370078740157483" bottom="0.59055118110236227" header="0.31496062992125984" footer="0.31496062992125984"/>
  <pageSetup scale="94" fitToHeight="2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7"/>
  <sheetViews>
    <sheetView workbookViewId="0">
      <selection sqref="A1:N1"/>
    </sheetView>
  </sheetViews>
  <sheetFormatPr baseColWidth="10" defaultRowHeight="15" x14ac:dyDescent="0.25"/>
  <cols>
    <col min="1" max="1" width="17.42578125" bestFit="1" customWidth="1"/>
    <col min="2" max="14" width="6.7109375" customWidth="1"/>
  </cols>
  <sheetData>
    <row r="1" spans="1:14" s="111" customFormat="1" ht="12.75" customHeight="1" x14ac:dyDescent="0.25">
      <c r="A1" s="183" t="s">
        <v>211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</row>
    <row r="2" spans="1:14" s="111" customFormat="1" ht="12.75" customHeight="1" x14ac:dyDescent="0.25">
      <c r="A2" s="183" t="s">
        <v>59</v>
      </c>
      <c r="B2" s="183"/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</row>
    <row r="3" spans="1:14" s="111" customFormat="1" ht="12.75" customHeight="1" x14ac:dyDescent="0.25">
      <c r="A3" s="183" t="s">
        <v>60</v>
      </c>
      <c r="B3" s="183"/>
      <c r="C3" s="183"/>
      <c r="D3" s="183"/>
      <c r="E3" s="183"/>
      <c r="F3" s="183"/>
      <c r="G3" s="183"/>
      <c r="H3" s="183"/>
      <c r="I3" s="183"/>
      <c r="J3" s="183"/>
      <c r="K3" s="183"/>
      <c r="L3" s="183"/>
      <c r="M3" s="183"/>
      <c r="N3" s="183"/>
    </row>
    <row r="4" spans="1:14" s="130" customFormat="1" ht="14.25" x14ac:dyDescent="0.25">
      <c r="B4" s="131"/>
      <c r="C4" s="131"/>
      <c r="D4" s="131"/>
      <c r="E4" s="131"/>
      <c r="F4" s="131"/>
      <c r="G4" s="131"/>
      <c r="H4" s="131"/>
      <c r="I4" s="131"/>
      <c r="J4" s="131"/>
      <c r="K4" s="131"/>
      <c r="L4" s="131"/>
      <c r="M4" s="131"/>
      <c r="N4" s="131"/>
    </row>
    <row r="5" spans="1:14" s="114" customFormat="1" ht="11.25" customHeight="1" x14ac:dyDescent="0.25">
      <c r="A5" s="26" t="s">
        <v>61</v>
      </c>
      <c r="B5" s="27" t="s">
        <v>62</v>
      </c>
      <c r="C5" s="27" t="s">
        <v>63</v>
      </c>
      <c r="D5" s="27" t="s">
        <v>64</v>
      </c>
      <c r="E5" s="27" t="s">
        <v>65</v>
      </c>
      <c r="F5" s="27" t="s">
        <v>66</v>
      </c>
      <c r="G5" s="27" t="s">
        <v>67</v>
      </c>
      <c r="H5" s="27" t="s">
        <v>68</v>
      </c>
      <c r="I5" s="27" t="s">
        <v>69</v>
      </c>
      <c r="J5" s="27" t="s">
        <v>70</v>
      </c>
      <c r="K5" s="27" t="s">
        <v>71</v>
      </c>
      <c r="L5" s="27" t="s">
        <v>72</v>
      </c>
      <c r="M5" s="27" t="s">
        <v>73</v>
      </c>
      <c r="N5" s="123" t="s">
        <v>0</v>
      </c>
    </row>
    <row r="6" spans="1:14" s="156" customFormat="1" ht="9.9499999999999993" customHeight="1" x14ac:dyDescent="0.15">
      <c r="A6" s="155" t="s">
        <v>95</v>
      </c>
      <c r="B6" s="173">
        <v>21</v>
      </c>
      <c r="C6" s="173">
        <v>6</v>
      </c>
      <c r="D6" s="173">
        <v>25</v>
      </c>
      <c r="E6" s="173">
        <v>39</v>
      </c>
      <c r="F6" s="173">
        <v>18</v>
      </c>
      <c r="G6" s="173">
        <v>21</v>
      </c>
      <c r="H6" s="173">
        <v>11</v>
      </c>
      <c r="I6" s="173">
        <v>4</v>
      </c>
      <c r="J6" s="173" t="s">
        <v>157</v>
      </c>
      <c r="K6" s="173">
        <v>6</v>
      </c>
      <c r="L6" s="173">
        <v>22</v>
      </c>
      <c r="M6" s="173">
        <v>1</v>
      </c>
      <c r="N6" s="155">
        <v>174</v>
      </c>
    </row>
    <row r="7" spans="1:14" s="156" customFormat="1" ht="9.9499999999999993" customHeight="1" x14ac:dyDescent="0.15">
      <c r="A7" s="146" t="s">
        <v>1</v>
      </c>
      <c r="B7" s="163" t="s">
        <v>157</v>
      </c>
      <c r="C7" s="163" t="s">
        <v>157</v>
      </c>
      <c r="D7" s="163" t="s">
        <v>157</v>
      </c>
      <c r="E7" s="163">
        <v>9</v>
      </c>
      <c r="F7" s="163" t="s">
        <v>157</v>
      </c>
      <c r="G7" s="163" t="s">
        <v>157</v>
      </c>
      <c r="H7" s="163" t="s">
        <v>157</v>
      </c>
      <c r="I7" s="163" t="s">
        <v>157</v>
      </c>
      <c r="J7" s="163" t="s">
        <v>157</v>
      </c>
      <c r="K7" s="163" t="s">
        <v>157</v>
      </c>
      <c r="L7" s="163" t="s">
        <v>157</v>
      </c>
      <c r="M7" s="163" t="s">
        <v>157</v>
      </c>
      <c r="N7" s="146">
        <v>9</v>
      </c>
    </row>
    <row r="8" spans="1:14" s="156" customFormat="1" ht="9.9499999999999993" customHeight="1" x14ac:dyDescent="0.15">
      <c r="A8" s="128"/>
      <c r="B8" s="157"/>
      <c r="C8" s="157"/>
      <c r="D8" s="157"/>
      <c r="E8" s="157"/>
      <c r="F8" s="157"/>
      <c r="G8" s="157"/>
      <c r="H8" s="157"/>
      <c r="I8" s="157"/>
      <c r="J8" s="157"/>
      <c r="K8" s="157"/>
      <c r="L8" s="157"/>
      <c r="M8" s="157"/>
      <c r="N8" s="128"/>
    </row>
    <row r="9" spans="1:14" s="156" customFormat="1" ht="9.9499999999999993" customHeight="1" x14ac:dyDescent="0.15">
      <c r="A9" s="128" t="s">
        <v>104</v>
      </c>
      <c r="B9" s="157" t="s">
        <v>157</v>
      </c>
      <c r="C9" s="157" t="s">
        <v>157</v>
      </c>
      <c r="D9" s="157">
        <v>1</v>
      </c>
      <c r="E9" s="157" t="s">
        <v>157</v>
      </c>
      <c r="F9" s="157" t="s">
        <v>157</v>
      </c>
      <c r="G9" s="157" t="s">
        <v>157</v>
      </c>
      <c r="H9" s="157" t="s">
        <v>157</v>
      </c>
      <c r="I9" s="157" t="s">
        <v>157</v>
      </c>
      <c r="J9" s="157" t="s">
        <v>157</v>
      </c>
      <c r="K9" s="157" t="s">
        <v>157</v>
      </c>
      <c r="L9" s="157" t="s">
        <v>157</v>
      </c>
      <c r="M9" s="157">
        <v>2</v>
      </c>
      <c r="N9" s="128">
        <v>3</v>
      </c>
    </row>
    <row r="10" spans="1:14" s="156" customFormat="1" ht="9.9499999999999993" customHeight="1" x14ac:dyDescent="0.15">
      <c r="A10" s="128" t="s">
        <v>105</v>
      </c>
      <c r="B10" s="157">
        <v>2</v>
      </c>
      <c r="C10" s="157" t="s">
        <v>157</v>
      </c>
      <c r="D10" s="157">
        <v>3</v>
      </c>
      <c r="E10" s="157" t="s">
        <v>157</v>
      </c>
      <c r="F10" s="157" t="s">
        <v>157</v>
      </c>
      <c r="G10" s="157" t="s">
        <v>157</v>
      </c>
      <c r="H10" s="157" t="s">
        <v>157</v>
      </c>
      <c r="I10" s="157" t="s">
        <v>157</v>
      </c>
      <c r="J10" s="157" t="s">
        <v>157</v>
      </c>
      <c r="K10" s="157" t="s">
        <v>157</v>
      </c>
      <c r="L10" s="157" t="s">
        <v>157</v>
      </c>
      <c r="M10" s="157">
        <v>4</v>
      </c>
      <c r="N10" s="128">
        <v>9</v>
      </c>
    </row>
    <row r="11" spans="1:14" s="156" customFormat="1" ht="9.9499999999999993" customHeight="1" x14ac:dyDescent="0.15">
      <c r="A11" s="146" t="s">
        <v>108</v>
      </c>
      <c r="B11" s="163">
        <v>4</v>
      </c>
      <c r="C11" s="163" t="s">
        <v>157</v>
      </c>
      <c r="D11" s="163">
        <v>1</v>
      </c>
      <c r="E11" s="163">
        <v>13</v>
      </c>
      <c r="F11" s="163">
        <v>20</v>
      </c>
      <c r="G11" s="163">
        <v>6</v>
      </c>
      <c r="H11" s="163" t="s">
        <v>157</v>
      </c>
      <c r="I11" s="163">
        <v>1</v>
      </c>
      <c r="J11" s="163" t="s">
        <v>157</v>
      </c>
      <c r="K11" s="163" t="s">
        <v>157</v>
      </c>
      <c r="L11" s="163" t="s">
        <v>157</v>
      </c>
      <c r="M11" s="163" t="s">
        <v>157</v>
      </c>
      <c r="N11" s="146">
        <v>45</v>
      </c>
    </row>
    <row r="12" spans="1:14" s="156" customFormat="1" ht="9.9499999999999993" customHeight="1" x14ac:dyDescent="0.15">
      <c r="A12" s="128"/>
      <c r="B12" s="157"/>
      <c r="C12" s="157"/>
      <c r="D12" s="157"/>
      <c r="E12" s="157"/>
      <c r="F12" s="157"/>
      <c r="G12" s="157"/>
      <c r="H12" s="157"/>
      <c r="I12" s="157"/>
      <c r="J12" s="157"/>
      <c r="K12" s="157"/>
      <c r="L12" s="157"/>
      <c r="M12" s="157"/>
      <c r="N12" s="128"/>
    </row>
    <row r="13" spans="1:14" s="156" customFormat="1" ht="9.9499999999999993" customHeight="1" x14ac:dyDescent="0.15">
      <c r="A13" s="128" t="s">
        <v>41</v>
      </c>
      <c r="B13" s="157" t="s">
        <v>157</v>
      </c>
      <c r="C13" s="157" t="s">
        <v>157</v>
      </c>
      <c r="D13" s="157" t="s">
        <v>157</v>
      </c>
      <c r="E13" s="157" t="s">
        <v>157</v>
      </c>
      <c r="F13" s="157">
        <v>1</v>
      </c>
      <c r="G13" s="157" t="s">
        <v>157</v>
      </c>
      <c r="H13" s="157" t="s">
        <v>157</v>
      </c>
      <c r="I13" s="157" t="s">
        <v>157</v>
      </c>
      <c r="J13" s="157" t="s">
        <v>157</v>
      </c>
      <c r="K13" s="157" t="s">
        <v>157</v>
      </c>
      <c r="L13" s="157" t="s">
        <v>157</v>
      </c>
      <c r="M13" s="157" t="s">
        <v>157</v>
      </c>
      <c r="N13" s="128">
        <v>1</v>
      </c>
    </row>
    <row r="14" spans="1:14" s="156" customFormat="1" ht="9.9499999999999993" customHeight="1" x14ac:dyDescent="0.15">
      <c r="A14" s="146" t="s">
        <v>45</v>
      </c>
      <c r="B14" s="163" t="s">
        <v>157</v>
      </c>
      <c r="C14" s="163">
        <v>32</v>
      </c>
      <c r="D14" s="163">
        <v>35</v>
      </c>
      <c r="E14" s="163">
        <v>2</v>
      </c>
      <c r="F14" s="163">
        <v>15</v>
      </c>
      <c r="G14" s="163">
        <v>1</v>
      </c>
      <c r="H14" s="163">
        <v>29</v>
      </c>
      <c r="I14" s="163" t="s">
        <v>157</v>
      </c>
      <c r="J14" s="163" t="s">
        <v>157</v>
      </c>
      <c r="K14" s="163" t="s">
        <v>157</v>
      </c>
      <c r="L14" s="163" t="s">
        <v>157</v>
      </c>
      <c r="M14" s="163" t="s">
        <v>157</v>
      </c>
      <c r="N14" s="146">
        <v>114</v>
      </c>
    </row>
    <row r="15" spans="1:14" s="156" customFormat="1" ht="9.9499999999999993" customHeight="1" x14ac:dyDescent="0.15">
      <c r="A15" s="128"/>
      <c r="B15" s="157"/>
      <c r="C15" s="157"/>
      <c r="D15" s="157"/>
      <c r="E15" s="157"/>
      <c r="F15" s="157"/>
      <c r="G15" s="157"/>
      <c r="H15" s="157"/>
      <c r="I15" s="157"/>
      <c r="J15" s="157"/>
      <c r="K15" s="157"/>
      <c r="L15" s="157"/>
      <c r="M15" s="157"/>
      <c r="N15" s="128"/>
    </row>
    <row r="16" spans="1:14" s="156" customFormat="1" ht="9.9499999999999993" customHeight="1" x14ac:dyDescent="0.15">
      <c r="A16" s="128" t="s">
        <v>139</v>
      </c>
      <c r="B16" s="157" t="s">
        <v>157</v>
      </c>
      <c r="C16" s="157" t="s">
        <v>157</v>
      </c>
      <c r="D16" s="157" t="s">
        <v>157</v>
      </c>
      <c r="E16" s="157" t="s">
        <v>157</v>
      </c>
      <c r="F16" s="157">
        <v>1</v>
      </c>
      <c r="G16" s="157" t="s">
        <v>157</v>
      </c>
      <c r="H16" s="157" t="s">
        <v>157</v>
      </c>
      <c r="I16" s="157" t="s">
        <v>157</v>
      </c>
      <c r="J16" s="157" t="s">
        <v>157</v>
      </c>
      <c r="K16" s="157" t="s">
        <v>157</v>
      </c>
      <c r="L16" s="157">
        <v>1</v>
      </c>
      <c r="M16" s="157">
        <v>1</v>
      </c>
      <c r="N16" s="128">
        <v>3</v>
      </c>
    </row>
    <row r="17" spans="1:14" s="156" customFormat="1" ht="9.9499999999999993" customHeight="1" x14ac:dyDescent="0.15">
      <c r="A17" s="110" t="s">
        <v>51</v>
      </c>
      <c r="B17" s="164">
        <v>1</v>
      </c>
      <c r="C17" s="164">
        <v>2</v>
      </c>
      <c r="D17" s="164">
        <v>1</v>
      </c>
      <c r="E17" s="164" t="s">
        <v>157</v>
      </c>
      <c r="F17" s="164">
        <v>1</v>
      </c>
      <c r="G17" s="164">
        <v>3</v>
      </c>
      <c r="H17" s="164" t="s">
        <v>157</v>
      </c>
      <c r="I17" s="164" t="s">
        <v>157</v>
      </c>
      <c r="J17" s="164" t="s">
        <v>157</v>
      </c>
      <c r="K17" s="164" t="s">
        <v>157</v>
      </c>
      <c r="L17" s="164" t="s">
        <v>157</v>
      </c>
      <c r="M17" s="164" t="s">
        <v>157</v>
      </c>
      <c r="N17" s="110">
        <v>8</v>
      </c>
    </row>
    <row r="18" spans="1:14" s="156" customFormat="1" ht="9.9499999999999993" customHeight="1" x14ac:dyDescent="0.15">
      <c r="A18" s="146" t="s">
        <v>118</v>
      </c>
      <c r="B18" s="163">
        <v>26</v>
      </c>
      <c r="C18" s="163">
        <v>29</v>
      </c>
      <c r="D18" s="163">
        <v>6</v>
      </c>
      <c r="E18" s="163">
        <v>4</v>
      </c>
      <c r="F18" s="163">
        <v>21</v>
      </c>
      <c r="G18" s="163">
        <v>8</v>
      </c>
      <c r="H18" s="163">
        <v>6</v>
      </c>
      <c r="I18" s="163">
        <v>5</v>
      </c>
      <c r="J18" s="163">
        <v>1</v>
      </c>
      <c r="K18" s="163">
        <v>4</v>
      </c>
      <c r="L18" s="163">
        <v>7</v>
      </c>
      <c r="M18" s="163">
        <v>2</v>
      </c>
      <c r="N18" s="146">
        <v>119</v>
      </c>
    </row>
    <row r="19" spans="1:14" s="156" customFormat="1" ht="9.9499999999999993" customHeight="1" x14ac:dyDescent="0.15">
      <c r="A19" s="128"/>
      <c r="B19" s="157"/>
      <c r="C19" s="157"/>
      <c r="D19" s="157"/>
      <c r="E19" s="157"/>
      <c r="F19" s="157"/>
      <c r="G19" s="157"/>
      <c r="H19" s="157"/>
      <c r="I19" s="157"/>
      <c r="J19" s="157"/>
      <c r="K19" s="157"/>
      <c r="L19" s="157"/>
      <c r="M19" s="157"/>
      <c r="N19" s="128"/>
    </row>
    <row r="20" spans="1:14" s="156" customFormat="1" ht="9.9499999999999993" customHeight="1" x14ac:dyDescent="0.15">
      <c r="A20" s="146" t="s">
        <v>58</v>
      </c>
      <c r="B20" s="163" t="s">
        <v>157</v>
      </c>
      <c r="C20" s="163" t="s">
        <v>157</v>
      </c>
      <c r="D20" s="163" t="s">
        <v>157</v>
      </c>
      <c r="E20" s="163" t="s">
        <v>157</v>
      </c>
      <c r="F20" s="163" t="s">
        <v>157</v>
      </c>
      <c r="G20" s="163" t="s">
        <v>157</v>
      </c>
      <c r="H20" s="163">
        <v>1</v>
      </c>
      <c r="I20" s="163" t="s">
        <v>157</v>
      </c>
      <c r="J20" s="163" t="s">
        <v>157</v>
      </c>
      <c r="K20" s="163" t="s">
        <v>157</v>
      </c>
      <c r="L20" s="163" t="s">
        <v>157</v>
      </c>
      <c r="M20" s="163" t="s">
        <v>157</v>
      </c>
      <c r="N20" s="146">
        <v>1</v>
      </c>
    </row>
    <row r="21" spans="1:14" s="156" customFormat="1" ht="9.9499999999999993" customHeight="1" x14ac:dyDescent="0.15"/>
    <row r="22" spans="1:14" s="156" customFormat="1" ht="9.9499999999999993" customHeight="1" x14ac:dyDescent="0.15">
      <c r="A22" s="6" t="s">
        <v>74</v>
      </c>
      <c r="B22" s="7">
        <f>SUM(B6:B7)</f>
        <v>21</v>
      </c>
      <c r="C22" s="7">
        <f t="shared" ref="C22:N22" si="0">SUM(C6:C7)</f>
        <v>6</v>
      </c>
      <c r="D22" s="7">
        <f t="shared" si="0"/>
        <v>25</v>
      </c>
      <c r="E22" s="7">
        <f t="shared" si="0"/>
        <v>48</v>
      </c>
      <c r="F22" s="7">
        <f t="shared" si="0"/>
        <v>18</v>
      </c>
      <c r="G22" s="7">
        <f t="shared" si="0"/>
        <v>21</v>
      </c>
      <c r="H22" s="7">
        <f t="shared" si="0"/>
        <v>11</v>
      </c>
      <c r="I22" s="7">
        <f t="shared" si="0"/>
        <v>4</v>
      </c>
      <c r="J22" s="7">
        <f t="shared" si="0"/>
        <v>0</v>
      </c>
      <c r="K22" s="7">
        <f t="shared" si="0"/>
        <v>6</v>
      </c>
      <c r="L22" s="7">
        <f t="shared" si="0"/>
        <v>22</v>
      </c>
      <c r="M22" s="7">
        <f t="shared" si="0"/>
        <v>1</v>
      </c>
      <c r="N22" s="7">
        <f t="shared" si="0"/>
        <v>183</v>
      </c>
    </row>
    <row r="23" spans="1:14" s="156" customFormat="1" ht="9.9499999999999993" customHeight="1" x14ac:dyDescent="0.15">
      <c r="A23" s="6" t="s">
        <v>75</v>
      </c>
      <c r="B23" s="8">
        <f>SUM(B9:B11)</f>
        <v>6</v>
      </c>
      <c r="C23" s="8">
        <f t="shared" ref="C23:N23" si="1">SUM(C9:C11)</f>
        <v>0</v>
      </c>
      <c r="D23" s="8">
        <f t="shared" si="1"/>
        <v>5</v>
      </c>
      <c r="E23" s="8">
        <f t="shared" si="1"/>
        <v>13</v>
      </c>
      <c r="F23" s="8">
        <f t="shared" si="1"/>
        <v>20</v>
      </c>
      <c r="G23" s="8">
        <f t="shared" si="1"/>
        <v>6</v>
      </c>
      <c r="H23" s="8">
        <f t="shared" si="1"/>
        <v>0</v>
      </c>
      <c r="I23" s="8">
        <f t="shared" si="1"/>
        <v>1</v>
      </c>
      <c r="J23" s="8">
        <f t="shared" si="1"/>
        <v>0</v>
      </c>
      <c r="K23" s="8">
        <f t="shared" si="1"/>
        <v>0</v>
      </c>
      <c r="L23" s="8">
        <f t="shared" si="1"/>
        <v>0</v>
      </c>
      <c r="M23" s="8">
        <f t="shared" si="1"/>
        <v>6</v>
      </c>
      <c r="N23" s="8">
        <f t="shared" si="1"/>
        <v>57</v>
      </c>
    </row>
    <row r="24" spans="1:14" ht="9.9499999999999993" customHeight="1" x14ac:dyDescent="0.25">
      <c r="A24" s="6" t="s">
        <v>76</v>
      </c>
      <c r="B24" s="8">
        <f>SUM(B13:B14)</f>
        <v>0</v>
      </c>
      <c r="C24" s="8">
        <f t="shared" ref="C24:N24" si="2">SUM(C13:C14)</f>
        <v>32</v>
      </c>
      <c r="D24" s="8">
        <f t="shared" si="2"/>
        <v>35</v>
      </c>
      <c r="E24" s="8">
        <f t="shared" si="2"/>
        <v>2</v>
      </c>
      <c r="F24" s="8">
        <f t="shared" si="2"/>
        <v>16</v>
      </c>
      <c r="G24" s="8">
        <f t="shared" si="2"/>
        <v>1</v>
      </c>
      <c r="H24" s="8">
        <f t="shared" si="2"/>
        <v>29</v>
      </c>
      <c r="I24" s="8">
        <f t="shared" si="2"/>
        <v>0</v>
      </c>
      <c r="J24" s="8">
        <f t="shared" si="2"/>
        <v>0</v>
      </c>
      <c r="K24" s="8">
        <f t="shared" si="2"/>
        <v>0</v>
      </c>
      <c r="L24" s="8">
        <f t="shared" si="2"/>
        <v>0</v>
      </c>
      <c r="M24" s="8">
        <f t="shared" si="2"/>
        <v>0</v>
      </c>
      <c r="N24" s="8">
        <f t="shared" si="2"/>
        <v>115</v>
      </c>
    </row>
    <row r="25" spans="1:14" ht="9.9499999999999993" customHeight="1" x14ac:dyDescent="0.25">
      <c r="A25" s="6" t="s">
        <v>77</v>
      </c>
      <c r="B25" s="8">
        <f>SUM(B16:B18)</f>
        <v>27</v>
      </c>
      <c r="C25" s="8">
        <f t="shared" ref="C25:N25" si="3">SUM(C16:C18)</f>
        <v>31</v>
      </c>
      <c r="D25" s="8">
        <f t="shared" si="3"/>
        <v>7</v>
      </c>
      <c r="E25" s="8">
        <f t="shared" si="3"/>
        <v>4</v>
      </c>
      <c r="F25" s="8">
        <f t="shared" si="3"/>
        <v>23</v>
      </c>
      <c r="G25" s="8">
        <f t="shared" si="3"/>
        <v>11</v>
      </c>
      <c r="H25" s="8">
        <f t="shared" si="3"/>
        <v>6</v>
      </c>
      <c r="I25" s="8">
        <f t="shared" si="3"/>
        <v>5</v>
      </c>
      <c r="J25" s="8">
        <f t="shared" si="3"/>
        <v>1</v>
      </c>
      <c r="K25" s="8">
        <f t="shared" si="3"/>
        <v>4</v>
      </c>
      <c r="L25" s="8">
        <f t="shared" si="3"/>
        <v>8</v>
      </c>
      <c r="M25" s="8">
        <f t="shared" si="3"/>
        <v>3</v>
      </c>
      <c r="N25" s="8">
        <f t="shared" si="3"/>
        <v>130</v>
      </c>
    </row>
    <row r="26" spans="1:14" ht="9.9499999999999993" customHeight="1" x14ac:dyDescent="0.25">
      <c r="A26" s="6" t="s">
        <v>78</v>
      </c>
      <c r="B26" s="8">
        <f>SUM(B20)</f>
        <v>0</v>
      </c>
      <c r="C26" s="8">
        <f t="shared" ref="C26:N26" si="4">SUM(C20)</f>
        <v>0</v>
      </c>
      <c r="D26" s="8">
        <f t="shared" si="4"/>
        <v>0</v>
      </c>
      <c r="E26" s="8">
        <f t="shared" si="4"/>
        <v>0</v>
      </c>
      <c r="F26" s="8">
        <f t="shared" si="4"/>
        <v>0</v>
      </c>
      <c r="G26" s="8">
        <f t="shared" si="4"/>
        <v>0</v>
      </c>
      <c r="H26" s="8">
        <f t="shared" si="4"/>
        <v>1</v>
      </c>
      <c r="I26" s="8">
        <f t="shared" si="4"/>
        <v>0</v>
      </c>
      <c r="J26" s="8">
        <f t="shared" si="4"/>
        <v>0</v>
      </c>
      <c r="K26" s="8">
        <f t="shared" si="4"/>
        <v>0</v>
      </c>
      <c r="L26" s="8">
        <f t="shared" si="4"/>
        <v>0</v>
      </c>
      <c r="M26" s="8">
        <f t="shared" si="4"/>
        <v>0</v>
      </c>
      <c r="N26" s="8">
        <f t="shared" si="4"/>
        <v>1</v>
      </c>
    </row>
    <row r="27" spans="1:14" ht="11.25" customHeight="1" x14ac:dyDescent="0.25">
      <c r="A27" s="106" t="s">
        <v>79</v>
      </c>
      <c r="B27" s="107">
        <f>SUM(B22:B26)</f>
        <v>54</v>
      </c>
      <c r="C27" s="107">
        <f t="shared" ref="C27:N27" si="5">SUM(C22:C26)</f>
        <v>69</v>
      </c>
      <c r="D27" s="107">
        <f t="shared" si="5"/>
        <v>72</v>
      </c>
      <c r="E27" s="107">
        <f t="shared" si="5"/>
        <v>67</v>
      </c>
      <c r="F27" s="107">
        <f t="shared" si="5"/>
        <v>77</v>
      </c>
      <c r="G27" s="107">
        <f t="shared" si="5"/>
        <v>39</v>
      </c>
      <c r="H27" s="107">
        <f t="shared" si="5"/>
        <v>47</v>
      </c>
      <c r="I27" s="107">
        <f t="shared" si="5"/>
        <v>10</v>
      </c>
      <c r="J27" s="107">
        <f t="shared" si="5"/>
        <v>1</v>
      </c>
      <c r="K27" s="107">
        <f t="shared" si="5"/>
        <v>10</v>
      </c>
      <c r="L27" s="107">
        <f t="shared" si="5"/>
        <v>30</v>
      </c>
      <c r="M27" s="107">
        <f t="shared" si="5"/>
        <v>10</v>
      </c>
      <c r="N27" s="107">
        <f t="shared" si="5"/>
        <v>486</v>
      </c>
    </row>
  </sheetData>
  <mergeCells count="3">
    <mergeCell ref="A1:N1"/>
    <mergeCell ref="A2:N2"/>
    <mergeCell ref="A3:N3"/>
  </mergeCells>
  <printOptions horizontalCentered="1"/>
  <pageMargins left="0.59055118110236227" right="0" top="0.39370078740157483" bottom="0.59055118110236227" header="0.31496062992125984" footer="0.31496062992125984"/>
  <pageSetup scale="94" fitToHeight="2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18"/>
  <sheetViews>
    <sheetView topLeftCell="A70" workbookViewId="0">
      <selection activeCell="D43" sqref="D43"/>
    </sheetView>
  </sheetViews>
  <sheetFormatPr baseColWidth="10" defaultRowHeight="15" x14ac:dyDescent="0.25"/>
  <cols>
    <col min="1" max="1" width="27.28515625" bestFit="1" customWidth="1"/>
    <col min="2" max="14" width="6.7109375" customWidth="1"/>
  </cols>
  <sheetData>
    <row r="1" spans="1:14" s="13" customFormat="1" ht="12.75" customHeight="1" x14ac:dyDescent="0.25">
      <c r="A1" s="183" t="s">
        <v>214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</row>
    <row r="2" spans="1:14" s="13" customFormat="1" ht="12.75" customHeight="1" x14ac:dyDescent="0.25">
      <c r="A2" s="183" t="s">
        <v>59</v>
      </c>
      <c r="B2" s="183"/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</row>
    <row r="3" spans="1:14" s="13" customFormat="1" ht="12.75" customHeight="1" x14ac:dyDescent="0.25">
      <c r="A3" s="183" t="s">
        <v>60</v>
      </c>
      <c r="B3" s="183"/>
      <c r="C3" s="183"/>
      <c r="D3" s="183"/>
      <c r="E3" s="183"/>
      <c r="F3" s="183"/>
      <c r="G3" s="183"/>
      <c r="H3" s="183"/>
      <c r="I3" s="183"/>
      <c r="J3" s="183"/>
      <c r="K3" s="183"/>
      <c r="L3" s="183"/>
      <c r="M3" s="183"/>
      <c r="N3" s="183"/>
    </row>
    <row r="4" spans="1:14" s="30" customFormat="1" ht="12.75" customHeight="1" x14ac:dyDescent="0.25"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</row>
    <row r="5" spans="1:14" s="87" customFormat="1" ht="12.75" customHeight="1" x14ac:dyDescent="0.25">
      <c r="A5" s="51" t="s">
        <v>61</v>
      </c>
      <c r="B5" s="52" t="s">
        <v>62</v>
      </c>
      <c r="C5" s="52" t="s">
        <v>63</v>
      </c>
      <c r="D5" s="52" t="s">
        <v>64</v>
      </c>
      <c r="E5" s="52" t="s">
        <v>65</v>
      </c>
      <c r="F5" s="52" t="s">
        <v>66</v>
      </c>
      <c r="G5" s="52" t="s">
        <v>67</v>
      </c>
      <c r="H5" s="52" t="s">
        <v>68</v>
      </c>
      <c r="I5" s="52" t="s">
        <v>69</v>
      </c>
      <c r="J5" s="52" t="s">
        <v>70</v>
      </c>
      <c r="K5" s="52" t="s">
        <v>71</v>
      </c>
      <c r="L5" s="52" t="s">
        <v>72</v>
      </c>
      <c r="M5" s="52" t="s">
        <v>73</v>
      </c>
      <c r="N5" s="42" t="s">
        <v>0</v>
      </c>
    </row>
    <row r="6" spans="1:14" ht="9.9499999999999993" customHeight="1" x14ac:dyDescent="0.25">
      <c r="A6" s="128" t="s">
        <v>120</v>
      </c>
      <c r="B6" s="145" t="s">
        <v>157</v>
      </c>
      <c r="C6" s="145" t="s">
        <v>157</v>
      </c>
      <c r="D6" s="145">
        <v>1</v>
      </c>
      <c r="E6" s="145" t="s">
        <v>157</v>
      </c>
      <c r="F6" s="145" t="s">
        <v>157</v>
      </c>
      <c r="G6" s="145" t="s">
        <v>157</v>
      </c>
      <c r="H6" s="145" t="s">
        <v>157</v>
      </c>
      <c r="I6" s="145" t="s">
        <v>157</v>
      </c>
      <c r="J6" s="145" t="s">
        <v>157</v>
      </c>
      <c r="K6" s="145" t="s">
        <v>157</v>
      </c>
      <c r="L6" s="145" t="s">
        <v>157</v>
      </c>
      <c r="M6" s="145" t="s">
        <v>157</v>
      </c>
      <c r="N6" s="145">
        <v>1</v>
      </c>
    </row>
    <row r="7" spans="1:14" ht="9.9499999999999993" customHeight="1" x14ac:dyDescent="0.25">
      <c r="A7" s="128" t="s">
        <v>94</v>
      </c>
      <c r="B7" s="145">
        <v>149</v>
      </c>
      <c r="C7" s="145">
        <v>42</v>
      </c>
      <c r="D7" s="145">
        <v>77</v>
      </c>
      <c r="E7" s="145">
        <v>75</v>
      </c>
      <c r="F7" s="145">
        <v>41</v>
      </c>
      <c r="G7" s="145">
        <v>17</v>
      </c>
      <c r="H7" s="145">
        <v>5</v>
      </c>
      <c r="I7" s="145">
        <v>26</v>
      </c>
      <c r="J7" s="145">
        <v>50</v>
      </c>
      <c r="K7" s="145">
        <v>56</v>
      </c>
      <c r="L7" s="145">
        <v>38</v>
      </c>
      <c r="M7" s="145">
        <v>130</v>
      </c>
      <c r="N7" s="145">
        <v>706</v>
      </c>
    </row>
    <row r="8" spans="1:14" ht="9.9499999999999993" customHeight="1" x14ac:dyDescent="0.25">
      <c r="A8" s="128" t="s">
        <v>95</v>
      </c>
      <c r="B8" s="145">
        <v>639</v>
      </c>
      <c r="C8" s="145">
        <v>284</v>
      </c>
      <c r="D8" s="145">
        <v>352</v>
      </c>
      <c r="E8" s="145">
        <v>295</v>
      </c>
      <c r="F8" s="145">
        <v>254</v>
      </c>
      <c r="G8" s="145">
        <v>116</v>
      </c>
      <c r="H8" s="145">
        <v>113</v>
      </c>
      <c r="I8" s="145">
        <v>357</v>
      </c>
      <c r="J8" s="145">
        <v>282</v>
      </c>
      <c r="K8" s="145">
        <v>502</v>
      </c>
      <c r="L8" s="145">
        <v>271</v>
      </c>
      <c r="M8" s="145">
        <v>226</v>
      </c>
      <c r="N8" s="145">
        <v>3691</v>
      </c>
    </row>
    <row r="9" spans="1:14" ht="9.9499999999999993" customHeight="1" x14ac:dyDescent="0.25">
      <c r="A9" s="128" t="s">
        <v>80</v>
      </c>
      <c r="B9" s="145">
        <v>21</v>
      </c>
      <c r="C9" s="145">
        <v>25</v>
      </c>
      <c r="D9" s="145" t="s">
        <v>157</v>
      </c>
      <c r="E9" s="145" t="s">
        <v>157</v>
      </c>
      <c r="F9" s="145" t="s">
        <v>157</v>
      </c>
      <c r="G9" s="145" t="s">
        <v>157</v>
      </c>
      <c r="H9" s="145">
        <v>13</v>
      </c>
      <c r="I9" s="145">
        <v>51</v>
      </c>
      <c r="J9" s="145">
        <v>26</v>
      </c>
      <c r="K9" s="145" t="s">
        <v>157</v>
      </c>
      <c r="L9" s="145">
        <v>25</v>
      </c>
      <c r="M9" s="145" t="s">
        <v>157</v>
      </c>
      <c r="N9" s="145">
        <v>161</v>
      </c>
    </row>
    <row r="10" spans="1:14" ht="9.9499999999999993" customHeight="1" x14ac:dyDescent="0.25">
      <c r="A10" s="128" t="s">
        <v>170</v>
      </c>
      <c r="B10" s="145">
        <v>400</v>
      </c>
      <c r="C10" s="145">
        <v>145</v>
      </c>
      <c r="D10" s="145">
        <v>35</v>
      </c>
      <c r="E10" s="145">
        <v>41</v>
      </c>
      <c r="F10" s="145">
        <v>35</v>
      </c>
      <c r="G10" s="145" t="s">
        <v>157</v>
      </c>
      <c r="H10" s="145" t="s">
        <v>157</v>
      </c>
      <c r="I10" s="145" t="s">
        <v>157</v>
      </c>
      <c r="J10" s="145" t="s">
        <v>157</v>
      </c>
      <c r="K10" s="145" t="s">
        <v>157</v>
      </c>
      <c r="L10" s="145" t="s">
        <v>157</v>
      </c>
      <c r="M10" s="145" t="s">
        <v>157</v>
      </c>
      <c r="N10" s="145">
        <v>656</v>
      </c>
    </row>
    <row r="11" spans="1:14" ht="9.9499999999999993" customHeight="1" x14ac:dyDescent="0.25">
      <c r="A11" s="128" t="s">
        <v>1</v>
      </c>
      <c r="B11" s="145">
        <v>1</v>
      </c>
      <c r="C11" s="145">
        <v>1</v>
      </c>
      <c r="D11" s="145">
        <v>2</v>
      </c>
      <c r="E11" s="145" t="s">
        <v>157</v>
      </c>
      <c r="F11" s="145" t="s">
        <v>157</v>
      </c>
      <c r="G11" s="145" t="s">
        <v>157</v>
      </c>
      <c r="H11" s="145" t="s">
        <v>157</v>
      </c>
      <c r="I11" s="145" t="s">
        <v>157</v>
      </c>
      <c r="J11" s="145" t="s">
        <v>157</v>
      </c>
      <c r="K11" s="145" t="s">
        <v>157</v>
      </c>
      <c r="L11" s="145" t="s">
        <v>157</v>
      </c>
      <c r="M11" s="145" t="s">
        <v>157</v>
      </c>
      <c r="N11" s="145">
        <v>4</v>
      </c>
    </row>
    <row r="12" spans="1:14" ht="9.9499999999999993" customHeight="1" x14ac:dyDescent="0.25">
      <c r="A12" s="128" t="s">
        <v>81</v>
      </c>
      <c r="B12" s="145" t="s">
        <v>157</v>
      </c>
      <c r="C12" s="145">
        <v>1</v>
      </c>
      <c r="D12" s="145">
        <v>2</v>
      </c>
      <c r="E12" s="145">
        <v>7</v>
      </c>
      <c r="F12" s="145">
        <v>14</v>
      </c>
      <c r="G12" s="145">
        <v>4</v>
      </c>
      <c r="H12" s="145">
        <v>6</v>
      </c>
      <c r="I12" s="145">
        <v>2</v>
      </c>
      <c r="J12" s="145">
        <v>2</v>
      </c>
      <c r="K12" s="145">
        <v>2</v>
      </c>
      <c r="L12" s="145">
        <v>1</v>
      </c>
      <c r="M12" s="145">
        <v>1</v>
      </c>
      <c r="N12" s="145">
        <v>42</v>
      </c>
    </row>
    <row r="13" spans="1:14" ht="9.9499999999999993" customHeight="1" x14ac:dyDescent="0.25">
      <c r="A13" s="128" t="s">
        <v>132</v>
      </c>
      <c r="B13" s="145">
        <v>160</v>
      </c>
      <c r="C13" s="145">
        <v>136</v>
      </c>
      <c r="D13" s="145">
        <v>273</v>
      </c>
      <c r="E13" s="145">
        <v>129</v>
      </c>
      <c r="F13" s="145">
        <v>9</v>
      </c>
      <c r="G13" s="145" t="s">
        <v>157</v>
      </c>
      <c r="H13" s="145" t="s">
        <v>157</v>
      </c>
      <c r="I13" s="145" t="s">
        <v>157</v>
      </c>
      <c r="J13" s="145" t="s">
        <v>157</v>
      </c>
      <c r="K13" s="145" t="s">
        <v>157</v>
      </c>
      <c r="L13" s="145">
        <v>34</v>
      </c>
      <c r="M13" s="145">
        <v>91</v>
      </c>
      <c r="N13" s="145">
        <v>832</v>
      </c>
    </row>
    <row r="14" spans="1:14" s="83" customFormat="1" ht="9.9499999999999993" customHeight="1" x14ac:dyDescent="0.25">
      <c r="A14" s="128" t="s">
        <v>2</v>
      </c>
      <c r="B14" s="145">
        <v>927</v>
      </c>
      <c r="C14" s="145">
        <v>906</v>
      </c>
      <c r="D14" s="145">
        <v>510</v>
      </c>
      <c r="E14" s="145">
        <v>228</v>
      </c>
      <c r="F14" s="145">
        <v>61</v>
      </c>
      <c r="G14" s="145">
        <v>68</v>
      </c>
      <c r="H14" s="145" t="s">
        <v>157</v>
      </c>
      <c r="I14" s="145" t="s">
        <v>157</v>
      </c>
      <c r="J14" s="145" t="s">
        <v>157</v>
      </c>
      <c r="K14" s="145" t="s">
        <v>157</v>
      </c>
      <c r="L14" s="145">
        <v>77</v>
      </c>
      <c r="M14" s="145">
        <v>162</v>
      </c>
      <c r="N14" s="145">
        <v>2939</v>
      </c>
    </row>
    <row r="15" spans="1:14" ht="9.9499999999999993" customHeight="1" x14ac:dyDescent="0.25">
      <c r="A15" s="146" t="s">
        <v>98</v>
      </c>
      <c r="B15" s="147">
        <v>617</v>
      </c>
      <c r="C15" s="147">
        <v>115</v>
      </c>
      <c r="D15" s="147">
        <v>15</v>
      </c>
      <c r="E15" s="147">
        <v>36</v>
      </c>
      <c r="F15" s="147">
        <v>1</v>
      </c>
      <c r="G15" s="147" t="s">
        <v>157</v>
      </c>
      <c r="H15" s="147">
        <v>23</v>
      </c>
      <c r="I15" s="147">
        <v>8</v>
      </c>
      <c r="J15" s="147">
        <v>9</v>
      </c>
      <c r="K15" s="147">
        <v>6</v>
      </c>
      <c r="L15" s="147">
        <v>17</v>
      </c>
      <c r="M15" s="147" t="s">
        <v>157</v>
      </c>
      <c r="N15" s="147">
        <v>847</v>
      </c>
    </row>
    <row r="16" spans="1:14" s="165" customFormat="1" ht="9.9499999999999993" customHeight="1" x14ac:dyDescent="0.25">
      <c r="A16" s="128"/>
      <c r="B16" s="145"/>
      <c r="C16" s="145"/>
      <c r="D16" s="145"/>
      <c r="E16" s="145"/>
      <c r="F16" s="145"/>
      <c r="G16" s="145"/>
      <c r="H16" s="145"/>
      <c r="I16" s="145"/>
      <c r="J16" s="145"/>
      <c r="K16" s="145"/>
      <c r="L16" s="145"/>
      <c r="M16" s="145"/>
      <c r="N16" s="145"/>
    </row>
    <row r="17" spans="1:14" ht="9.9499999999999993" customHeight="1" x14ac:dyDescent="0.25">
      <c r="A17" s="128" t="s">
        <v>4</v>
      </c>
      <c r="B17" s="145">
        <v>2</v>
      </c>
      <c r="C17" s="145">
        <v>14</v>
      </c>
      <c r="D17" s="145">
        <v>90</v>
      </c>
      <c r="E17" s="145">
        <v>309</v>
      </c>
      <c r="F17" s="145">
        <v>747</v>
      </c>
      <c r="G17" s="145">
        <v>288</v>
      </c>
      <c r="H17" s="145">
        <v>91</v>
      </c>
      <c r="I17" s="145">
        <v>3</v>
      </c>
      <c r="J17" s="145">
        <v>27</v>
      </c>
      <c r="K17" s="145">
        <v>6</v>
      </c>
      <c r="L17" s="145">
        <v>1</v>
      </c>
      <c r="M17" s="145" t="s">
        <v>157</v>
      </c>
      <c r="N17" s="145">
        <v>1578</v>
      </c>
    </row>
    <row r="18" spans="1:14" ht="9.9499999999999993" customHeight="1" x14ac:dyDescent="0.25">
      <c r="A18" s="128" t="s">
        <v>5</v>
      </c>
      <c r="B18" s="145" t="s">
        <v>157</v>
      </c>
      <c r="C18" s="145">
        <v>381</v>
      </c>
      <c r="D18" s="145">
        <v>13121</v>
      </c>
      <c r="E18" s="145">
        <v>10075</v>
      </c>
      <c r="F18" s="145">
        <v>6173</v>
      </c>
      <c r="G18" s="145">
        <v>5222</v>
      </c>
      <c r="H18" s="145" t="s">
        <v>157</v>
      </c>
      <c r="I18" s="145" t="s">
        <v>157</v>
      </c>
      <c r="J18" s="145" t="s">
        <v>157</v>
      </c>
      <c r="K18" s="145">
        <v>1520</v>
      </c>
      <c r="L18" s="145">
        <v>15687</v>
      </c>
      <c r="M18" s="145">
        <v>1223</v>
      </c>
      <c r="N18" s="145">
        <v>53402</v>
      </c>
    </row>
    <row r="19" spans="1:14" ht="9.9499999999999993" customHeight="1" x14ac:dyDescent="0.25">
      <c r="A19" s="128" t="s">
        <v>100</v>
      </c>
      <c r="B19" s="145" t="s">
        <v>157</v>
      </c>
      <c r="C19" s="145" t="s">
        <v>157</v>
      </c>
      <c r="D19" s="145">
        <v>1</v>
      </c>
      <c r="E19" s="145">
        <v>2</v>
      </c>
      <c r="F19" s="145" t="s">
        <v>157</v>
      </c>
      <c r="G19" s="145" t="s">
        <v>157</v>
      </c>
      <c r="H19" s="145" t="s">
        <v>157</v>
      </c>
      <c r="I19" s="145" t="s">
        <v>157</v>
      </c>
      <c r="J19" s="145" t="s">
        <v>157</v>
      </c>
      <c r="K19" s="145" t="s">
        <v>157</v>
      </c>
      <c r="L19" s="145" t="s">
        <v>157</v>
      </c>
      <c r="M19" s="145" t="s">
        <v>157</v>
      </c>
      <c r="N19" s="145">
        <v>3</v>
      </c>
    </row>
    <row r="20" spans="1:14" ht="9.9499999999999993" customHeight="1" x14ac:dyDescent="0.25">
      <c r="A20" s="128" t="s">
        <v>134</v>
      </c>
      <c r="B20" s="145" t="s">
        <v>157</v>
      </c>
      <c r="C20" s="145" t="s">
        <v>157</v>
      </c>
      <c r="D20" s="145" t="s">
        <v>157</v>
      </c>
      <c r="E20" s="145">
        <v>2</v>
      </c>
      <c r="F20" s="145">
        <v>1</v>
      </c>
      <c r="G20" s="145" t="s">
        <v>157</v>
      </c>
      <c r="H20" s="145" t="s">
        <v>157</v>
      </c>
      <c r="I20" s="145" t="s">
        <v>157</v>
      </c>
      <c r="J20" s="145" t="s">
        <v>157</v>
      </c>
      <c r="K20" s="145" t="s">
        <v>157</v>
      </c>
      <c r="L20" s="145" t="s">
        <v>157</v>
      </c>
      <c r="M20" s="145" t="s">
        <v>157</v>
      </c>
      <c r="N20" s="145">
        <v>3</v>
      </c>
    </row>
    <row r="21" spans="1:14" ht="9.9499999999999993" customHeight="1" x14ac:dyDescent="0.25">
      <c r="A21" s="128" t="s">
        <v>8</v>
      </c>
      <c r="B21" s="145" t="s">
        <v>157</v>
      </c>
      <c r="C21" s="145" t="s">
        <v>157</v>
      </c>
      <c r="D21" s="145" t="s">
        <v>157</v>
      </c>
      <c r="E21" s="145" t="s">
        <v>157</v>
      </c>
      <c r="F21" s="145" t="s">
        <v>157</v>
      </c>
      <c r="G21" s="145">
        <v>1</v>
      </c>
      <c r="H21" s="145">
        <v>8</v>
      </c>
      <c r="I21" s="145" t="s">
        <v>157</v>
      </c>
      <c r="J21" s="145" t="s">
        <v>157</v>
      </c>
      <c r="K21" s="145" t="s">
        <v>157</v>
      </c>
      <c r="L21" s="145" t="s">
        <v>157</v>
      </c>
      <c r="M21" s="145" t="s">
        <v>157</v>
      </c>
      <c r="N21" s="145">
        <v>9</v>
      </c>
    </row>
    <row r="22" spans="1:14" ht="9.9499999999999993" customHeight="1" x14ac:dyDescent="0.25">
      <c r="A22" s="128" t="s">
        <v>82</v>
      </c>
      <c r="B22" s="145">
        <v>39</v>
      </c>
      <c r="C22" s="145" t="s">
        <v>157</v>
      </c>
      <c r="D22" s="145">
        <v>6367</v>
      </c>
      <c r="E22" s="145">
        <v>3977</v>
      </c>
      <c r="F22" s="145">
        <v>2366</v>
      </c>
      <c r="G22" s="145">
        <v>450</v>
      </c>
      <c r="H22" s="145" t="s">
        <v>157</v>
      </c>
      <c r="I22" s="145" t="s">
        <v>157</v>
      </c>
      <c r="J22" s="145" t="s">
        <v>157</v>
      </c>
      <c r="K22" s="145" t="s">
        <v>157</v>
      </c>
      <c r="L22" s="145">
        <v>1260</v>
      </c>
      <c r="M22" s="145">
        <v>497</v>
      </c>
      <c r="N22" s="145">
        <v>14956</v>
      </c>
    </row>
    <row r="23" spans="1:14" ht="9.9499999999999993" customHeight="1" x14ac:dyDescent="0.25">
      <c r="A23" s="128" t="s">
        <v>9</v>
      </c>
      <c r="B23" s="145" t="s">
        <v>157</v>
      </c>
      <c r="C23" s="145">
        <v>10</v>
      </c>
      <c r="D23" s="145">
        <v>72</v>
      </c>
      <c r="E23" s="145">
        <v>24</v>
      </c>
      <c r="F23" s="145">
        <v>6</v>
      </c>
      <c r="G23" s="145" t="s">
        <v>157</v>
      </c>
      <c r="H23" s="145" t="s">
        <v>157</v>
      </c>
      <c r="I23" s="145" t="s">
        <v>157</v>
      </c>
      <c r="J23" s="145" t="s">
        <v>157</v>
      </c>
      <c r="K23" s="145">
        <v>24</v>
      </c>
      <c r="L23" s="145">
        <v>49</v>
      </c>
      <c r="M23" s="145">
        <v>66</v>
      </c>
      <c r="N23" s="145">
        <v>251</v>
      </c>
    </row>
    <row r="24" spans="1:14" ht="9.9499999999999993" customHeight="1" x14ac:dyDescent="0.25">
      <c r="A24" s="128" t="s">
        <v>101</v>
      </c>
      <c r="B24" s="145">
        <v>1</v>
      </c>
      <c r="C24" s="145" t="s">
        <v>157</v>
      </c>
      <c r="D24" s="145" t="s">
        <v>157</v>
      </c>
      <c r="E24" s="145" t="s">
        <v>157</v>
      </c>
      <c r="F24" s="145">
        <v>2</v>
      </c>
      <c r="G24" s="145" t="s">
        <v>157</v>
      </c>
      <c r="H24" s="145">
        <v>9</v>
      </c>
      <c r="I24" s="145" t="s">
        <v>157</v>
      </c>
      <c r="J24" s="145" t="s">
        <v>157</v>
      </c>
      <c r="K24" s="145" t="s">
        <v>157</v>
      </c>
      <c r="L24" s="145" t="s">
        <v>157</v>
      </c>
      <c r="M24" s="145" t="s">
        <v>157</v>
      </c>
      <c r="N24" s="145">
        <v>12</v>
      </c>
    </row>
    <row r="25" spans="1:14" ht="9.9499999999999993" customHeight="1" x14ac:dyDescent="0.25">
      <c r="A25" s="128" t="s">
        <v>12</v>
      </c>
      <c r="B25" s="145">
        <v>5333</v>
      </c>
      <c r="C25" s="145">
        <v>19108</v>
      </c>
      <c r="D25" s="145">
        <v>5768</v>
      </c>
      <c r="E25" s="145">
        <v>6536</v>
      </c>
      <c r="F25" s="145">
        <v>6299</v>
      </c>
      <c r="G25" s="145">
        <v>3450</v>
      </c>
      <c r="H25" s="145">
        <v>214</v>
      </c>
      <c r="I25" s="145">
        <v>403</v>
      </c>
      <c r="J25" s="145">
        <v>5</v>
      </c>
      <c r="K25" s="145" t="s">
        <v>157</v>
      </c>
      <c r="L25" s="145" t="s">
        <v>157</v>
      </c>
      <c r="M25" s="145">
        <v>630</v>
      </c>
      <c r="N25" s="145">
        <v>47746</v>
      </c>
    </row>
    <row r="26" spans="1:14" ht="9.9499999999999993" customHeight="1" x14ac:dyDescent="0.25">
      <c r="A26" s="128" t="s">
        <v>14</v>
      </c>
      <c r="B26" s="145">
        <v>1</v>
      </c>
      <c r="C26" s="145" t="s">
        <v>157</v>
      </c>
      <c r="D26" s="145" t="s">
        <v>157</v>
      </c>
      <c r="E26" s="145">
        <v>1</v>
      </c>
      <c r="F26" s="145" t="s">
        <v>157</v>
      </c>
      <c r="G26" s="145">
        <v>5</v>
      </c>
      <c r="H26" s="145">
        <v>4</v>
      </c>
      <c r="I26" s="145" t="s">
        <v>157</v>
      </c>
      <c r="J26" s="145">
        <v>5</v>
      </c>
      <c r="K26" s="145">
        <v>18</v>
      </c>
      <c r="L26" s="145">
        <v>1</v>
      </c>
      <c r="M26" s="145" t="s">
        <v>157</v>
      </c>
      <c r="N26" s="145">
        <v>35</v>
      </c>
    </row>
    <row r="27" spans="1:14" ht="9.9499999999999993" customHeight="1" x14ac:dyDescent="0.25">
      <c r="A27" s="128" t="s">
        <v>15</v>
      </c>
      <c r="B27" s="145">
        <v>1</v>
      </c>
      <c r="C27" s="145" t="s">
        <v>157</v>
      </c>
      <c r="D27" s="145" t="s">
        <v>157</v>
      </c>
      <c r="E27" s="145" t="s">
        <v>157</v>
      </c>
      <c r="F27" s="145" t="s">
        <v>157</v>
      </c>
      <c r="G27" s="145" t="s">
        <v>157</v>
      </c>
      <c r="H27" s="145" t="s">
        <v>157</v>
      </c>
      <c r="I27" s="145" t="s">
        <v>157</v>
      </c>
      <c r="J27" s="145" t="s">
        <v>157</v>
      </c>
      <c r="K27" s="145">
        <v>1</v>
      </c>
      <c r="L27" s="145">
        <v>1</v>
      </c>
      <c r="M27" s="145" t="s">
        <v>157</v>
      </c>
      <c r="N27" s="145">
        <v>3</v>
      </c>
    </row>
    <row r="28" spans="1:14" ht="9.9499999999999993" customHeight="1" x14ac:dyDescent="0.25">
      <c r="A28" s="128" t="s">
        <v>136</v>
      </c>
      <c r="B28" s="145" t="s">
        <v>157</v>
      </c>
      <c r="C28" s="145" t="s">
        <v>157</v>
      </c>
      <c r="D28" s="145">
        <v>1</v>
      </c>
      <c r="E28" s="145" t="s">
        <v>157</v>
      </c>
      <c r="F28" s="145" t="s">
        <v>157</v>
      </c>
      <c r="G28" s="145" t="s">
        <v>157</v>
      </c>
      <c r="H28" s="145" t="s">
        <v>157</v>
      </c>
      <c r="I28" s="145">
        <v>2</v>
      </c>
      <c r="J28" s="145" t="s">
        <v>157</v>
      </c>
      <c r="K28" s="145">
        <v>1</v>
      </c>
      <c r="L28" s="145">
        <v>1</v>
      </c>
      <c r="M28" s="145">
        <v>1</v>
      </c>
      <c r="N28" s="145">
        <v>6</v>
      </c>
    </row>
    <row r="29" spans="1:14" ht="9.9499999999999993" customHeight="1" x14ac:dyDescent="0.25">
      <c r="A29" s="128" t="s">
        <v>16</v>
      </c>
      <c r="B29" s="145" t="s">
        <v>157</v>
      </c>
      <c r="C29" s="145" t="s">
        <v>157</v>
      </c>
      <c r="D29" s="145" t="s">
        <v>157</v>
      </c>
      <c r="E29" s="145">
        <v>2</v>
      </c>
      <c r="F29" s="145">
        <v>10</v>
      </c>
      <c r="G29" s="145" t="s">
        <v>157</v>
      </c>
      <c r="H29" s="145" t="s">
        <v>157</v>
      </c>
      <c r="I29" s="145" t="s">
        <v>157</v>
      </c>
      <c r="J29" s="145" t="s">
        <v>157</v>
      </c>
      <c r="K29" s="145" t="s">
        <v>157</v>
      </c>
      <c r="L29" s="145" t="s">
        <v>157</v>
      </c>
      <c r="M29" s="145">
        <v>15</v>
      </c>
      <c r="N29" s="145">
        <v>27</v>
      </c>
    </row>
    <row r="30" spans="1:14" ht="9.9499999999999993" customHeight="1" x14ac:dyDescent="0.25">
      <c r="A30" s="128" t="s">
        <v>141</v>
      </c>
      <c r="B30" s="145" t="s">
        <v>157</v>
      </c>
      <c r="C30" s="145" t="s">
        <v>157</v>
      </c>
      <c r="D30" s="145" t="s">
        <v>157</v>
      </c>
      <c r="E30" s="145" t="s">
        <v>157</v>
      </c>
      <c r="F30" s="145">
        <v>1</v>
      </c>
      <c r="G30" s="145" t="s">
        <v>157</v>
      </c>
      <c r="H30" s="145" t="s">
        <v>157</v>
      </c>
      <c r="I30" s="145" t="s">
        <v>157</v>
      </c>
      <c r="J30" s="145">
        <v>1</v>
      </c>
      <c r="K30" s="145" t="s">
        <v>157</v>
      </c>
      <c r="L30" s="145" t="s">
        <v>157</v>
      </c>
      <c r="M30" s="145" t="s">
        <v>157</v>
      </c>
      <c r="N30" s="145">
        <v>2</v>
      </c>
    </row>
    <row r="31" spans="1:14" ht="9.9499999999999993" customHeight="1" x14ac:dyDescent="0.25">
      <c r="A31" s="128" t="s">
        <v>83</v>
      </c>
      <c r="B31" s="145">
        <v>7</v>
      </c>
      <c r="C31" s="145">
        <v>9</v>
      </c>
      <c r="D31" s="145">
        <v>9</v>
      </c>
      <c r="E31" s="145">
        <v>1</v>
      </c>
      <c r="F31" s="145">
        <v>6</v>
      </c>
      <c r="G31" s="145">
        <v>4</v>
      </c>
      <c r="H31" s="145">
        <v>3</v>
      </c>
      <c r="I31" s="145">
        <v>2</v>
      </c>
      <c r="J31" s="145">
        <v>2</v>
      </c>
      <c r="K31" s="145">
        <v>4</v>
      </c>
      <c r="L31" s="145">
        <v>7</v>
      </c>
      <c r="M31" s="145">
        <v>4</v>
      </c>
      <c r="N31" s="145">
        <v>58</v>
      </c>
    </row>
    <row r="32" spans="1:14" ht="9.9499999999999993" customHeight="1" x14ac:dyDescent="0.25">
      <c r="A32" s="128" t="s">
        <v>18</v>
      </c>
      <c r="B32" s="145" t="s">
        <v>157</v>
      </c>
      <c r="C32" s="145" t="s">
        <v>157</v>
      </c>
      <c r="D32" s="145">
        <v>1</v>
      </c>
      <c r="E32" s="145">
        <v>1</v>
      </c>
      <c r="F32" s="145">
        <v>4</v>
      </c>
      <c r="G32" s="145">
        <v>7</v>
      </c>
      <c r="H32" s="145">
        <v>6</v>
      </c>
      <c r="I32" s="145">
        <v>7</v>
      </c>
      <c r="J32" s="145">
        <v>15</v>
      </c>
      <c r="K32" s="145">
        <v>46</v>
      </c>
      <c r="L32" s="145">
        <v>2</v>
      </c>
      <c r="M32" s="145" t="s">
        <v>157</v>
      </c>
      <c r="N32" s="145">
        <v>89</v>
      </c>
    </row>
    <row r="33" spans="1:14" ht="9.9499999999999993" customHeight="1" x14ac:dyDescent="0.25">
      <c r="A33" s="128" t="s">
        <v>19</v>
      </c>
      <c r="B33" s="145" t="s">
        <v>157</v>
      </c>
      <c r="C33" s="145">
        <v>3</v>
      </c>
      <c r="D33" s="145" t="s">
        <v>157</v>
      </c>
      <c r="E33" s="145">
        <v>1</v>
      </c>
      <c r="F33" s="145">
        <v>1</v>
      </c>
      <c r="G33" s="145" t="s">
        <v>157</v>
      </c>
      <c r="H33" s="145" t="s">
        <v>157</v>
      </c>
      <c r="I33" s="145" t="s">
        <v>157</v>
      </c>
      <c r="J33" s="145" t="s">
        <v>157</v>
      </c>
      <c r="K33" s="145" t="s">
        <v>157</v>
      </c>
      <c r="L33" s="145">
        <v>6</v>
      </c>
      <c r="M33" s="145" t="s">
        <v>157</v>
      </c>
      <c r="N33" s="145">
        <v>11</v>
      </c>
    </row>
    <row r="34" spans="1:14" ht="9.9499999999999993" customHeight="1" x14ac:dyDescent="0.25">
      <c r="A34" s="128" t="s">
        <v>20</v>
      </c>
      <c r="B34" s="145">
        <v>24</v>
      </c>
      <c r="C34" s="145">
        <v>27</v>
      </c>
      <c r="D34" s="145">
        <v>15</v>
      </c>
      <c r="E34" s="145">
        <v>2</v>
      </c>
      <c r="F34" s="145">
        <v>19</v>
      </c>
      <c r="G34" s="145">
        <v>1</v>
      </c>
      <c r="H34" s="145">
        <v>32</v>
      </c>
      <c r="I34" s="145">
        <v>5</v>
      </c>
      <c r="J34" s="145">
        <v>2</v>
      </c>
      <c r="K34" s="145">
        <v>12</v>
      </c>
      <c r="L34" s="145" t="s">
        <v>157</v>
      </c>
      <c r="M34" s="145">
        <v>38</v>
      </c>
      <c r="N34" s="145">
        <v>177</v>
      </c>
    </row>
    <row r="35" spans="1:14" ht="9.9499999999999993" customHeight="1" x14ac:dyDescent="0.25">
      <c r="A35" s="128" t="s">
        <v>174</v>
      </c>
      <c r="B35" s="145" t="s">
        <v>157</v>
      </c>
      <c r="C35" s="145" t="s">
        <v>157</v>
      </c>
      <c r="D35" s="145" t="s">
        <v>157</v>
      </c>
      <c r="E35" s="145" t="s">
        <v>157</v>
      </c>
      <c r="F35" s="145" t="s">
        <v>157</v>
      </c>
      <c r="G35" s="145" t="s">
        <v>157</v>
      </c>
      <c r="H35" s="145" t="s">
        <v>157</v>
      </c>
      <c r="I35" s="145" t="s">
        <v>157</v>
      </c>
      <c r="J35" s="145" t="s">
        <v>157</v>
      </c>
      <c r="K35" s="145" t="s">
        <v>157</v>
      </c>
      <c r="L35" s="145" t="s">
        <v>157</v>
      </c>
      <c r="M35" s="145">
        <v>159</v>
      </c>
      <c r="N35" s="145">
        <v>159</v>
      </c>
    </row>
    <row r="36" spans="1:14" ht="9.9499999999999993" customHeight="1" x14ac:dyDescent="0.25">
      <c r="A36" s="128" t="s">
        <v>122</v>
      </c>
      <c r="B36" s="145">
        <v>3</v>
      </c>
      <c r="C36" s="145" t="s">
        <v>157</v>
      </c>
      <c r="D36" s="145" t="s">
        <v>157</v>
      </c>
      <c r="E36" s="145" t="s">
        <v>157</v>
      </c>
      <c r="F36" s="145" t="s">
        <v>157</v>
      </c>
      <c r="G36" s="145">
        <v>2</v>
      </c>
      <c r="H36" s="145" t="s">
        <v>157</v>
      </c>
      <c r="I36" s="145" t="s">
        <v>157</v>
      </c>
      <c r="J36" s="145" t="s">
        <v>157</v>
      </c>
      <c r="K36" s="145">
        <v>1</v>
      </c>
      <c r="L36" s="145" t="s">
        <v>157</v>
      </c>
      <c r="M36" s="145" t="s">
        <v>157</v>
      </c>
      <c r="N36" s="145">
        <v>6</v>
      </c>
    </row>
    <row r="37" spans="1:14" ht="9.9499999999999993" customHeight="1" x14ac:dyDescent="0.25">
      <c r="A37" s="128" t="s">
        <v>21</v>
      </c>
      <c r="B37" s="145">
        <v>47372</v>
      </c>
      <c r="C37" s="145">
        <v>50827</v>
      </c>
      <c r="D37" s="145">
        <v>43556</v>
      </c>
      <c r="E37" s="145">
        <v>42401</v>
      </c>
      <c r="F37" s="145">
        <v>65000</v>
      </c>
      <c r="G37" s="145">
        <v>47570</v>
      </c>
      <c r="H37" s="145">
        <v>44128</v>
      </c>
      <c r="I37" s="145">
        <v>14830</v>
      </c>
      <c r="J37" s="145">
        <v>469</v>
      </c>
      <c r="K37" s="145">
        <v>22</v>
      </c>
      <c r="L37" s="145">
        <v>13</v>
      </c>
      <c r="M37" s="145">
        <v>48842</v>
      </c>
      <c r="N37" s="145">
        <v>405030</v>
      </c>
    </row>
    <row r="38" spans="1:14" ht="9.9499999999999993" customHeight="1" x14ac:dyDescent="0.25">
      <c r="A38" s="128" t="s">
        <v>22</v>
      </c>
      <c r="B38" s="145" t="s">
        <v>157</v>
      </c>
      <c r="C38" s="145" t="s">
        <v>157</v>
      </c>
      <c r="D38" s="145" t="s">
        <v>157</v>
      </c>
      <c r="E38" s="145" t="s">
        <v>157</v>
      </c>
      <c r="F38" s="145">
        <v>1</v>
      </c>
      <c r="G38" s="145">
        <v>1</v>
      </c>
      <c r="H38" s="145" t="s">
        <v>157</v>
      </c>
      <c r="I38" s="145">
        <v>1</v>
      </c>
      <c r="J38" s="145" t="s">
        <v>157</v>
      </c>
      <c r="K38" s="145">
        <v>2</v>
      </c>
      <c r="L38" s="145">
        <v>2</v>
      </c>
      <c r="M38" s="145" t="s">
        <v>157</v>
      </c>
      <c r="N38" s="145">
        <v>7</v>
      </c>
    </row>
    <row r="39" spans="1:14" ht="9.9499999999999993" customHeight="1" x14ac:dyDescent="0.25">
      <c r="A39" s="128" t="s">
        <v>24</v>
      </c>
      <c r="B39" s="145">
        <v>1</v>
      </c>
      <c r="C39" s="145">
        <v>1</v>
      </c>
      <c r="D39" s="145" t="s">
        <v>157</v>
      </c>
      <c r="E39" s="145" t="s">
        <v>157</v>
      </c>
      <c r="F39" s="145">
        <v>1</v>
      </c>
      <c r="G39" s="145" t="s">
        <v>157</v>
      </c>
      <c r="H39" s="145">
        <v>1</v>
      </c>
      <c r="I39" s="145" t="s">
        <v>157</v>
      </c>
      <c r="J39" s="145" t="s">
        <v>157</v>
      </c>
      <c r="K39" s="145" t="s">
        <v>157</v>
      </c>
      <c r="L39" s="145">
        <v>1</v>
      </c>
      <c r="M39" s="145" t="s">
        <v>157</v>
      </c>
      <c r="N39" s="145">
        <v>5</v>
      </c>
    </row>
    <row r="40" spans="1:14" ht="9.9499999999999993" customHeight="1" x14ac:dyDescent="0.25">
      <c r="A40" s="128" t="s">
        <v>25</v>
      </c>
      <c r="B40" s="145">
        <v>5</v>
      </c>
      <c r="C40" s="145" t="s">
        <v>157</v>
      </c>
      <c r="D40" s="145">
        <v>243</v>
      </c>
      <c r="E40" s="145">
        <v>600</v>
      </c>
      <c r="F40" s="145">
        <v>570</v>
      </c>
      <c r="G40" s="145">
        <v>107</v>
      </c>
      <c r="H40" s="145" t="s">
        <v>157</v>
      </c>
      <c r="I40" s="145" t="s">
        <v>157</v>
      </c>
      <c r="J40" s="145" t="s">
        <v>157</v>
      </c>
      <c r="K40" s="145">
        <v>238</v>
      </c>
      <c r="L40" s="145">
        <v>343</v>
      </c>
      <c r="M40" s="145">
        <v>24</v>
      </c>
      <c r="N40" s="145">
        <v>2130</v>
      </c>
    </row>
    <row r="41" spans="1:14" ht="9.9499999999999993" customHeight="1" x14ac:dyDescent="0.25">
      <c r="A41" s="128" t="s">
        <v>104</v>
      </c>
      <c r="B41" s="145">
        <v>950</v>
      </c>
      <c r="C41" s="145">
        <v>363</v>
      </c>
      <c r="D41" s="145">
        <v>1051</v>
      </c>
      <c r="E41" s="145">
        <v>528</v>
      </c>
      <c r="F41" s="145">
        <v>917</v>
      </c>
      <c r="G41" s="145">
        <v>727</v>
      </c>
      <c r="H41" s="145">
        <v>1457</v>
      </c>
      <c r="I41" s="145">
        <v>1973</v>
      </c>
      <c r="J41" s="145" t="s">
        <v>157</v>
      </c>
      <c r="K41" s="145">
        <v>1790</v>
      </c>
      <c r="L41" s="145">
        <v>1635</v>
      </c>
      <c r="M41" s="145">
        <v>1525</v>
      </c>
      <c r="N41" s="145">
        <v>12916</v>
      </c>
    </row>
    <row r="42" spans="1:14" s="83" customFormat="1" ht="9.9499999999999993" customHeight="1" x14ac:dyDescent="0.25">
      <c r="A42" s="128" t="s">
        <v>142</v>
      </c>
      <c r="B42" s="145">
        <v>1066</v>
      </c>
      <c r="C42" s="145">
        <v>928</v>
      </c>
      <c r="D42" s="145">
        <v>593</v>
      </c>
      <c r="E42" s="145">
        <v>930</v>
      </c>
      <c r="F42" s="145">
        <v>328</v>
      </c>
      <c r="G42" s="145">
        <v>579</v>
      </c>
      <c r="H42" s="145">
        <v>161</v>
      </c>
      <c r="I42" s="145">
        <v>220</v>
      </c>
      <c r="J42" s="145" t="s">
        <v>157</v>
      </c>
      <c r="K42" s="145">
        <v>273</v>
      </c>
      <c r="L42" s="145">
        <v>604</v>
      </c>
      <c r="M42" s="145">
        <v>380</v>
      </c>
      <c r="N42" s="145">
        <v>6062</v>
      </c>
    </row>
    <row r="43" spans="1:14" ht="9.9499999999999993" customHeight="1" x14ac:dyDescent="0.25">
      <c r="A43" s="128" t="s">
        <v>146</v>
      </c>
      <c r="B43" s="145">
        <v>29</v>
      </c>
      <c r="C43" s="145">
        <v>5</v>
      </c>
      <c r="D43" s="145">
        <v>6</v>
      </c>
      <c r="E43" s="145">
        <v>10</v>
      </c>
      <c r="F43" s="145" t="s">
        <v>157</v>
      </c>
      <c r="G43" s="145">
        <v>3</v>
      </c>
      <c r="H43" s="145" t="s">
        <v>157</v>
      </c>
      <c r="I43" s="145" t="s">
        <v>157</v>
      </c>
      <c r="J43" s="145" t="s">
        <v>157</v>
      </c>
      <c r="K43" s="145" t="s">
        <v>157</v>
      </c>
      <c r="L43" s="145">
        <v>8</v>
      </c>
      <c r="M43" s="145">
        <v>8</v>
      </c>
      <c r="N43" s="145">
        <v>69</v>
      </c>
    </row>
    <row r="44" spans="1:14" ht="9.9499999999999993" customHeight="1" x14ac:dyDescent="0.25">
      <c r="A44" s="128" t="s">
        <v>27</v>
      </c>
      <c r="B44" s="145">
        <v>9</v>
      </c>
      <c r="C44" s="145" t="s">
        <v>157</v>
      </c>
      <c r="D44" s="145">
        <v>212</v>
      </c>
      <c r="E44" s="145">
        <v>161</v>
      </c>
      <c r="F44" s="145">
        <v>170</v>
      </c>
      <c r="G44" s="145">
        <v>8</v>
      </c>
      <c r="H44" s="145" t="s">
        <v>157</v>
      </c>
      <c r="I44" s="145" t="s">
        <v>157</v>
      </c>
      <c r="J44" s="145" t="s">
        <v>157</v>
      </c>
      <c r="K44" s="145">
        <v>3</v>
      </c>
      <c r="L44" s="145">
        <v>270</v>
      </c>
      <c r="M44" s="145">
        <v>16</v>
      </c>
      <c r="N44" s="145">
        <v>849</v>
      </c>
    </row>
    <row r="45" spans="1:14" ht="9.9499999999999993" customHeight="1" x14ac:dyDescent="0.25">
      <c r="A45" s="128" t="s">
        <v>28</v>
      </c>
      <c r="B45" s="145">
        <v>28</v>
      </c>
      <c r="C45" s="145">
        <v>8</v>
      </c>
      <c r="D45" s="145">
        <v>12</v>
      </c>
      <c r="E45" s="145">
        <v>5</v>
      </c>
      <c r="F45" s="145">
        <v>10</v>
      </c>
      <c r="G45" s="145">
        <v>11</v>
      </c>
      <c r="H45" s="145">
        <v>13</v>
      </c>
      <c r="I45" s="145">
        <v>35</v>
      </c>
      <c r="J45" s="145">
        <v>3</v>
      </c>
      <c r="K45" s="145">
        <v>4</v>
      </c>
      <c r="L45" s="145">
        <v>37</v>
      </c>
      <c r="M45" s="145">
        <v>6</v>
      </c>
      <c r="N45" s="145">
        <v>172</v>
      </c>
    </row>
    <row r="46" spans="1:14" ht="9.9499999999999993" customHeight="1" x14ac:dyDescent="0.25">
      <c r="A46" s="128" t="s">
        <v>29</v>
      </c>
      <c r="B46" s="145" t="s">
        <v>157</v>
      </c>
      <c r="C46" s="145">
        <v>1</v>
      </c>
      <c r="D46" s="145">
        <v>11</v>
      </c>
      <c r="E46" s="145">
        <v>21</v>
      </c>
      <c r="F46" s="145">
        <v>23</v>
      </c>
      <c r="G46" s="145">
        <v>20</v>
      </c>
      <c r="H46" s="145">
        <v>12</v>
      </c>
      <c r="I46" s="145">
        <v>1</v>
      </c>
      <c r="J46" s="145" t="s">
        <v>157</v>
      </c>
      <c r="K46" s="145">
        <v>29</v>
      </c>
      <c r="L46" s="145">
        <v>4</v>
      </c>
      <c r="M46" s="145">
        <v>1</v>
      </c>
      <c r="N46" s="145">
        <v>123</v>
      </c>
    </row>
    <row r="47" spans="1:14" ht="9.9499999999999993" customHeight="1" x14ac:dyDescent="0.25">
      <c r="A47" s="128" t="s">
        <v>84</v>
      </c>
      <c r="B47" s="145" t="s">
        <v>157</v>
      </c>
      <c r="C47" s="145" t="s">
        <v>157</v>
      </c>
      <c r="D47" s="145">
        <v>1</v>
      </c>
      <c r="E47" s="145" t="s">
        <v>157</v>
      </c>
      <c r="F47" s="145" t="s">
        <v>157</v>
      </c>
      <c r="G47" s="145" t="s">
        <v>157</v>
      </c>
      <c r="H47" s="145" t="s">
        <v>157</v>
      </c>
      <c r="I47" s="145" t="s">
        <v>157</v>
      </c>
      <c r="J47" s="145" t="s">
        <v>157</v>
      </c>
      <c r="K47" s="145" t="s">
        <v>157</v>
      </c>
      <c r="L47" s="145" t="s">
        <v>157</v>
      </c>
      <c r="M47" s="145" t="s">
        <v>157</v>
      </c>
      <c r="N47" s="145">
        <v>1</v>
      </c>
    </row>
    <row r="48" spans="1:14" ht="9.9499999999999993" customHeight="1" x14ac:dyDescent="0.25">
      <c r="A48" s="128" t="s">
        <v>85</v>
      </c>
      <c r="B48" s="145" t="s">
        <v>157</v>
      </c>
      <c r="C48" s="145" t="s">
        <v>157</v>
      </c>
      <c r="D48" s="145" t="s">
        <v>157</v>
      </c>
      <c r="E48" s="145">
        <v>1</v>
      </c>
      <c r="F48" s="145">
        <v>1</v>
      </c>
      <c r="G48" s="145" t="s">
        <v>157</v>
      </c>
      <c r="H48" s="145" t="s">
        <v>157</v>
      </c>
      <c r="I48" s="145" t="s">
        <v>157</v>
      </c>
      <c r="J48" s="145">
        <v>1</v>
      </c>
      <c r="K48" s="145" t="s">
        <v>157</v>
      </c>
      <c r="L48" s="145" t="s">
        <v>157</v>
      </c>
      <c r="M48" s="145" t="s">
        <v>157</v>
      </c>
      <c r="N48" s="145">
        <v>3</v>
      </c>
    </row>
    <row r="49" spans="1:14" ht="9.9499999999999993" customHeight="1" x14ac:dyDescent="0.25">
      <c r="A49" s="128" t="s">
        <v>212</v>
      </c>
      <c r="B49" s="145" t="s">
        <v>157</v>
      </c>
      <c r="C49" s="145">
        <v>1</v>
      </c>
      <c r="D49" s="145" t="s">
        <v>157</v>
      </c>
      <c r="E49" s="145" t="s">
        <v>157</v>
      </c>
      <c r="F49" s="145" t="s">
        <v>157</v>
      </c>
      <c r="G49" s="145" t="s">
        <v>157</v>
      </c>
      <c r="H49" s="145" t="s">
        <v>157</v>
      </c>
      <c r="I49" s="145" t="s">
        <v>157</v>
      </c>
      <c r="J49" s="145" t="s">
        <v>157</v>
      </c>
      <c r="K49" s="145" t="s">
        <v>157</v>
      </c>
      <c r="L49" s="145" t="s">
        <v>157</v>
      </c>
      <c r="M49" s="145" t="s">
        <v>157</v>
      </c>
      <c r="N49" s="145">
        <v>1</v>
      </c>
    </row>
    <row r="50" spans="1:14" ht="9.9499999999999993" customHeight="1" x14ac:dyDescent="0.25">
      <c r="A50" s="128" t="s">
        <v>105</v>
      </c>
      <c r="B50" s="145">
        <v>1673</v>
      </c>
      <c r="C50" s="145">
        <v>3830</v>
      </c>
      <c r="D50" s="145">
        <v>3346</v>
      </c>
      <c r="E50" s="145">
        <v>521</v>
      </c>
      <c r="F50" s="145">
        <v>221</v>
      </c>
      <c r="G50" s="145">
        <v>341</v>
      </c>
      <c r="H50" s="145">
        <v>462</v>
      </c>
      <c r="I50" s="145">
        <v>1030</v>
      </c>
      <c r="J50" s="145">
        <v>950</v>
      </c>
      <c r="K50" s="145">
        <v>1477</v>
      </c>
      <c r="L50" s="145">
        <v>1622</v>
      </c>
      <c r="M50" s="145">
        <v>2237</v>
      </c>
      <c r="N50" s="145">
        <v>17710</v>
      </c>
    </row>
    <row r="51" spans="1:14" ht="9.9499999999999993" customHeight="1" x14ac:dyDescent="0.25">
      <c r="A51" s="128" t="s">
        <v>213</v>
      </c>
      <c r="B51" s="145" t="s">
        <v>157</v>
      </c>
      <c r="C51" s="145" t="s">
        <v>157</v>
      </c>
      <c r="D51" s="145" t="s">
        <v>157</v>
      </c>
      <c r="E51" s="145">
        <v>1</v>
      </c>
      <c r="F51" s="145" t="s">
        <v>157</v>
      </c>
      <c r="G51" s="145" t="s">
        <v>157</v>
      </c>
      <c r="H51" s="145" t="s">
        <v>157</v>
      </c>
      <c r="I51" s="145" t="s">
        <v>157</v>
      </c>
      <c r="J51" s="145" t="s">
        <v>157</v>
      </c>
      <c r="K51" s="145" t="s">
        <v>157</v>
      </c>
      <c r="L51" s="145" t="s">
        <v>157</v>
      </c>
      <c r="M51" s="145" t="s">
        <v>157</v>
      </c>
      <c r="N51" s="145">
        <v>1</v>
      </c>
    </row>
    <row r="52" spans="1:14" ht="9.9499999999999993" customHeight="1" x14ac:dyDescent="0.25">
      <c r="A52" s="128" t="s">
        <v>106</v>
      </c>
      <c r="B52" s="145">
        <v>2</v>
      </c>
      <c r="C52" s="145" t="s">
        <v>157</v>
      </c>
      <c r="D52" s="145" t="s">
        <v>157</v>
      </c>
      <c r="E52" s="145" t="s">
        <v>157</v>
      </c>
      <c r="F52" s="145" t="s">
        <v>157</v>
      </c>
      <c r="G52" s="145" t="s">
        <v>157</v>
      </c>
      <c r="H52" s="145" t="s">
        <v>157</v>
      </c>
      <c r="I52" s="145" t="s">
        <v>157</v>
      </c>
      <c r="J52" s="145" t="s">
        <v>157</v>
      </c>
      <c r="K52" s="145" t="s">
        <v>157</v>
      </c>
      <c r="L52" s="145" t="s">
        <v>157</v>
      </c>
      <c r="M52" s="145" t="s">
        <v>157</v>
      </c>
      <c r="N52" s="145">
        <v>2</v>
      </c>
    </row>
    <row r="53" spans="1:14" ht="9.9499999999999993" customHeight="1" x14ac:dyDescent="0.25">
      <c r="A53" s="128" t="s">
        <v>31</v>
      </c>
      <c r="B53" s="145" t="s">
        <v>157</v>
      </c>
      <c r="C53" s="145" t="s">
        <v>157</v>
      </c>
      <c r="D53" s="145" t="s">
        <v>157</v>
      </c>
      <c r="E53" s="145" t="s">
        <v>157</v>
      </c>
      <c r="F53" s="145" t="s">
        <v>157</v>
      </c>
      <c r="G53" s="145" t="s">
        <v>157</v>
      </c>
      <c r="H53" s="145" t="s">
        <v>157</v>
      </c>
      <c r="I53" s="145" t="s">
        <v>157</v>
      </c>
      <c r="J53" s="145" t="s">
        <v>157</v>
      </c>
      <c r="K53" s="145">
        <v>1</v>
      </c>
      <c r="L53" s="145">
        <v>1</v>
      </c>
      <c r="M53" s="145" t="s">
        <v>157</v>
      </c>
      <c r="N53" s="145">
        <v>2</v>
      </c>
    </row>
    <row r="54" spans="1:14" ht="9.9499999999999993" customHeight="1" x14ac:dyDescent="0.25">
      <c r="A54" s="128" t="s">
        <v>33</v>
      </c>
      <c r="B54" s="145" t="s">
        <v>157</v>
      </c>
      <c r="C54" s="145">
        <v>6601</v>
      </c>
      <c r="D54" s="145">
        <v>119782</v>
      </c>
      <c r="E54" s="145">
        <v>69435</v>
      </c>
      <c r="F54" s="145">
        <v>25932</v>
      </c>
      <c r="G54" s="145">
        <v>19177</v>
      </c>
      <c r="H54" s="145">
        <v>69</v>
      </c>
      <c r="I54" s="145">
        <v>7</v>
      </c>
      <c r="J54" s="145">
        <v>3</v>
      </c>
      <c r="K54" s="145">
        <v>5647</v>
      </c>
      <c r="L54" s="145">
        <v>37335</v>
      </c>
      <c r="M54" s="145">
        <v>5849</v>
      </c>
      <c r="N54" s="145">
        <v>289837</v>
      </c>
    </row>
    <row r="55" spans="1:14" ht="9.9499999999999993" customHeight="1" x14ac:dyDescent="0.25">
      <c r="A55" s="128" t="s">
        <v>108</v>
      </c>
      <c r="B55" s="145">
        <v>8</v>
      </c>
      <c r="C55" s="145">
        <v>10</v>
      </c>
      <c r="D55" s="145">
        <v>74</v>
      </c>
      <c r="E55" s="145">
        <v>126</v>
      </c>
      <c r="F55" s="145">
        <v>403</v>
      </c>
      <c r="G55" s="145">
        <v>217</v>
      </c>
      <c r="H55" s="145">
        <v>182</v>
      </c>
      <c r="I55" s="145">
        <v>78</v>
      </c>
      <c r="J55" s="145">
        <v>15</v>
      </c>
      <c r="K55" s="145">
        <v>3</v>
      </c>
      <c r="L55" s="145">
        <v>1</v>
      </c>
      <c r="M55" s="145" t="s">
        <v>157</v>
      </c>
      <c r="N55" s="145">
        <v>1117</v>
      </c>
    </row>
    <row r="56" spans="1:14" s="83" customFormat="1" ht="9.9499999999999993" customHeight="1" x14ac:dyDescent="0.25">
      <c r="A56" s="128" t="s">
        <v>164</v>
      </c>
      <c r="B56" s="145">
        <v>1</v>
      </c>
      <c r="C56" s="145" t="s">
        <v>157</v>
      </c>
      <c r="D56" s="145" t="s">
        <v>157</v>
      </c>
      <c r="E56" s="145" t="s">
        <v>157</v>
      </c>
      <c r="F56" s="145" t="s">
        <v>157</v>
      </c>
      <c r="G56" s="145" t="s">
        <v>157</v>
      </c>
      <c r="H56" s="145" t="s">
        <v>157</v>
      </c>
      <c r="I56" s="145">
        <v>1</v>
      </c>
      <c r="J56" s="145" t="s">
        <v>157</v>
      </c>
      <c r="K56" s="145" t="s">
        <v>157</v>
      </c>
      <c r="L56" s="145">
        <v>1</v>
      </c>
      <c r="M56" s="145">
        <v>1</v>
      </c>
      <c r="N56" s="145">
        <v>4</v>
      </c>
    </row>
    <row r="57" spans="1:14" ht="9.9499999999999993" customHeight="1" x14ac:dyDescent="0.25">
      <c r="A57" s="128" t="s">
        <v>34</v>
      </c>
      <c r="B57" s="145">
        <v>1</v>
      </c>
      <c r="C57" s="145">
        <v>31</v>
      </c>
      <c r="D57" s="145">
        <v>34</v>
      </c>
      <c r="E57" s="145">
        <v>25</v>
      </c>
      <c r="F57" s="145">
        <v>41</v>
      </c>
      <c r="G57" s="145">
        <v>19</v>
      </c>
      <c r="H57" s="145">
        <v>4</v>
      </c>
      <c r="I57" s="145" t="s">
        <v>157</v>
      </c>
      <c r="J57" s="145" t="s">
        <v>157</v>
      </c>
      <c r="K57" s="145" t="s">
        <v>157</v>
      </c>
      <c r="L57" s="145" t="s">
        <v>157</v>
      </c>
      <c r="M57" s="145">
        <v>3</v>
      </c>
      <c r="N57" s="145">
        <v>158</v>
      </c>
    </row>
    <row r="58" spans="1:14" ht="9.9499999999999993" customHeight="1" x14ac:dyDescent="0.25">
      <c r="A58" s="110" t="s">
        <v>35</v>
      </c>
      <c r="B58" s="149" t="s">
        <v>157</v>
      </c>
      <c r="C58" s="149">
        <v>5</v>
      </c>
      <c r="D58" s="149">
        <v>2</v>
      </c>
      <c r="E58" s="149">
        <v>15</v>
      </c>
      <c r="F58" s="149">
        <v>34</v>
      </c>
      <c r="G58" s="149">
        <v>22</v>
      </c>
      <c r="H58" s="149">
        <v>7</v>
      </c>
      <c r="I58" s="149">
        <v>1</v>
      </c>
      <c r="J58" s="149" t="s">
        <v>157</v>
      </c>
      <c r="K58" s="149" t="s">
        <v>157</v>
      </c>
      <c r="L58" s="149">
        <v>3</v>
      </c>
      <c r="M58" s="149">
        <v>23</v>
      </c>
      <c r="N58" s="149">
        <v>112</v>
      </c>
    </row>
    <row r="59" spans="1:14" ht="9.9499999999999993" customHeight="1" x14ac:dyDescent="0.25">
      <c r="A59" s="110" t="s">
        <v>36</v>
      </c>
      <c r="B59" s="149">
        <v>1</v>
      </c>
      <c r="C59" s="149" t="s">
        <v>157</v>
      </c>
      <c r="D59" s="149" t="s">
        <v>157</v>
      </c>
      <c r="E59" s="149" t="s">
        <v>157</v>
      </c>
      <c r="F59" s="149" t="s">
        <v>157</v>
      </c>
      <c r="G59" s="149" t="s">
        <v>157</v>
      </c>
      <c r="H59" s="149" t="s">
        <v>157</v>
      </c>
      <c r="I59" s="149" t="s">
        <v>157</v>
      </c>
      <c r="J59" s="149" t="s">
        <v>157</v>
      </c>
      <c r="K59" s="149" t="s">
        <v>157</v>
      </c>
      <c r="L59" s="149">
        <v>1</v>
      </c>
      <c r="M59" s="149" t="s">
        <v>157</v>
      </c>
      <c r="N59" s="149">
        <v>2</v>
      </c>
    </row>
    <row r="60" spans="1:14" ht="9.9499999999999993" customHeight="1" x14ac:dyDescent="0.25">
      <c r="A60" s="146" t="s">
        <v>137</v>
      </c>
      <c r="B60" s="147">
        <v>23</v>
      </c>
      <c r="C60" s="147">
        <v>19</v>
      </c>
      <c r="D60" s="147">
        <v>16</v>
      </c>
      <c r="E60" s="147">
        <v>30</v>
      </c>
      <c r="F60" s="147">
        <v>15</v>
      </c>
      <c r="G60" s="147">
        <v>44</v>
      </c>
      <c r="H60" s="147">
        <v>6</v>
      </c>
      <c r="I60" s="147">
        <v>16</v>
      </c>
      <c r="J60" s="147" t="s">
        <v>157</v>
      </c>
      <c r="K60" s="147">
        <v>2</v>
      </c>
      <c r="L60" s="147">
        <v>32</v>
      </c>
      <c r="M60" s="147">
        <v>18</v>
      </c>
      <c r="N60" s="147">
        <v>221</v>
      </c>
    </row>
    <row r="61" spans="1:14" s="165" customFormat="1" ht="9.9499999999999993" customHeight="1" x14ac:dyDescent="0.25">
      <c r="A61" s="128"/>
      <c r="B61" s="145"/>
      <c r="C61" s="145"/>
      <c r="D61" s="145"/>
      <c r="E61" s="145"/>
      <c r="F61" s="145"/>
      <c r="G61" s="145"/>
      <c r="H61" s="145"/>
      <c r="I61" s="145"/>
      <c r="J61" s="145"/>
      <c r="K61" s="145"/>
      <c r="L61" s="145"/>
      <c r="M61" s="145"/>
      <c r="N61" s="145"/>
    </row>
    <row r="62" spans="1:14" ht="9.9499999999999993" customHeight="1" x14ac:dyDescent="0.25">
      <c r="A62" s="128" t="s">
        <v>39</v>
      </c>
      <c r="B62" s="145">
        <v>2</v>
      </c>
      <c r="C62" s="145">
        <v>2</v>
      </c>
      <c r="D62" s="145">
        <v>10</v>
      </c>
      <c r="E62" s="145">
        <v>6</v>
      </c>
      <c r="F62" s="145">
        <v>3</v>
      </c>
      <c r="G62" s="145" t="s">
        <v>157</v>
      </c>
      <c r="H62" s="145" t="s">
        <v>157</v>
      </c>
      <c r="I62" s="145">
        <v>4</v>
      </c>
      <c r="J62" s="145">
        <v>5</v>
      </c>
      <c r="K62" s="145">
        <v>6</v>
      </c>
      <c r="L62" s="145">
        <v>7</v>
      </c>
      <c r="M62" s="145">
        <v>4</v>
      </c>
      <c r="N62" s="145">
        <v>49</v>
      </c>
    </row>
    <row r="63" spans="1:14" ht="9.9499999999999993" customHeight="1" x14ac:dyDescent="0.25">
      <c r="A63" s="128" t="s">
        <v>160</v>
      </c>
      <c r="B63" s="145" t="s">
        <v>157</v>
      </c>
      <c r="C63" s="145" t="s">
        <v>157</v>
      </c>
      <c r="D63" s="145">
        <v>8</v>
      </c>
      <c r="E63" s="145" t="s">
        <v>157</v>
      </c>
      <c r="F63" s="145" t="s">
        <v>157</v>
      </c>
      <c r="G63" s="145" t="s">
        <v>157</v>
      </c>
      <c r="H63" s="145" t="s">
        <v>157</v>
      </c>
      <c r="I63" s="145" t="s">
        <v>157</v>
      </c>
      <c r="J63" s="145" t="s">
        <v>157</v>
      </c>
      <c r="K63" s="145" t="s">
        <v>157</v>
      </c>
      <c r="L63" s="145" t="s">
        <v>157</v>
      </c>
      <c r="M63" s="145" t="s">
        <v>157</v>
      </c>
      <c r="N63" s="145">
        <v>8</v>
      </c>
    </row>
    <row r="64" spans="1:14" s="83" customFormat="1" ht="9.9499999999999993" customHeight="1" x14ac:dyDescent="0.25">
      <c r="A64" s="128" t="s">
        <v>86</v>
      </c>
      <c r="B64" s="145" t="s">
        <v>157</v>
      </c>
      <c r="C64" s="145" t="s">
        <v>157</v>
      </c>
      <c r="D64" s="145" t="s">
        <v>157</v>
      </c>
      <c r="E64" s="145">
        <v>1</v>
      </c>
      <c r="F64" s="145">
        <v>3</v>
      </c>
      <c r="G64" s="145">
        <v>2</v>
      </c>
      <c r="H64" s="145">
        <v>1</v>
      </c>
      <c r="I64" s="145">
        <v>1</v>
      </c>
      <c r="J64" s="145">
        <v>1</v>
      </c>
      <c r="K64" s="145" t="s">
        <v>157</v>
      </c>
      <c r="L64" s="145">
        <v>1</v>
      </c>
      <c r="M64" s="145">
        <v>1</v>
      </c>
      <c r="N64" s="145">
        <v>11</v>
      </c>
    </row>
    <row r="65" spans="1:14" ht="9.9499999999999993" customHeight="1" x14ac:dyDescent="0.25">
      <c r="A65" s="128" t="s">
        <v>126</v>
      </c>
      <c r="B65" s="145" t="s">
        <v>157</v>
      </c>
      <c r="C65" s="145">
        <v>2</v>
      </c>
      <c r="D65" s="145">
        <v>8</v>
      </c>
      <c r="E65" s="145">
        <v>6</v>
      </c>
      <c r="F65" s="145">
        <v>10</v>
      </c>
      <c r="G65" s="145">
        <v>15</v>
      </c>
      <c r="H65" s="145">
        <v>21</v>
      </c>
      <c r="I65" s="145">
        <v>13</v>
      </c>
      <c r="J65" s="145">
        <v>10</v>
      </c>
      <c r="K65" s="145">
        <v>11</v>
      </c>
      <c r="L65" s="145">
        <v>5</v>
      </c>
      <c r="M65" s="145">
        <v>3</v>
      </c>
      <c r="N65" s="145">
        <v>104</v>
      </c>
    </row>
    <row r="66" spans="1:14" s="45" customFormat="1" ht="9.9499999999999993" customHeight="1" x14ac:dyDescent="0.25">
      <c r="A66" s="128" t="s">
        <v>41</v>
      </c>
      <c r="B66" s="145">
        <v>37</v>
      </c>
      <c r="C66" s="145">
        <v>12</v>
      </c>
      <c r="D66" s="145">
        <v>33</v>
      </c>
      <c r="E66" s="145">
        <v>10</v>
      </c>
      <c r="F66" s="145">
        <v>23</v>
      </c>
      <c r="G66" s="145">
        <v>15</v>
      </c>
      <c r="H66" s="145">
        <v>20</v>
      </c>
      <c r="I66" s="145">
        <v>20</v>
      </c>
      <c r="J66" s="145">
        <v>22</v>
      </c>
      <c r="K66" s="145" t="s">
        <v>157</v>
      </c>
      <c r="L66" s="145" t="s">
        <v>157</v>
      </c>
      <c r="M66" s="145" t="s">
        <v>157</v>
      </c>
      <c r="N66" s="145">
        <v>192</v>
      </c>
    </row>
    <row r="67" spans="1:14" s="45" customFormat="1" ht="9.9499999999999993" customHeight="1" x14ac:dyDescent="0.25">
      <c r="A67" s="128" t="s">
        <v>42</v>
      </c>
      <c r="B67" s="145" t="s">
        <v>157</v>
      </c>
      <c r="C67" s="145">
        <v>1</v>
      </c>
      <c r="D67" s="145">
        <v>1</v>
      </c>
      <c r="E67" s="145" t="s">
        <v>157</v>
      </c>
      <c r="F67" s="145" t="s">
        <v>157</v>
      </c>
      <c r="G67" s="145">
        <v>1</v>
      </c>
      <c r="H67" s="145">
        <v>1</v>
      </c>
      <c r="I67" s="145">
        <v>1</v>
      </c>
      <c r="J67" s="145">
        <v>1</v>
      </c>
      <c r="K67" s="145">
        <v>2</v>
      </c>
      <c r="L67" s="145" t="s">
        <v>157</v>
      </c>
      <c r="M67" s="145" t="s">
        <v>157</v>
      </c>
      <c r="N67" s="145">
        <v>8</v>
      </c>
    </row>
    <row r="68" spans="1:14" s="45" customFormat="1" ht="9.9499999999999993" customHeight="1" x14ac:dyDescent="0.25">
      <c r="A68" s="128" t="s">
        <v>43</v>
      </c>
      <c r="B68" s="145" t="s">
        <v>157</v>
      </c>
      <c r="C68" s="145" t="s">
        <v>157</v>
      </c>
      <c r="D68" s="145">
        <v>4</v>
      </c>
      <c r="E68" s="145">
        <v>1</v>
      </c>
      <c r="F68" s="145">
        <v>2</v>
      </c>
      <c r="G68" s="145">
        <v>2</v>
      </c>
      <c r="H68" s="145">
        <v>1</v>
      </c>
      <c r="I68" s="145">
        <v>1</v>
      </c>
      <c r="J68" s="145">
        <v>2</v>
      </c>
      <c r="K68" s="145" t="s">
        <v>157</v>
      </c>
      <c r="L68" s="145" t="s">
        <v>157</v>
      </c>
      <c r="M68" s="145" t="s">
        <v>157</v>
      </c>
      <c r="N68" s="145">
        <v>13</v>
      </c>
    </row>
    <row r="69" spans="1:14" s="45" customFormat="1" ht="9.9499999999999993" customHeight="1" x14ac:dyDescent="0.25">
      <c r="A69" s="128" t="s">
        <v>44</v>
      </c>
      <c r="B69" s="145" t="s">
        <v>157</v>
      </c>
      <c r="C69" s="145" t="s">
        <v>157</v>
      </c>
      <c r="D69" s="145" t="s">
        <v>157</v>
      </c>
      <c r="E69" s="145" t="s">
        <v>157</v>
      </c>
      <c r="F69" s="145" t="s">
        <v>157</v>
      </c>
      <c r="G69" s="145" t="s">
        <v>157</v>
      </c>
      <c r="H69" s="145" t="s">
        <v>157</v>
      </c>
      <c r="I69" s="145" t="s">
        <v>157</v>
      </c>
      <c r="J69" s="145" t="s">
        <v>157</v>
      </c>
      <c r="K69" s="145" t="s">
        <v>157</v>
      </c>
      <c r="L69" s="145">
        <v>3</v>
      </c>
      <c r="M69" s="145">
        <v>3</v>
      </c>
      <c r="N69" s="145">
        <v>6</v>
      </c>
    </row>
    <row r="70" spans="1:14" s="45" customFormat="1" ht="9.9499999999999993" customHeight="1" x14ac:dyDescent="0.25">
      <c r="A70" s="128" t="s">
        <v>110</v>
      </c>
      <c r="B70" s="145">
        <v>388</v>
      </c>
      <c r="C70" s="145">
        <v>277</v>
      </c>
      <c r="D70" s="145">
        <v>141</v>
      </c>
      <c r="E70" s="145">
        <v>55</v>
      </c>
      <c r="F70" s="145">
        <v>39</v>
      </c>
      <c r="G70" s="145">
        <v>13</v>
      </c>
      <c r="H70" s="145">
        <v>5</v>
      </c>
      <c r="I70" s="145">
        <v>39</v>
      </c>
      <c r="J70" s="145">
        <v>43</v>
      </c>
      <c r="K70" s="145">
        <v>15</v>
      </c>
      <c r="L70" s="145" t="s">
        <v>157</v>
      </c>
      <c r="M70" s="145">
        <v>356</v>
      </c>
      <c r="N70" s="145">
        <v>1371</v>
      </c>
    </row>
    <row r="71" spans="1:14" s="45" customFormat="1" ht="9.9499999999999993" customHeight="1" x14ac:dyDescent="0.25">
      <c r="A71" s="128" t="s">
        <v>45</v>
      </c>
      <c r="B71" s="145">
        <v>7166</v>
      </c>
      <c r="C71" s="145">
        <v>18329</v>
      </c>
      <c r="D71" s="145">
        <v>22694</v>
      </c>
      <c r="E71" s="145">
        <v>17222</v>
      </c>
      <c r="F71" s="145">
        <v>21038</v>
      </c>
      <c r="G71" s="145">
        <v>16817</v>
      </c>
      <c r="H71" s="145">
        <v>12295</v>
      </c>
      <c r="I71" s="145">
        <v>734</v>
      </c>
      <c r="J71" s="145">
        <v>1</v>
      </c>
      <c r="K71" s="145" t="s">
        <v>157</v>
      </c>
      <c r="L71" s="145" t="s">
        <v>157</v>
      </c>
      <c r="M71" s="145" t="s">
        <v>157</v>
      </c>
      <c r="N71" s="145">
        <v>116296</v>
      </c>
    </row>
    <row r="72" spans="1:14" ht="9.9499999999999993" customHeight="1" x14ac:dyDescent="0.25">
      <c r="A72" s="128" t="s">
        <v>46</v>
      </c>
      <c r="B72" s="145">
        <v>3</v>
      </c>
      <c r="C72" s="145">
        <v>1</v>
      </c>
      <c r="D72" s="145">
        <v>19</v>
      </c>
      <c r="E72" s="145">
        <v>2</v>
      </c>
      <c r="F72" s="145">
        <v>4</v>
      </c>
      <c r="G72" s="145">
        <v>2</v>
      </c>
      <c r="H72" s="145">
        <v>2</v>
      </c>
      <c r="I72" s="145" t="s">
        <v>157</v>
      </c>
      <c r="J72" s="145">
        <v>1</v>
      </c>
      <c r="K72" s="145">
        <v>1</v>
      </c>
      <c r="L72" s="145">
        <v>2</v>
      </c>
      <c r="M72" s="145">
        <v>2</v>
      </c>
      <c r="N72" s="145">
        <v>39</v>
      </c>
    </row>
    <row r="73" spans="1:14" ht="9.9499999999999993" customHeight="1" x14ac:dyDescent="0.25">
      <c r="A73" s="128" t="s">
        <v>111</v>
      </c>
      <c r="B73" s="145" t="s">
        <v>157</v>
      </c>
      <c r="C73" s="145" t="s">
        <v>157</v>
      </c>
      <c r="D73" s="145" t="s">
        <v>157</v>
      </c>
      <c r="E73" s="145" t="s">
        <v>157</v>
      </c>
      <c r="F73" s="145">
        <v>1</v>
      </c>
      <c r="G73" s="145" t="s">
        <v>157</v>
      </c>
      <c r="H73" s="145" t="s">
        <v>157</v>
      </c>
      <c r="I73" s="145" t="s">
        <v>157</v>
      </c>
      <c r="J73" s="145" t="s">
        <v>157</v>
      </c>
      <c r="K73" s="145" t="s">
        <v>157</v>
      </c>
      <c r="L73" s="145" t="s">
        <v>157</v>
      </c>
      <c r="M73" s="145" t="s">
        <v>157</v>
      </c>
      <c r="N73" s="145">
        <v>1</v>
      </c>
    </row>
    <row r="74" spans="1:14" ht="9.9499999999999993" customHeight="1" x14ac:dyDescent="0.25">
      <c r="A74" s="128" t="s">
        <v>47</v>
      </c>
      <c r="B74" s="145" t="s">
        <v>157</v>
      </c>
      <c r="C74" s="145">
        <v>1</v>
      </c>
      <c r="D74" s="145" t="s">
        <v>157</v>
      </c>
      <c r="E74" s="145" t="s">
        <v>157</v>
      </c>
      <c r="F74" s="145" t="s">
        <v>157</v>
      </c>
      <c r="G74" s="145" t="s">
        <v>157</v>
      </c>
      <c r="H74" s="145" t="s">
        <v>157</v>
      </c>
      <c r="I74" s="145" t="s">
        <v>157</v>
      </c>
      <c r="J74" s="145" t="s">
        <v>157</v>
      </c>
      <c r="K74" s="145" t="s">
        <v>157</v>
      </c>
      <c r="L74" s="145" t="s">
        <v>157</v>
      </c>
      <c r="M74" s="145" t="s">
        <v>157</v>
      </c>
      <c r="N74" s="145">
        <v>1</v>
      </c>
    </row>
    <row r="75" spans="1:14" ht="9.9499999999999993" customHeight="1" x14ac:dyDescent="0.25">
      <c r="A75" s="128" t="s">
        <v>88</v>
      </c>
      <c r="B75" s="145" t="s">
        <v>157</v>
      </c>
      <c r="C75" s="145">
        <v>1</v>
      </c>
      <c r="D75" s="145">
        <v>1</v>
      </c>
      <c r="E75" s="145" t="s">
        <v>157</v>
      </c>
      <c r="F75" s="145">
        <v>13</v>
      </c>
      <c r="G75" s="145">
        <v>7</v>
      </c>
      <c r="H75" s="145">
        <v>27</v>
      </c>
      <c r="I75" s="145">
        <v>33</v>
      </c>
      <c r="J75" s="145" t="s">
        <v>157</v>
      </c>
      <c r="K75" s="145" t="s">
        <v>157</v>
      </c>
      <c r="L75" s="145" t="s">
        <v>157</v>
      </c>
      <c r="M75" s="145" t="s">
        <v>157</v>
      </c>
      <c r="N75" s="145">
        <v>82</v>
      </c>
    </row>
    <row r="76" spans="1:14" ht="9.9499999999999993" customHeight="1" x14ac:dyDescent="0.25">
      <c r="A76" s="128" t="s">
        <v>113</v>
      </c>
      <c r="B76" s="145">
        <v>1</v>
      </c>
      <c r="C76" s="145" t="s">
        <v>157</v>
      </c>
      <c r="D76" s="145" t="s">
        <v>157</v>
      </c>
      <c r="E76" s="145" t="s">
        <v>157</v>
      </c>
      <c r="F76" s="145" t="s">
        <v>157</v>
      </c>
      <c r="G76" s="145" t="s">
        <v>157</v>
      </c>
      <c r="H76" s="145" t="s">
        <v>157</v>
      </c>
      <c r="I76" s="145" t="s">
        <v>157</v>
      </c>
      <c r="J76" s="145" t="s">
        <v>157</v>
      </c>
      <c r="K76" s="145" t="s">
        <v>157</v>
      </c>
      <c r="L76" s="145" t="s">
        <v>157</v>
      </c>
      <c r="M76" s="145" t="s">
        <v>157</v>
      </c>
      <c r="N76" s="145">
        <v>1</v>
      </c>
    </row>
    <row r="77" spans="1:14" ht="9.9499999999999993" customHeight="1" x14ac:dyDescent="0.25">
      <c r="A77" s="128" t="s">
        <v>114</v>
      </c>
      <c r="B77" s="145">
        <v>328</v>
      </c>
      <c r="C77" s="145">
        <v>336</v>
      </c>
      <c r="D77" s="145">
        <v>198</v>
      </c>
      <c r="E77" s="145">
        <v>184</v>
      </c>
      <c r="F77" s="145">
        <v>194</v>
      </c>
      <c r="G77" s="145">
        <v>231</v>
      </c>
      <c r="H77" s="145">
        <v>320</v>
      </c>
      <c r="I77" s="145">
        <v>621</v>
      </c>
      <c r="J77" s="145">
        <v>417</v>
      </c>
      <c r="K77" s="145">
        <v>880</v>
      </c>
      <c r="L77" s="145">
        <v>686</v>
      </c>
      <c r="M77" s="145">
        <v>196</v>
      </c>
      <c r="N77" s="145">
        <v>4591</v>
      </c>
    </row>
    <row r="78" spans="1:14" ht="9.9499999999999993" customHeight="1" x14ac:dyDescent="0.25">
      <c r="A78" s="128" t="s">
        <v>89</v>
      </c>
      <c r="B78" s="145" t="s">
        <v>157</v>
      </c>
      <c r="C78" s="145" t="s">
        <v>157</v>
      </c>
      <c r="D78" s="145" t="s">
        <v>157</v>
      </c>
      <c r="E78" s="145" t="s">
        <v>157</v>
      </c>
      <c r="F78" s="145" t="s">
        <v>157</v>
      </c>
      <c r="G78" s="145" t="s">
        <v>157</v>
      </c>
      <c r="H78" s="145" t="s">
        <v>157</v>
      </c>
      <c r="I78" s="145" t="s">
        <v>157</v>
      </c>
      <c r="J78" s="145" t="s">
        <v>157</v>
      </c>
      <c r="K78" s="145" t="s">
        <v>157</v>
      </c>
      <c r="L78" s="145" t="s">
        <v>157</v>
      </c>
      <c r="M78" s="145">
        <v>1</v>
      </c>
      <c r="N78" s="145">
        <v>1</v>
      </c>
    </row>
    <row r="79" spans="1:14" ht="9.9499999999999993" customHeight="1" x14ac:dyDescent="0.25">
      <c r="A79" s="128" t="s">
        <v>172</v>
      </c>
      <c r="B79" s="145" t="s">
        <v>157</v>
      </c>
      <c r="C79" s="145" t="s">
        <v>157</v>
      </c>
      <c r="D79" s="145" t="s">
        <v>157</v>
      </c>
      <c r="E79" s="145" t="s">
        <v>157</v>
      </c>
      <c r="F79" s="145">
        <v>1</v>
      </c>
      <c r="G79" s="145" t="s">
        <v>157</v>
      </c>
      <c r="H79" s="145" t="s">
        <v>157</v>
      </c>
      <c r="I79" s="145">
        <v>1</v>
      </c>
      <c r="J79" s="145" t="s">
        <v>157</v>
      </c>
      <c r="K79" s="145" t="s">
        <v>157</v>
      </c>
      <c r="L79" s="145" t="s">
        <v>157</v>
      </c>
      <c r="M79" s="145" t="s">
        <v>157</v>
      </c>
      <c r="N79" s="145">
        <v>2</v>
      </c>
    </row>
    <row r="80" spans="1:14" ht="9.9499999999999993" customHeight="1" x14ac:dyDescent="0.25">
      <c r="A80" s="146" t="s">
        <v>128</v>
      </c>
      <c r="B80" s="147">
        <v>139</v>
      </c>
      <c r="C80" s="147">
        <v>111</v>
      </c>
      <c r="D80" s="147">
        <v>92</v>
      </c>
      <c r="E80" s="147">
        <v>96</v>
      </c>
      <c r="F80" s="147">
        <v>179</v>
      </c>
      <c r="G80" s="147">
        <v>112</v>
      </c>
      <c r="H80" s="147">
        <v>70</v>
      </c>
      <c r="I80" s="147">
        <v>62</v>
      </c>
      <c r="J80" s="147">
        <v>39</v>
      </c>
      <c r="K80" s="147">
        <v>138</v>
      </c>
      <c r="L80" s="147">
        <v>139</v>
      </c>
      <c r="M80" s="147">
        <v>59</v>
      </c>
      <c r="N80" s="147">
        <v>1236</v>
      </c>
    </row>
    <row r="81" spans="1:14" s="165" customFormat="1" ht="9.9499999999999993" customHeight="1" x14ac:dyDescent="0.25">
      <c r="A81" s="128"/>
      <c r="B81" s="145"/>
      <c r="C81" s="145"/>
      <c r="D81" s="145"/>
      <c r="E81" s="145"/>
      <c r="F81" s="145"/>
      <c r="G81" s="145"/>
      <c r="H81" s="145"/>
      <c r="I81" s="145"/>
      <c r="J81" s="145"/>
      <c r="K81" s="145"/>
      <c r="L81" s="145"/>
      <c r="M81" s="145"/>
      <c r="N81" s="145"/>
    </row>
    <row r="82" spans="1:14" ht="9.9499999999999993" customHeight="1" x14ac:dyDescent="0.25">
      <c r="A82" s="128" t="s">
        <v>115</v>
      </c>
      <c r="B82" s="145">
        <v>141</v>
      </c>
      <c r="C82" s="145">
        <v>388</v>
      </c>
      <c r="D82" s="145">
        <v>67</v>
      </c>
      <c r="E82" s="145" t="s">
        <v>157</v>
      </c>
      <c r="F82" s="145" t="s">
        <v>157</v>
      </c>
      <c r="G82" s="145">
        <v>1</v>
      </c>
      <c r="H82" s="145">
        <v>68</v>
      </c>
      <c r="I82" s="145">
        <v>14</v>
      </c>
      <c r="J82" s="145" t="s">
        <v>157</v>
      </c>
      <c r="K82" s="145">
        <v>75</v>
      </c>
      <c r="L82" s="145">
        <v>288</v>
      </c>
      <c r="M82" s="145">
        <v>63</v>
      </c>
      <c r="N82" s="145">
        <v>1105</v>
      </c>
    </row>
    <row r="83" spans="1:14" ht="9.9499999999999993" customHeight="1" x14ac:dyDescent="0.25">
      <c r="A83" s="128" t="s">
        <v>138</v>
      </c>
      <c r="B83" s="145" t="s">
        <v>157</v>
      </c>
      <c r="C83" s="145" t="s">
        <v>157</v>
      </c>
      <c r="D83" s="145" t="s">
        <v>157</v>
      </c>
      <c r="E83" s="145" t="s">
        <v>157</v>
      </c>
      <c r="F83" s="145" t="s">
        <v>157</v>
      </c>
      <c r="G83" s="145" t="s">
        <v>157</v>
      </c>
      <c r="H83" s="145" t="s">
        <v>157</v>
      </c>
      <c r="I83" s="145" t="s">
        <v>157</v>
      </c>
      <c r="J83" s="145" t="s">
        <v>157</v>
      </c>
      <c r="K83" s="145" t="s">
        <v>157</v>
      </c>
      <c r="L83" s="145">
        <v>1</v>
      </c>
      <c r="M83" s="145" t="s">
        <v>157</v>
      </c>
      <c r="N83" s="145">
        <v>1</v>
      </c>
    </row>
    <row r="84" spans="1:14" ht="9.9499999999999993" customHeight="1" x14ac:dyDescent="0.25">
      <c r="A84" s="128" t="s">
        <v>139</v>
      </c>
      <c r="B84" s="145">
        <v>99</v>
      </c>
      <c r="C84" s="145">
        <v>77</v>
      </c>
      <c r="D84" s="145">
        <v>45</v>
      </c>
      <c r="E84" s="145">
        <v>68</v>
      </c>
      <c r="F84" s="145">
        <v>91</v>
      </c>
      <c r="G84" s="145">
        <v>82</v>
      </c>
      <c r="H84" s="145">
        <v>72</v>
      </c>
      <c r="I84" s="145">
        <v>122</v>
      </c>
      <c r="J84" s="145">
        <v>86</v>
      </c>
      <c r="K84" s="145">
        <v>127</v>
      </c>
      <c r="L84" s="145">
        <v>122</v>
      </c>
      <c r="M84" s="145">
        <v>106</v>
      </c>
      <c r="N84" s="145">
        <v>1097</v>
      </c>
    </row>
    <row r="85" spans="1:14" ht="9.9499999999999993" customHeight="1" x14ac:dyDescent="0.25">
      <c r="A85" s="128" t="s">
        <v>51</v>
      </c>
      <c r="B85" s="145">
        <v>4</v>
      </c>
      <c r="C85" s="145">
        <v>3</v>
      </c>
      <c r="D85" s="145">
        <v>3</v>
      </c>
      <c r="E85" s="145">
        <v>2</v>
      </c>
      <c r="F85" s="145">
        <v>4</v>
      </c>
      <c r="G85" s="145">
        <v>3</v>
      </c>
      <c r="H85" s="145">
        <v>6</v>
      </c>
      <c r="I85" s="145">
        <v>23</v>
      </c>
      <c r="J85" s="145">
        <v>4</v>
      </c>
      <c r="K85" s="145">
        <v>5</v>
      </c>
      <c r="L85" s="145">
        <v>6</v>
      </c>
      <c r="M85" s="145">
        <v>5</v>
      </c>
      <c r="N85" s="145">
        <v>68</v>
      </c>
    </row>
    <row r="86" spans="1:14" ht="9.9499999999999993" customHeight="1" x14ac:dyDescent="0.25">
      <c r="A86" s="128" t="s">
        <v>52</v>
      </c>
      <c r="B86" s="145">
        <v>1</v>
      </c>
      <c r="C86" s="145">
        <v>4</v>
      </c>
      <c r="D86" s="145" t="s">
        <v>157</v>
      </c>
      <c r="E86" s="145">
        <v>1</v>
      </c>
      <c r="F86" s="145">
        <v>4</v>
      </c>
      <c r="G86" s="145" t="s">
        <v>157</v>
      </c>
      <c r="H86" s="145">
        <v>2</v>
      </c>
      <c r="I86" s="145">
        <v>2</v>
      </c>
      <c r="J86" s="145" t="s">
        <v>157</v>
      </c>
      <c r="K86" s="145">
        <v>7</v>
      </c>
      <c r="L86" s="145">
        <v>5</v>
      </c>
      <c r="M86" s="145">
        <v>5</v>
      </c>
      <c r="N86" s="145">
        <v>31</v>
      </c>
    </row>
    <row r="87" spans="1:14" ht="9.9499999999999993" customHeight="1" x14ac:dyDescent="0.25">
      <c r="A87" s="128" t="s">
        <v>140</v>
      </c>
      <c r="B87" s="145" t="s">
        <v>157</v>
      </c>
      <c r="C87" s="145" t="s">
        <v>157</v>
      </c>
      <c r="D87" s="145" t="s">
        <v>157</v>
      </c>
      <c r="E87" s="145" t="s">
        <v>157</v>
      </c>
      <c r="F87" s="145" t="s">
        <v>157</v>
      </c>
      <c r="G87" s="145" t="s">
        <v>157</v>
      </c>
      <c r="H87" s="145" t="s">
        <v>157</v>
      </c>
      <c r="I87" s="145" t="s">
        <v>157</v>
      </c>
      <c r="J87" s="145" t="s">
        <v>157</v>
      </c>
      <c r="K87" s="145">
        <v>1</v>
      </c>
      <c r="L87" s="145">
        <v>1</v>
      </c>
      <c r="M87" s="145" t="s">
        <v>157</v>
      </c>
      <c r="N87" s="145">
        <v>2</v>
      </c>
    </row>
    <row r="88" spans="1:14" ht="9.9499999999999993" customHeight="1" x14ac:dyDescent="0.25">
      <c r="A88" s="128" t="s">
        <v>91</v>
      </c>
      <c r="B88" s="145" t="s">
        <v>157</v>
      </c>
      <c r="C88" s="145" t="s">
        <v>157</v>
      </c>
      <c r="D88" s="145" t="s">
        <v>157</v>
      </c>
      <c r="E88" s="145">
        <v>1</v>
      </c>
      <c r="F88" s="145" t="s">
        <v>157</v>
      </c>
      <c r="G88" s="145" t="s">
        <v>157</v>
      </c>
      <c r="H88" s="145" t="s">
        <v>157</v>
      </c>
      <c r="I88" s="145">
        <v>1</v>
      </c>
      <c r="J88" s="145" t="s">
        <v>157</v>
      </c>
      <c r="K88" s="145">
        <v>1</v>
      </c>
      <c r="L88" s="145">
        <v>1</v>
      </c>
      <c r="M88" s="145" t="s">
        <v>157</v>
      </c>
      <c r="N88" s="145">
        <v>4</v>
      </c>
    </row>
    <row r="89" spans="1:14" ht="9.9499999999999993" customHeight="1" x14ac:dyDescent="0.25">
      <c r="A89" s="128" t="s">
        <v>159</v>
      </c>
      <c r="B89" s="145">
        <v>1</v>
      </c>
      <c r="C89" s="145" t="s">
        <v>157</v>
      </c>
      <c r="D89" s="145" t="s">
        <v>157</v>
      </c>
      <c r="E89" s="145">
        <v>1</v>
      </c>
      <c r="F89" s="145">
        <v>2</v>
      </c>
      <c r="G89" s="145">
        <v>1</v>
      </c>
      <c r="H89" s="145">
        <v>2</v>
      </c>
      <c r="I89" s="145">
        <v>2</v>
      </c>
      <c r="J89" s="145" t="s">
        <v>157</v>
      </c>
      <c r="K89" s="145">
        <v>1</v>
      </c>
      <c r="L89" s="145" t="s">
        <v>157</v>
      </c>
      <c r="M89" s="145" t="s">
        <v>157</v>
      </c>
      <c r="N89" s="145">
        <v>10</v>
      </c>
    </row>
    <row r="90" spans="1:14" ht="9.9499999999999993" customHeight="1" x14ac:dyDescent="0.25">
      <c r="A90" s="128" t="s">
        <v>117</v>
      </c>
      <c r="B90" s="145">
        <v>2</v>
      </c>
      <c r="C90" s="145" t="s">
        <v>157</v>
      </c>
      <c r="D90" s="145">
        <v>1</v>
      </c>
      <c r="E90" s="145">
        <v>1</v>
      </c>
      <c r="F90" s="145">
        <v>4</v>
      </c>
      <c r="G90" s="145">
        <v>3</v>
      </c>
      <c r="H90" s="145">
        <v>2</v>
      </c>
      <c r="I90" s="145">
        <v>2</v>
      </c>
      <c r="J90" s="145" t="s">
        <v>157</v>
      </c>
      <c r="K90" s="145">
        <v>4</v>
      </c>
      <c r="L90" s="145" t="s">
        <v>157</v>
      </c>
      <c r="M90" s="145" t="s">
        <v>157</v>
      </c>
      <c r="N90" s="145">
        <v>19</v>
      </c>
    </row>
    <row r="91" spans="1:14" ht="9.9499999999999993" customHeight="1" x14ac:dyDescent="0.25">
      <c r="A91" s="128" t="s">
        <v>53</v>
      </c>
      <c r="B91" s="145">
        <v>12</v>
      </c>
      <c r="C91" s="145">
        <v>3</v>
      </c>
      <c r="D91" s="145">
        <v>7</v>
      </c>
      <c r="E91" s="145">
        <v>4</v>
      </c>
      <c r="F91" s="145">
        <v>9</v>
      </c>
      <c r="G91" s="145">
        <v>6</v>
      </c>
      <c r="H91" s="145">
        <v>10</v>
      </c>
      <c r="I91" s="145">
        <v>11</v>
      </c>
      <c r="J91" s="145">
        <v>6</v>
      </c>
      <c r="K91" s="145">
        <v>13</v>
      </c>
      <c r="L91" s="145">
        <v>9</v>
      </c>
      <c r="M91" s="145">
        <v>9</v>
      </c>
      <c r="N91" s="145">
        <v>99</v>
      </c>
    </row>
    <row r="92" spans="1:14" ht="9.9499999999999993" customHeight="1" x14ac:dyDescent="0.25">
      <c r="A92" s="128" t="s">
        <v>54</v>
      </c>
      <c r="B92" s="145">
        <v>6</v>
      </c>
      <c r="C92" s="145">
        <v>3</v>
      </c>
      <c r="D92" s="145">
        <v>3</v>
      </c>
      <c r="E92" s="145">
        <v>3</v>
      </c>
      <c r="F92" s="145">
        <v>4</v>
      </c>
      <c r="G92" s="145">
        <v>5</v>
      </c>
      <c r="H92" s="145">
        <v>5</v>
      </c>
      <c r="I92" s="145">
        <v>5</v>
      </c>
      <c r="J92" s="145">
        <v>4</v>
      </c>
      <c r="K92" s="145">
        <v>11</v>
      </c>
      <c r="L92" s="145">
        <v>14</v>
      </c>
      <c r="M92" s="145">
        <v>17</v>
      </c>
      <c r="N92" s="145">
        <v>80</v>
      </c>
    </row>
    <row r="93" spans="1:14" ht="9.9499999999999993" customHeight="1" x14ac:dyDescent="0.25">
      <c r="A93" s="128" t="s">
        <v>118</v>
      </c>
      <c r="B93" s="145">
        <v>4</v>
      </c>
      <c r="C93" s="145">
        <v>1</v>
      </c>
      <c r="D93" s="145">
        <v>2</v>
      </c>
      <c r="E93" s="145">
        <v>3</v>
      </c>
      <c r="F93" s="145">
        <v>3</v>
      </c>
      <c r="G93" s="145">
        <v>2</v>
      </c>
      <c r="H93" s="145">
        <v>2</v>
      </c>
      <c r="I93" s="145">
        <v>1</v>
      </c>
      <c r="J93" s="145" t="s">
        <v>157</v>
      </c>
      <c r="K93" s="145">
        <v>4</v>
      </c>
      <c r="L93" s="145">
        <v>2</v>
      </c>
      <c r="M93" s="145" t="s">
        <v>157</v>
      </c>
      <c r="N93" s="145">
        <v>24</v>
      </c>
    </row>
    <row r="94" spans="1:14" ht="9.9499999999999993" customHeight="1" x14ac:dyDescent="0.25">
      <c r="A94" s="128" t="s">
        <v>129</v>
      </c>
      <c r="B94" s="145" t="s">
        <v>157</v>
      </c>
      <c r="C94" s="145" t="s">
        <v>157</v>
      </c>
      <c r="D94" s="145">
        <v>136</v>
      </c>
      <c r="E94" s="145">
        <v>43</v>
      </c>
      <c r="F94" s="145">
        <v>18</v>
      </c>
      <c r="G94" s="145">
        <v>49</v>
      </c>
      <c r="H94" s="145">
        <v>121</v>
      </c>
      <c r="I94" s="145">
        <v>165</v>
      </c>
      <c r="J94" s="145" t="s">
        <v>157</v>
      </c>
      <c r="K94" s="145">
        <v>91</v>
      </c>
      <c r="L94" s="145">
        <v>29</v>
      </c>
      <c r="M94" s="145">
        <v>21</v>
      </c>
      <c r="N94" s="145">
        <v>673</v>
      </c>
    </row>
    <row r="95" spans="1:14" ht="9.9499999999999993" customHeight="1" x14ac:dyDescent="0.25">
      <c r="A95" s="110" t="s">
        <v>92</v>
      </c>
      <c r="B95" s="149" t="s">
        <v>157</v>
      </c>
      <c r="C95" s="149" t="s">
        <v>157</v>
      </c>
      <c r="D95" s="149">
        <v>668</v>
      </c>
      <c r="E95" s="149">
        <v>542</v>
      </c>
      <c r="F95" s="149">
        <v>322</v>
      </c>
      <c r="G95" s="149">
        <v>329</v>
      </c>
      <c r="H95" s="149">
        <v>578</v>
      </c>
      <c r="I95" s="149">
        <v>356</v>
      </c>
      <c r="J95" s="149" t="s">
        <v>157</v>
      </c>
      <c r="K95" s="149">
        <v>456</v>
      </c>
      <c r="L95" s="149">
        <v>79</v>
      </c>
      <c r="M95" s="149" t="s">
        <v>157</v>
      </c>
      <c r="N95" s="149">
        <v>3330</v>
      </c>
    </row>
    <row r="96" spans="1:14" ht="9.9499999999999993" customHeight="1" x14ac:dyDescent="0.25">
      <c r="A96" s="146" t="s">
        <v>56</v>
      </c>
      <c r="B96" s="147">
        <v>4</v>
      </c>
      <c r="C96" s="147">
        <v>1</v>
      </c>
      <c r="D96" s="147">
        <v>2</v>
      </c>
      <c r="E96" s="147">
        <v>1</v>
      </c>
      <c r="F96" s="147">
        <v>4</v>
      </c>
      <c r="G96" s="147">
        <v>5</v>
      </c>
      <c r="H96" s="147">
        <v>1</v>
      </c>
      <c r="I96" s="147">
        <v>1</v>
      </c>
      <c r="J96" s="147">
        <v>1</v>
      </c>
      <c r="K96" s="147">
        <v>3</v>
      </c>
      <c r="L96" s="147">
        <v>1</v>
      </c>
      <c r="M96" s="147">
        <v>1</v>
      </c>
      <c r="N96" s="147">
        <v>25</v>
      </c>
    </row>
    <row r="97" spans="1:15" s="165" customFormat="1" ht="9.9499999999999993" customHeight="1" x14ac:dyDescent="0.25">
      <c r="A97" s="128"/>
      <c r="B97" s="145"/>
      <c r="C97" s="145"/>
      <c r="D97" s="145"/>
      <c r="E97" s="145"/>
      <c r="F97" s="145"/>
      <c r="G97" s="145"/>
      <c r="H97" s="145"/>
      <c r="I97" s="145"/>
      <c r="J97" s="145"/>
      <c r="K97" s="145"/>
      <c r="L97" s="145"/>
      <c r="M97" s="145"/>
      <c r="N97" s="145"/>
    </row>
    <row r="98" spans="1:15" ht="9.9499999999999993" customHeight="1" x14ac:dyDescent="0.25">
      <c r="A98" s="128" t="s">
        <v>57</v>
      </c>
      <c r="B98" s="145" t="s">
        <v>157</v>
      </c>
      <c r="C98" s="145" t="s">
        <v>157</v>
      </c>
      <c r="D98" s="145" t="s">
        <v>157</v>
      </c>
      <c r="E98" s="145" t="s">
        <v>157</v>
      </c>
      <c r="F98" s="145">
        <v>1</v>
      </c>
      <c r="G98" s="145">
        <v>1</v>
      </c>
      <c r="H98" s="145">
        <v>1</v>
      </c>
      <c r="I98" s="145" t="s">
        <v>157</v>
      </c>
      <c r="J98" s="145" t="s">
        <v>157</v>
      </c>
      <c r="K98" s="145" t="s">
        <v>157</v>
      </c>
      <c r="L98" s="145" t="s">
        <v>157</v>
      </c>
      <c r="M98" s="145" t="s">
        <v>157</v>
      </c>
      <c r="N98" s="145">
        <v>3</v>
      </c>
    </row>
    <row r="99" spans="1:15" ht="9.9499999999999993" customHeight="1" x14ac:dyDescent="0.25">
      <c r="A99" s="128" t="s">
        <v>119</v>
      </c>
      <c r="B99" s="145">
        <v>6</v>
      </c>
      <c r="C99" s="145" t="s">
        <v>157</v>
      </c>
      <c r="D99" s="145" t="s">
        <v>157</v>
      </c>
      <c r="E99" s="145" t="s">
        <v>157</v>
      </c>
      <c r="F99" s="145">
        <v>3</v>
      </c>
      <c r="G99" s="145">
        <v>6</v>
      </c>
      <c r="H99" s="145">
        <v>27</v>
      </c>
      <c r="I99" s="145">
        <v>125</v>
      </c>
      <c r="J99" s="145">
        <v>91</v>
      </c>
      <c r="K99" s="145">
        <v>167</v>
      </c>
      <c r="L99" s="145">
        <v>62</v>
      </c>
      <c r="M99" s="145">
        <v>83</v>
      </c>
      <c r="N99" s="145">
        <v>570</v>
      </c>
    </row>
    <row r="100" spans="1:15" ht="9.9499999999999993" customHeight="1" x14ac:dyDescent="0.25">
      <c r="A100" s="146" t="s">
        <v>58</v>
      </c>
      <c r="B100" s="147">
        <v>19</v>
      </c>
      <c r="C100" s="147">
        <v>37</v>
      </c>
      <c r="D100" s="147">
        <v>29</v>
      </c>
      <c r="E100" s="147">
        <v>9</v>
      </c>
      <c r="F100" s="147">
        <v>24</v>
      </c>
      <c r="G100" s="147">
        <v>12</v>
      </c>
      <c r="H100" s="147">
        <v>11</v>
      </c>
      <c r="I100" s="147">
        <v>17</v>
      </c>
      <c r="J100" s="147">
        <v>19</v>
      </c>
      <c r="K100" s="147">
        <v>18</v>
      </c>
      <c r="L100" s="147">
        <v>15</v>
      </c>
      <c r="M100" s="147">
        <v>13</v>
      </c>
      <c r="N100" s="147">
        <v>223</v>
      </c>
    </row>
    <row r="101" spans="1:15" ht="9.9499999999999993" customHeight="1" x14ac:dyDescent="0.25"/>
    <row r="102" spans="1:15" ht="9.9499999999999993" customHeight="1" x14ac:dyDescent="0.25">
      <c r="A102" s="6" t="s">
        <v>74</v>
      </c>
      <c r="B102" s="7">
        <f>SUM(B6:B15)</f>
        <v>2914</v>
      </c>
      <c r="C102" s="7">
        <f t="shared" ref="C102:N102" si="0">SUM(C6:C15)</f>
        <v>1655</v>
      </c>
      <c r="D102" s="7">
        <f t="shared" si="0"/>
        <v>1267</v>
      </c>
      <c r="E102" s="7">
        <f t="shared" si="0"/>
        <v>811</v>
      </c>
      <c r="F102" s="7">
        <f t="shared" si="0"/>
        <v>415</v>
      </c>
      <c r="G102" s="7">
        <f t="shared" si="0"/>
        <v>205</v>
      </c>
      <c r="H102" s="7">
        <f t="shared" si="0"/>
        <v>160</v>
      </c>
      <c r="I102" s="7">
        <f t="shared" si="0"/>
        <v>444</v>
      </c>
      <c r="J102" s="7">
        <f t="shared" si="0"/>
        <v>369</v>
      </c>
      <c r="K102" s="7">
        <f t="shared" si="0"/>
        <v>566</v>
      </c>
      <c r="L102" s="7">
        <f t="shared" si="0"/>
        <v>463</v>
      </c>
      <c r="M102" s="7">
        <f t="shared" si="0"/>
        <v>610</v>
      </c>
      <c r="N102" s="7">
        <f t="shared" si="0"/>
        <v>9879</v>
      </c>
      <c r="O102" s="126"/>
    </row>
    <row r="103" spans="1:15" ht="9.9499999999999993" customHeight="1" x14ac:dyDescent="0.25">
      <c r="A103" s="6" t="s">
        <v>75</v>
      </c>
      <c r="B103" s="8">
        <f>SUM(B17:B60)</f>
        <v>56580</v>
      </c>
      <c r="C103" s="8">
        <f t="shared" ref="C103:N103" si="1">SUM(C17:C60)</f>
        <v>82182</v>
      </c>
      <c r="D103" s="8">
        <f t="shared" si="1"/>
        <v>194384</v>
      </c>
      <c r="E103" s="8">
        <f t="shared" si="1"/>
        <v>135743</v>
      </c>
      <c r="F103" s="8">
        <f t="shared" si="1"/>
        <v>109302</v>
      </c>
      <c r="G103" s="8">
        <f t="shared" si="1"/>
        <v>78276</v>
      </c>
      <c r="H103" s="8">
        <f t="shared" si="1"/>
        <v>46869</v>
      </c>
      <c r="I103" s="8">
        <f t="shared" si="1"/>
        <v>18615</v>
      </c>
      <c r="J103" s="8">
        <f t="shared" si="1"/>
        <v>1498</v>
      </c>
      <c r="K103" s="8">
        <f t="shared" si="1"/>
        <v>11124</v>
      </c>
      <c r="L103" s="8">
        <f t="shared" si="1"/>
        <v>58928</v>
      </c>
      <c r="M103" s="8">
        <f t="shared" si="1"/>
        <v>61566</v>
      </c>
      <c r="N103" s="8">
        <f t="shared" si="1"/>
        <v>855067</v>
      </c>
      <c r="O103" s="126"/>
    </row>
    <row r="104" spans="1:15" ht="9.9499999999999993" customHeight="1" x14ac:dyDescent="0.25">
      <c r="A104" s="6" t="s">
        <v>76</v>
      </c>
      <c r="B104" s="8">
        <f>SUM(B62:B80)</f>
        <v>8064</v>
      </c>
      <c r="C104" s="8">
        <f t="shared" ref="C104:N104" si="2">SUM(C62:C80)</f>
        <v>19073</v>
      </c>
      <c r="D104" s="8">
        <f t="shared" si="2"/>
        <v>23209</v>
      </c>
      <c r="E104" s="8">
        <f t="shared" si="2"/>
        <v>17583</v>
      </c>
      <c r="F104" s="8">
        <f t="shared" si="2"/>
        <v>21510</v>
      </c>
      <c r="G104" s="8">
        <f t="shared" si="2"/>
        <v>17217</v>
      </c>
      <c r="H104" s="8">
        <f t="shared" si="2"/>
        <v>12763</v>
      </c>
      <c r="I104" s="8">
        <f t="shared" si="2"/>
        <v>1530</v>
      </c>
      <c r="J104" s="8">
        <f t="shared" si="2"/>
        <v>542</v>
      </c>
      <c r="K104" s="8">
        <f t="shared" si="2"/>
        <v>1053</v>
      </c>
      <c r="L104" s="8">
        <f t="shared" si="2"/>
        <v>843</v>
      </c>
      <c r="M104" s="8">
        <f t="shared" si="2"/>
        <v>625</v>
      </c>
      <c r="N104" s="8">
        <f t="shared" si="2"/>
        <v>124012</v>
      </c>
      <c r="O104" s="126"/>
    </row>
    <row r="105" spans="1:15" ht="9.9499999999999993" customHeight="1" x14ac:dyDescent="0.25">
      <c r="A105" s="6" t="s">
        <v>77</v>
      </c>
      <c r="B105" s="8">
        <f>SUM(B82:B96)</f>
        <v>274</v>
      </c>
      <c r="C105" s="8">
        <f t="shared" ref="C105:N105" si="3">SUM(C82:C96)</f>
        <v>480</v>
      </c>
      <c r="D105" s="8">
        <f t="shared" si="3"/>
        <v>934</v>
      </c>
      <c r="E105" s="8">
        <f t="shared" si="3"/>
        <v>670</v>
      </c>
      <c r="F105" s="8">
        <f t="shared" si="3"/>
        <v>465</v>
      </c>
      <c r="G105" s="8">
        <f t="shared" si="3"/>
        <v>486</v>
      </c>
      <c r="H105" s="8">
        <f t="shared" si="3"/>
        <v>869</v>
      </c>
      <c r="I105" s="8">
        <f t="shared" si="3"/>
        <v>705</v>
      </c>
      <c r="J105" s="8">
        <f t="shared" si="3"/>
        <v>101</v>
      </c>
      <c r="K105" s="8">
        <f t="shared" si="3"/>
        <v>799</v>
      </c>
      <c r="L105" s="8">
        <f t="shared" si="3"/>
        <v>558</v>
      </c>
      <c r="M105" s="8">
        <f t="shared" si="3"/>
        <v>227</v>
      </c>
      <c r="N105" s="8">
        <f t="shared" si="3"/>
        <v>6568</v>
      </c>
      <c r="O105" s="126"/>
    </row>
    <row r="106" spans="1:15" ht="9.9499999999999993" customHeight="1" x14ac:dyDescent="0.25">
      <c r="A106" s="6" t="s">
        <v>78</v>
      </c>
      <c r="B106" s="8">
        <f>SUM(B98:B100)</f>
        <v>25</v>
      </c>
      <c r="C106" s="8">
        <f t="shared" ref="C106:N106" si="4">SUM(C98:C100)</f>
        <v>37</v>
      </c>
      <c r="D106" s="8">
        <f t="shared" si="4"/>
        <v>29</v>
      </c>
      <c r="E106" s="8">
        <f t="shared" si="4"/>
        <v>9</v>
      </c>
      <c r="F106" s="8">
        <f t="shared" si="4"/>
        <v>28</v>
      </c>
      <c r="G106" s="8">
        <f t="shared" si="4"/>
        <v>19</v>
      </c>
      <c r="H106" s="8">
        <f t="shared" si="4"/>
        <v>39</v>
      </c>
      <c r="I106" s="8">
        <f t="shared" si="4"/>
        <v>142</v>
      </c>
      <c r="J106" s="8">
        <f t="shared" si="4"/>
        <v>110</v>
      </c>
      <c r="K106" s="8">
        <f t="shared" si="4"/>
        <v>185</v>
      </c>
      <c r="L106" s="8">
        <f t="shared" si="4"/>
        <v>77</v>
      </c>
      <c r="M106" s="8">
        <f t="shared" si="4"/>
        <v>96</v>
      </c>
      <c r="N106" s="8">
        <f t="shared" si="4"/>
        <v>796</v>
      </c>
      <c r="O106" s="126"/>
    </row>
    <row r="107" spans="1:15" ht="11.25" customHeight="1" x14ac:dyDescent="0.25">
      <c r="A107" s="106" t="s">
        <v>79</v>
      </c>
      <c r="B107" s="107">
        <f>SUM(B102:B106)</f>
        <v>67857</v>
      </c>
      <c r="C107" s="107">
        <f t="shared" ref="C107:N107" si="5">SUM(C102:C106)</f>
        <v>103427</v>
      </c>
      <c r="D107" s="107">
        <f t="shared" si="5"/>
        <v>219823</v>
      </c>
      <c r="E107" s="107">
        <f t="shared" si="5"/>
        <v>154816</v>
      </c>
      <c r="F107" s="107">
        <f t="shared" si="5"/>
        <v>131720</v>
      </c>
      <c r="G107" s="107">
        <f t="shared" si="5"/>
        <v>96203</v>
      </c>
      <c r="H107" s="107">
        <f t="shared" si="5"/>
        <v>60700</v>
      </c>
      <c r="I107" s="107">
        <f t="shared" si="5"/>
        <v>21436</v>
      </c>
      <c r="J107" s="107">
        <f t="shared" si="5"/>
        <v>2620</v>
      </c>
      <c r="K107" s="107">
        <f t="shared" si="5"/>
        <v>13727</v>
      </c>
      <c r="L107" s="107">
        <f t="shared" si="5"/>
        <v>60869</v>
      </c>
      <c r="M107" s="107">
        <f t="shared" si="5"/>
        <v>63124</v>
      </c>
      <c r="N107" s="107">
        <f t="shared" si="5"/>
        <v>996322</v>
      </c>
      <c r="O107" s="126"/>
    </row>
    <row r="108" spans="1:15" ht="9.9499999999999993" customHeight="1" x14ac:dyDescent="0.25"/>
    <row r="109" spans="1:15" ht="9.9499999999999993" customHeight="1" x14ac:dyDescent="0.25"/>
    <row r="110" spans="1:15" ht="9.9499999999999993" customHeight="1" x14ac:dyDescent="0.25"/>
    <row r="111" spans="1:15" ht="9.9499999999999993" customHeight="1" x14ac:dyDescent="0.25"/>
    <row r="112" spans="1:15" ht="9.9499999999999993" customHeight="1" x14ac:dyDescent="0.25"/>
    <row r="113" ht="9.9499999999999993" customHeight="1" x14ac:dyDescent="0.25"/>
    <row r="114" ht="9.9499999999999993" customHeight="1" x14ac:dyDescent="0.25"/>
    <row r="115" ht="9.9499999999999993" customHeight="1" x14ac:dyDescent="0.25"/>
    <row r="116" ht="9.9499999999999993" customHeight="1" x14ac:dyDescent="0.25"/>
    <row r="117" ht="9.9499999999999993" customHeight="1" x14ac:dyDescent="0.25"/>
    <row r="118" ht="9.9499999999999993" customHeight="1" x14ac:dyDescent="0.25"/>
    <row r="119" ht="9.9499999999999993" customHeight="1" x14ac:dyDescent="0.25"/>
    <row r="120" ht="9.9499999999999993" customHeight="1" x14ac:dyDescent="0.25"/>
    <row r="121" ht="9.9499999999999993" customHeight="1" x14ac:dyDescent="0.25"/>
    <row r="122" ht="9.9499999999999993" customHeight="1" x14ac:dyDescent="0.25"/>
    <row r="123" ht="9.9499999999999993" customHeight="1" x14ac:dyDescent="0.25"/>
    <row r="124" ht="9.9499999999999993" customHeight="1" x14ac:dyDescent="0.25"/>
    <row r="125" ht="9.9499999999999993" customHeight="1" x14ac:dyDescent="0.25"/>
    <row r="126" ht="9.9499999999999993" customHeight="1" x14ac:dyDescent="0.25"/>
    <row r="127" ht="9.9499999999999993" customHeight="1" x14ac:dyDescent="0.25"/>
    <row r="128" ht="9.9499999999999993" customHeight="1" x14ac:dyDescent="0.25"/>
    <row r="129" ht="9.9499999999999993" customHeight="1" x14ac:dyDescent="0.25"/>
    <row r="130" ht="9.9499999999999993" customHeight="1" x14ac:dyDescent="0.25"/>
    <row r="131" ht="9.9499999999999993" customHeight="1" x14ac:dyDescent="0.25"/>
    <row r="132" ht="9.9499999999999993" customHeight="1" x14ac:dyDescent="0.25"/>
    <row r="133" ht="9.9499999999999993" customHeight="1" x14ac:dyDescent="0.25"/>
    <row r="134" ht="9.9499999999999993" customHeight="1" x14ac:dyDescent="0.25"/>
    <row r="135" ht="9.9499999999999993" customHeight="1" x14ac:dyDescent="0.25"/>
    <row r="136" ht="9.9499999999999993" customHeight="1" x14ac:dyDescent="0.25"/>
    <row r="137" ht="9.9499999999999993" customHeight="1" x14ac:dyDescent="0.25"/>
    <row r="138" ht="9.9499999999999993" customHeight="1" x14ac:dyDescent="0.25"/>
    <row r="139" ht="9.9499999999999993" customHeight="1" x14ac:dyDescent="0.25"/>
    <row r="140" ht="9.9499999999999993" customHeight="1" x14ac:dyDescent="0.25"/>
    <row r="141" ht="9.9499999999999993" customHeight="1" x14ac:dyDescent="0.25"/>
    <row r="142" ht="9.9499999999999993" customHeight="1" x14ac:dyDescent="0.25"/>
    <row r="143" ht="9.9499999999999993" customHeight="1" x14ac:dyDescent="0.25"/>
    <row r="144" ht="9.9499999999999993" customHeight="1" x14ac:dyDescent="0.25"/>
    <row r="145" ht="9.9499999999999993" customHeight="1" x14ac:dyDescent="0.25"/>
    <row r="146" ht="9.9499999999999993" customHeight="1" x14ac:dyDescent="0.25"/>
    <row r="147" ht="9.9499999999999993" customHeight="1" x14ac:dyDescent="0.25"/>
    <row r="148" ht="9.9499999999999993" customHeight="1" x14ac:dyDescent="0.25"/>
    <row r="149" ht="9.9499999999999993" customHeight="1" x14ac:dyDescent="0.25"/>
    <row r="150" ht="9.9499999999999993" customHeight="1" x14ac:dyDescent="0.25"/>
    <row r="151" ht="9.9499999999999993" customHeight="1" x14ac:dyDescent="0.25"/>
    <row r="152" ht="9.9499999999999993" customHeight="1" x14ac:dyDescent="0.25"/>
    <row r="153" ht="9.9499999999999993" customHeight="1" x14ac:dyDescent="0.25"/>
    <row r="154" ht="9.9499999999999993" customHeight="1" x14ac:dyDescent="0.25"/>
    <row r="155" ht="9.9499999999999993" customHeight="1" x14ac:dyDescent="0.25"/>
    <row r="156" ht="9.9499999999999993" customHeight="1" x14ac:dyDescent="0.25"/>
    <row r="157" ht="9.9499999999999993" customHeight="1" x14ac:dyDescent="0.25"/>
    <row r="158" ht="9.9499999999999993" customHeight="1" x14ac:dyDescent="0.25"/>
    <row r="159" ht="9.9499999999999993" customHeight="1" x14ac:dyDescent="0.25"/>
    <row r="160" ht="9.9499999999999993" customHeight="1" x14ac:dyDescent="0.25"/>
    <row r="161" ht="9.9499999999999993" customHeight="1" x14ac:dyDescent="0.25"/>
    <row r="162" ht="9.9499999999999993" customHeight="1" x14ac:dyDescent="0.25"/>
    <row r="163" ht="9.9499999999999993" customHeight="1" x14ac:dyDescent="0.25"/>
    <row r="164" ht="9.9499999999999993" customHeight="1" x14ac:dyDescent="0.25"/>
    <row r="165" ht="9.9499999999999993" customHeight="1" x14ac:dyDescent="0.25"/>
    <row r="166" ht="9.9499999999999993" customHeight="1" x14ac:dyDescent="0.25"/>
    <row r="167" ht="9.9499999999999993" customHeight="1" x14ac:dyDescent="0.25"/>
    <row r="168" ht="9.9499999999999993" customHeight="1" x14ac:dyDescent="0.25"/>
    <row r="169" ht="9.9499999999999993" customHeight="1" x14ac:dyDescent="0.25"/>
    <row r="170" ht="9.9499999999999993" customHeight="1" x14ac:dyDescent="0.25"/>
    <row r="171" ht="9.9499999999999993" customHeight="1" x14ac:dyDescent="0.25"/>
    <row r="172" ht="9.9499999999999993" customHeight="1" x14ac:dyDescent="0.25"/>
    <row r="173" ht="9.9499999999999993" customHeight="1" x14ac:dyDescent="0.25"/>
    <row r="174" ht="9.9499999999999993" customHeight="1" x14ac:dyDescent="0.25"/>
    <row r="175" ht="9.9499999999999993" customHeight="1" x14ac:dyDescent="0.25"/>
    <row r="176" ht="9.9499999999999993" customHeight="1" x14ac:dyDescent="0.25"/>
    <row r="177" ht="9.9499999999999993" customHeight="1" x14ac:dyDescent="0.25"/>
    <row r="178" ht="9.9499999999999993" customHeight="1" x14ac:dyDescent="0.25"/>
    <row r="179" ht="9.9499999999999993" customHeight="1" x14ac:dyDescent="0.25"/>
    <row r="180" ht="9.9499999999999993" customHeight="1" x14ac:dyDescent="0.25"/>
    <row r="181" ht="9.9499999999999993" customHeight="1" x14ac:dyDescent="0.25"/>
    <row r="182" ht="9.9499999999999993" customHeight="1" x14ac:dyDescent="0.25"/>
    <row r="183" ht="9.9499999999999993" customHeight="1" x14ac:dyDescent="0.25"/>
    <row r="184" ht="9.9499999999999993" customHeight="1" x14ac:dyDescent="0.25"/>
    <row r="185" ht="9.9499999999999993" customHeight="1" x14ac:dyDescent="0.25"/>
    <row r="186" ht="9.9499999999999993" customHeight="1" x14ac:dyDescent="0.25"/>
    <row r="187" ht="9.9499999999999993" customHeight="1" x14ac:dyDescent="0.25"/>
    <row r="188" ht="9.9499999999999993" customHeight="1" x14ac:dyDescent="0.25"/>
    <row r="189" ht="9.9499999999999993" customHeight="1" x14ac:dyDescent="0.25"/>
    <row r="190" ht="9.9499999999999993" customHeight="1" x14ac:dyDescent="0.25"/>
    <row r="191" ht="9.9499999999999993" customHeight="1" x14ac:dyDescent="0.25"/>
    <row r="192" ht="9.9499999999999993" customHeight="1" x14ac:dyDescent="0.25"/>
    <row r="193" ht="9.9499999999999993" customHeight="1" x14ac:dyDescent="0.25"/>
    <row r="194" ht="9.9499999999999993" customHeight="1" x14ac:dyDescent="0.25"/>
    <row r="195" ht="9.9499999999999993" customHeight="1" x14ac:dyDescent="0.25"/>
    <row r="196" ht="9.9499999999999993" customHeight="1" x14ac:dyDescent="0.25"/>
    <row r="197" ht="9.9499999999999993" customHeight="1" x14ac:dyDescent="0.25"/>
    <row r="198" ht="9.9499999999999993" customHeight="1" x14ac:dyDescent="0.25"/>
    <row r="199" ht="9.9499999999999993" customHeight="1" x14ac:dyDescent="0.25"/>
    <row r="200" ht="9.9499999999999993" customHeight="1" x14ac:dyDescent="0.25"/>
    <row r="201" ht="9.9499999999999993" customHeight="1" x14ac:dyDescent="0.25"/>
    <row r="202" ht="9.9499999999999993" customHeight="1" x14ac:dyDescent="0.25"/>
    <row r="203" ht="9.9499999999999993" customHeight="1" x14ac:dyDescent="0.25"/>
    <row r="204" ht="9.9499999999999993" customHeight="1" x14ac:dyDescent="0.25"/>
    <row r="205" ht="9.9499999999999993" customHeight="1" x14ac:dyDescent="0.25"/>
    <row r="206" ht="9.9499999999999993" customHeight="1" x14ac:dyDescent="0.25"/>
    <row r="207" ht="9.9499999999999993" customHeight="1" x14ac:dyDescent="0.25"/>
    <row r="208" ht="9.9499999999999993" customHeight="1" x14ac:dyDescent="0.25"/>
    <row r="209" ht="9.9499999999999993" customHeight="1" x14ac:dyDescent="0.25"/>
    <row r="210" ht="9.9499999999999993" customHeight="1" x14ac:dyDescent="0.25"/>
    <row r="211" ht="9.9499999999999993" customHeight="1" x14ac:dyDescent="0.25"/>
    <row r="212" ht="9.9499999999999993" customHeight="1" x14ac:dyDescent="0.25"/>
    <row r="213" ht="9.9499999999999993" customHeight="1" x14ac:dyDescent="0.25"/>
    <row r="214" ht="9.9499999999999993" customHeight="1" x14ac:dyDescent="0.25"/>
    <row r="215" ht="9.9499999999999993" customHeight="1" x14ac:dyDescent="0.25"/>
    <row r="216" ht="9.9499999999999993" customHeight="1" x14ac:dyDescent="0.25"/>
    <row r="217" ht="9.9499999999999993" customHeight="1" x14ac:dyDescent="0.25"/>
    <row r="218" ht="9.9499999999999993" customHeight="1" x14ac:dyDescent="0.25"/>
  </sheetData>
  <mergeCells count="3">
    <mergeCell ref="A1:N1"/>
    <mergeCell ref="A2:N2"/>
    <mergeCell ref="A3:N3"/>
  </mergeCells>
  <printOptions horizontalCentered="1"/>
  <pageMargins left="0.59055118110236227" right="0" top="0.39370078740157483" bottom="0.59055118110236227" header="0.31496062992125984" footer="0.31496062992125984"/>
  <pageSetup scale="85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9"/>
  <sheetViews>
    <sheetView workbookViewId="0">
      <selection activeCell="A47" sqref="A47:N52"/>
    </sheetView>
  </sheetViews>
  <sheetFormatPr baseColWidth="10" defaultRowHeight="15" x14ac:dyDescent="0.25"/>
  <cols>
    <col min="1" max="1" width="30" style="121" bestFit="1" customWidth="1"/>
    <col min="2" max="14" width="6.7109375" style="121" customWidth="1"/>
    <col min="15" max="16384" width="11.42578125" style="121"/>
  </cols>
  <sheetData>
    <row r="1" spans="1:15" s="103" customFormat="1" ht="12.75" x14ac:dyDescent="0.25">
      <c r="A1" s="180" t="s">
        <v>181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0"/>
      <c r="N1" s="180"/>
    </row>
    <row r="2" spans="1:15" s="103" customFormat="1" ht="12.75" x14ac:dyDescent="0.25">
      <c r="A2" s="180" t="s">
        <v>59</v>
      </c>
      <c r="B2" s="180"/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0"/>
      <c r="N2" s="180"/>
    </row>
    <row r="3" spans="1:15" s="103" customFormat="1" ht="12.75" x14ac:dyDescent="0.25">
      <c r="A3" s="180" t="s">
        <v>60</v>
      </c>
      <c r="B3" s="180"/>
      <c r="C3" s="180"/>
      <c r="D3" s="180"/>
      <c r="E3" s="180"/>
      <c r="F3" s="180"/>
      <c r="G3" s="180"/>
      <c r="H3" s="180"/>
      <c r="I3" s="180"/>
      <c r="J3" s="180"/>
      <c r="K3" s="180"/>
      <c r="L3" s="180"/>
      <c r="M3" s="180"/>
      <c r="N3" s="180"/>
    </row>
    <row r="4" spans="1:15" s="103" customFormat="1" ht="12.75" x14ac:dyDescent="0.25"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4"/>
    </row>
    <row r="5" spans="1:15" s="105" customFormat="1" ht="11.25" customHeight="1" x14ac:dyDescent="0.25">
      <c r="A5" s="4" t="s">
        <v>61</v>
      </c>
      <c r="B5" s="5" t="s">
        <v>62</v>
      </c>
      <c r="C5" s="5" t="s">
        <v>63</v>
      </c>
      <c r="D5" s="5" t="s">
        <v>64</v>
      </c>
      <c r="E5" s="5" t="s">
        <v>65</v>
      </c>
      <c r="F5" s="5" t="s">
        <v>66</v>
      </c>
      <c r="G5" s="5" t="s">
        <v>67</v>
      </c>
      <c r="H5" s="5" t="s">
        <v>68</v>
      </c>
      <c r="I5" s="5" t="s">
        <v>69</v>
      </c>
      <c r="J5" s="5" t="s">
        <v>70</v>
      </c>
      <c r="K5" s="5" t="s">
        <v>71</v>
      </c>
      <c r="L5" s="5" t="s">
        <v>72</v>
      </c>
      <c r="M5" s="5" t="s">
        <v>73</v>
      </c>
      <c r="N5" s="5" t="s">
        <v>0</v>
      </c>
    </row>
    <row r="6" spans="1:15" ht="9.9499999999999993" customHeight="1" x14ac:dyDescent="0.25">
      <c r="A6" s="128" t="s">
        <v>155</v>
      </c>
      <c r="B6" s="145" t="s">
        <v>157</v>
      </c>
      <c r="C6" s="145" t="s">
        <v>157</v>
      </c>
      <c r="D6" s="145" t="s">
        <v>157</v>
      </c>
      <c r="E6" s="145" t="s">
        <v>157</v>
      </c>
      <c r="F6" s="145">
        <v>1</v>
      </c>
      <c r="G6" s="145">
        <v>1</v>
      </c>
      <c r="H6" s="145">
        <v>1</v>
      </c>
      <c r="I6" s="145">
        <v>1</v>
      </c>
      <c r="J6" s="145">
        <v>1</v>
      </c>
      <c r="K6" s="145">
        <v>2</v>
      </c>
      <c r="L6" s="145">
        <v>3</v>
      </c>
      <c r="M6" s="145">
        <v>2</v>
      </c>
      <c r="N6" s="129">
        <v>12</v>
      </c>
    </row>
    <row r="7" spans="1:15" ht="9.9499999999999993" customHeight="1" x14ac:dyDescent="0.25">
      <c r="A7" s="128" t="s">
        <v>80</v>
      </c>
      <c r="B7" s="145">
        <v>22</v>
      </c>
      <c r="C7" s="145">
        <v>30</v>
      </c>
      <c r="D7" s="145">
        <v>13</v>
      </c>
      <c r="E7" s="145">
        <v>22</v>
      </c>
      <c r="F7" s="145">
        <v>69</v>
      </c>
      <c r="G7" s="145">
        <v>99</v>
      </c>
      <c r="H7" s="145">
        <v>17</v>
      </c>
      <c r="I7" s="145">
        <v>59</v>
      </c>
      <c r="J7" s="145">
        <v>128</v>
      </c>
      <c r="K7" s="145" t="s">
        <v>157</v>
      </c>
      <c r="L7" s="145" t="s">
        <v>157</v>
      </c>
      <c r="M7" s="145" t="s">
        <v>157</v>
      </c>
      <c r="N7" s="129">
        <v>459</v>
      </c>
    </row>
    <row r="8" spans="1:15" ht="9.9499999999999993" customHeight="1" x14ac:dyDescent="0.25">
      <c r="A8" s="128" t="s">
        <v>170</v>
      </c>
      <c r="B8" s="145">
        <v>732</v>
      </c>
      <c r="C8" s="145">
        <v>695</v>
      </c>
      <c r="D8" s="145">
        <v>849</v>
      </c>
      <c r="E8" s="145">
        <v>683</v>
      </c>
      <c r="F8" s="145">
        <v>546</v>
      </c>
      <c r="G8" s="145">
        <v>397</v>
      </c>
      <c r="H8" s="145">
        <v>337</v>
      </c>
      <c r="I8" s="145">
        <v>277</v>
      </c>
      <c r="J8" s="145">
        <v>353</v>
      </c>
      <c r="K8" s="145">
        <v>355</v>
      </c>
      <c r="L8" s="145">
        <v>336</v>
      </c>
      <c r="M8" s="145">
        <v>427</v>
      </c>
      <c r="N8" s="129">
        <v>5987</v>
      </c>
    </row>
    <row r="9" spans="1:15" s="135" customFormat="1" ht="9.9499999999999993" customHeight="1" x14ac:dyDescent="0.25">
      <c r="A9" s="110" t="s">
        <v>1</v>
      </c>
      <c r="B9" s="149">
        <v>8</v>
      </c>
      <c r="C9" s="149">
        <v>13</v>
      </c>
      <c r="D9" s="149">
        <v>23</v>
      </c>
      <c r="E9" s="149">
        <v>16</v>
      </c>
      <c r="F9" s="149">
        <v>26</v>
      </c>
      <c r="G9" s="149">
        <v>23</v>
      </c>
      <c r="H9" s="149">
        <v>41</v>
      </c>
      <c r="I9" s="149">
        <v>38</v>
      </c>
      <c r="J9" s="149">
        <v>31</v>
      </c>
      <c r="K9" s="149">
        <v>23</v>
      </c>
      <c r="L9" s="149">
        <v>20</v>
      </c>
      <c r="M9" s="149">
        <v>20</v>
      </c>
      <c r="N9" s="150">
        <v>282</v>
      </c>
      <c r="O9" s="121"/>
    </row>
    <row r="10" spans="1:15" ht="9.9499999999999993" customHeight="1" x14ac:dyDescent="0.25">
      <c r="A10" s="146" t="s">
        <v>168</v>
      </c>
      <c r="B10" s="147" t="s">
        <v>157</v>
      </c>
      <c r="C10" s="147" t="s">
        <v>157</v>
      </c>
      <c r="D10" s="147" t="s">
        <v>157</v>
      </c>
      <c r="E10" s="147">
        <v>1</v>
      </c>
      <c r="F10" s="147">
        <v>1</v>
      </c>
      <c r="G10" s="147">
        <v>1</v>
      </c>
      <c r="H10" s="147">
        <v>2</v>
      </c>
      <c r="I10" s="147">
        <v>2</v>
      </c>
      <c r="J10" s="147">
        <v>72</v>
      </c>
      <c r="K10" s="147">
        <v>99</v>
      </c>
      <c r="L10" s="147">
        <v>135</v>
      </c>
      <c r="M10" s="147">
        <v>138</v>
      </c>
      <c r="N10" s="148">
        <v>451</v>
      </c>
    </row>
    <row r="11" spans="1:15" ht="9.9499999999999993" customHeight="1" x14ac:dyDescent="0.25">
      <c r="A11" s="128"/>
      <c r="B11" s="145"/>
      <c r="C11" s="145"/>
      <c r="D11" s="145"/>
      <c r="E11" s="145"/>
      <c r="F11" s="145"/>
      <c r="G11" s="145"/>
      <c r="H11" s="145"/>
      <c r="I11" s="145"/>
      <c r="J11" s="145"/>
      <c r="K11" s="145"/>
      <c r="L11" s="145"/>
      <c r="M11" s="145"/>
      <c r="N11" s="129"/>
    </row>
    <row r="12" spans="1:15" ht="9.9499999999999993" customHeight="1" x14ac:dyDescent="0.25">
      <c r="A12" s="128" t="s">
        <v>3</v>
      </c>
      <c r="B12" s="145" t="s">
        <v>157</v>
      </c>
      <c r="C12" s="145" t="s">
        <v>157</v>
      </c>
      <c r="D12" s="145">
        <v>16</v>
      </c>
      <c r="E12" s="145">
        <v>22</v>
      </c>
      <c r="F12" s="145">
        <v>3</v>
      </c>
      <c r="G12" s="145" t="s">
        <v>157</v>
      </c>
      <c r="H12" s="145" t="s">
        <v>157</v>
      </c>
      <c r="I12" s="145" t="s">
        <v>157</v>
      </c>
      <c r="J12" s="145" t="s">
        <v>157</v>
      </c>
      <c r="K12" s="145" t="s">
        <v>157</v>
      </c>
      <c r="L12" s="145" t="s">
        <v>157</v>
      </c>
      <c r="M12" s="145" t="s">
        <v>157</v>
      </c>
      <c r="N12" s="129">
        <v>41</v>
      </c>
    </row>
    <row r="13" spans="1:15" ht="9.9499999999999993" customHeight="1" x14ac:dyDescent="0.25">
      <c r="A13" s="128" t="s">
        <v>4</v>
      </c>
      <c r="B13" s="145" t="s">
        <v>157</v>
      </c>
      <c r="C13" s="145" t="s">
        <v>157</v>
      </c>
      <c r="D13" s="145">
        <v>1</v>
      </c>
      <c r="E13" s="145">
        <v>1</v>
      </c>
      <c r="F13" s="145">
        <v>5</v>
      </c>
      <c r="G13" s="145">
        <v>18</v>
      </c>
      <c r="H13" s="145">
        <v>20</v>
      </c>
      <c r="I13" s="145">
        <v>23</v>
      </c>
      <c r="J13" s="145">
        <v>11</v>
      </c>
      <c r="K13" s="145">
        <v>4</v>
      </c>
      <c r="L13" s="145">
        <v>4</v>
      </c>
      <c r="M13" s="145" t="s">
        <v>157</v>
      </c>
      <c r="N13" s="129">
        <v>87</v>
      </c>
    </row>
    <row r="14" spans="1:15" ht="9.9499999999999993" customHeight="1" x14ac:dyDescent="0.25">
      <c r="A14" s="128" t="s">
        <v>5</v>
      </c>
      <c r="B14" s="145">
        <v>7962</v>
      </c>
      <c r="C14" s="145" t="s">
        <v>157</v>
      </c>
      <c r="D14" s="145">
        <v>97927</v>
      </c>
      <c r="E14" s="145">
        <v>70245</v>
      </c>
      <c r="F14" s="145">
        <v>79249</v>
      </c>
      <c r="G14" s="145">
        <v>16316</v>
      </c>
      <c r="H14" s="145">
        <v>4487</v>
      </c>
      <c r="I14" s="145">
        <v>7801</v>
      </c>
      <c r="J14" s="145">
        <v>76</v>
      </c>
      <c r="K14" s="145">
        <v>70936</v>
      </c>
      <c r="L14" s="145">
        <v>41871</v>
      </c>
      <c r="M14" s="145">
        <v>7694</v>
      </c>
      <c r="N14" s="129">
        <v>404564</v>
      </c>
    </row>
    <row r="15" spans="1:15" ht="9.9499999999999993" customHeight="1" x14ac:dyDescent="0.25">
      <c r="A15" s="128" t="s">
        <v>8</v>
      </c>
      <c r="B15" s="145">
        <v>5</v>
      </c>
      <c r="C15" s="145">
        <v>4</v>
      </c>
      <c r="D15" s="145">
        <v>5</v>
      </c>
      <c r="E15" s="145">
        <v>3</v>
      </c>
      <c r="F15" s="145">
        <v>1</v>
      </c>
      <c r="G15" s="145">
        <v>2</v>
      </c>
      <c r="H15" s="145">
        <v>1</v>
      </c>
      <c r="I15" s="145">
        <v>2</v>
      </c>
      <c r="J15" s="145">
        <v>2</v>
      </c>
      <c r="K15" s="145" t="s">
        <v>157</v>
      </c>
      <c r="L15" s="145">
        <v>3</v>
      </c>
      <c r="M15" s="145">
        <v>5</v>
      </c>
      <c r="N15" s="129">
        <v>33</v>
      </c>
    </row>
    <row r="16" spans="1:15" ht="9.9499999999999993" customHeight="1" x14ac:dyDescent="0.25">
      <c r="A16" s="128" t="s">
        <v>82</v>
      </c>
      <c r="B16" s="145" t="s">
        <v>157</v>
      </c>
      <c r="C16" s="145" t="s">
        <v>157</v>
      </c>
      <c r="D16" s="145">
        <v>9</v>
      </c>
      <c r="E16" s="145">
        <v>11</v>
      </c>
      <c r="F16" s="145">
        <v>4</v>
      </c>
      <c r="G16" s="145" t="s">
        <v>157</v>
      </c>
      <c r="H16" s="145" t="s">
        <v>157</v>
      </c>
      <c r="I16" s="145" t="s">
        <v>157</v>
      </c>
      <c r="J16" s="145" t="s">
        <v>157</v>
      </c>
      <c r="K16" s="145" t="s">
        <v>157</v>
      </c>
      <c r="L16" s="145" t="s">
        <v>157</v>
      </c>
      <c r="M16" s="145" t="s">
        <v>157</v>
      </c>
      <c r="N16" s="129">
        <v>24</v>
      </c>
    </row>
    <row r="17" spans="1:15" ht="9.9499999999999993" customHeight="1" x14ac:dyDescent="0.25">
      <c r="A17" s="128" t="s">
        <v>9</v>
      </c>
      <c r="B17" s="145" t="s">
        <v>157</v>
      </c>
      <c r="C17" s="145">
        <v>1</v>
      </c>
      <c r="D17" s="145">
        <v>17</v>
      </c>
      <c r="E17" s="145">
        <v>14</v>
      </c>
      <c r="F17" s="145">
        <v>7</v>
      </c>
      <c r="G17" s="145" t="s">
        <v>157</v>
      </c>
      <c r="H17" s="145" t="s">
        <v>157</v>
      </c>
      <c r="I17" s="145" t="s">
        <v>157</v>
      </c>
      <c r="J17" s="145" t="s">
        <v>157</v>
      </c>
      <c r="K17" s="145">
        <v>13</v>
      </c>
      <c r="L17" s="145">
        <v>23</v>
      </c>
      <c r="M17" s="145">
        <v>3</v>
      </c>
      <c r="N17" s="129">
        <v>78</v>
      </c>
    </row>
    <row r="18" spans="1:15" ht="9.9499999999999993" customHeight="1" x14ac:dyDescent="0.25">
      <c r="A18" s="128" t="s">
        <v>10</v>
      </c>
      <c r="B18" s="145" t="s">
        <v>157</v>
      </c>
      <c r="C18" s="145" t="s">
        <v>157</v>
      </c>
      <c r="D18" s="145">
        <v>1</v>
      </c>
      <c r="E18" s="145" t="s">
        <v>157</v>
      </c>
      <c r="F18" s="145">
        <v>1</v>
      </c>
      <c r="G18" s="145">
        <v>3</v>
      </c>
      <c r="H18" s="145">
        <v>1</v>
      </c>
      <c r="I18" s="145" t="s">
        <v>157</v>
      </c>
      <c r="J18" s="145">
        <v>1</v>
      </c>
      <c r="K18" s="145">
        <v>1</v>
      </c>
      <c r="L18" s="145">
        <v>4</v>
      </c>
      <c r="M18" s="145" t="s">
        <v>157</v>
      </c>
      <c r="N18" s="129">
        <v>12</v>
      </c>
    </row>
    <row r="19" spans="1:15" ht="9.9499999999999993" customHeight="1" x14ac:dyDescent="0.25">
      <c r="A19" s="128" t="s">
        <v>12</v>
      </c>
      <c r="B19" s="145" t="s">
        <v>157</v>
      </c>
      <c r="C19" s="145" t="s">
        <v>157</v>
      </c>
      <c r="D19" s="145">
        <v>11</v>
      </c>
      <c r="E19" s="145">
        <v>3</v>
      </c>
      <c r="F19" s="145">
        <v>9</v>
      </c>
      <c r="G19" s="145" t="s">
        <v>157</v>
      </c>
      <c r="H19" s="145" t="s">
        <v>157</v>
      </c>
      <c r="I19" s="145" t="s">
        <v>157</v>
      </c>
      <c r="J19" s="145" t="s">
        <v>157</v>
      </c>
      <c r="K19" s="145" t="s">
        <v>157</v>
      </c>
      <c r="L19" s="145" t="s">
        <v>157</v>
      </c>
      <c r="M19" s="145">
        <v>10</v>
      </c>
      <c r="N19" s="129">
        <v>33</v>
      </c>
    </row>
    <row r="20" spans="1:15" ht="9.9499999999999993" customHeight="1" x14ac:dyDescent="0.25">
      <c r="A20" s="128" t="s">
        <v>14</v>
      </c>
      <c r="B20" s="145" t="s">
        <v>157</v>
      </c>
      <c r="C20" s="145" t="s">
        <v>157</v>
      </c>
      <c r="D20" s="145" t="s">
        <v>157</v>
      </c>
      <c r="E20" s="145" t="s">
        <v>157</v>
      </c>
      <c r="F20" s="145" t="s">
        <v>157</v>
      </c>
      <c r="G20" s="145">
        <v>1</v>
      </c>
      <c r="H20" s="145" t="s">
        <v>157</v>
      </c>
      <c r="I20" s="145" t="s">
        <v>157</v>
      </c>
      <c r="J20" s="145" t="s">
        <v>157</v>
      </c>
      <c r="K20" s="145" t="s">
        <v>157</v>
      </c>
      <c r="L20" s="145" t="s">
        <v>157</v>
      </c>
      <c r="M20" s="145" t="s">
        <v>157</v>
      </c>
      <c r="N20" s="129">
        <v>1</v>
      </c>
    </row>
    <row r="21" spans="1:15" ht="9.9499999999999993" customHeight="1" x14ac:dyDescent="0.25">
      <c r="A21" s="128" t="s">
        <v>19</v>
      </c>
      <c r="B21" s="145">
        <v>1</v>
      </c>
      <c r="C21" s="145" t="s">
        <v>157</v>
      </c>
      <c r="D21" s="145">
        <v>1</v>
      </c>
      <c r="E21" s="145">
        <v>1</v>
      </c>
      <c r="F21" s="145">
        <v>1</v>
      </c>
      <c r="G21" s="145" t="s">
        <v>157</v>
      </c>
      <c r="H21" s="145" t="s">
        <v>157</v>
      </c>
      <c r="I21" s="145">
        <v>1</v>
      </c>
      <c r="J21" s="145" t="s">
        <v>157</v>
      </c>
      <c r="K21" s="145">
        <v>1</v>
      </c>
      <c r="L21" s="145" t="s">
        <v>157</v>
      </c>
      <c r="M21" s="145" t="s">
        <v>157</v>
      </c>
      <c r="N21" s="129">
        <v>6</v>
      </c>
    </row>
    <row r="22" spans="1:15" ht="9.9499999999999993" customHeight="1" x14ac:dyDescent="0.25">
      <c r="A22" s="128" t="s">
        <v>20</v>
      </c>
      <c r="B22" s="145" t="s">
        <v>157</v>
      </c>
      <c r="C22" s="145" t="s">
        <v>157</v>
      </c>
      <c r="D22" s="145" t="s">
        <v>157</v>
      </c>
      <c r="E22" s="145" t="s">
        <v>157</v>
      </c>
      <c r="F22" s="145">
        <v>1</v>
      </c>
      <c r="G22" s="145" t="s">
        <v>157</v>
      </c>
      <c r="H22" s="145" t="s">
        <v>157</v>
      </c>
      <c r="I22" s="145">
        <v>3</v>
      </c>
      <c r="J22" s="145" t="s">
        <v>157</v>
      </c>
      <c r="K22" s="145" t="s">
        <v>157</v>
      </c>
      <c r="L22" s="145" t="s">
        <v>157</v>
      </c>
      <c r="M22" s="145">
        <v>1</v>
      </c>
      <c r="N22" s="129">
        <v>5</v>
      </c>
    </row>
    <row r="23" spans="1:15" ht="9.9499999999999993" customHeight="1" x14ac:dyDescent="0.25">
      <c r="A23" s="128" t="s">
        <v>176</v>
      </c>
      <c r="B23" s="145">
        <v>1</v>
      </c>
      <c r="C23" s="145">
        <v>2</v>
      </c>
      <c r="D23" s="145" t="s">
        <v>157</v>
      </c>
      <c r="E23" s="145" t="s">
        <v>157</v>
      </c>
      <c r="F23" s="145" t="s">
        <v>157</v>
      </c>
      <c r="G23" s="145" t="s">
        <v>157</v>
      </c>
      <c r="H23" s="145" t="s">
        <v>157</v>
      </c>
      <c r="I23" s="145" t="s">
        <v>157</v>
      </c>
      <c r="J23" s="145" t="s">
        <v>157</v>
      </c>
      <c r="K23" s="145" t="s">
        <v>157</v>
      </c>
      <c r="L23" s="145">
        <v>1</v>
      </c>
      <c r="M23" s="145">
        <v>14</v>
      </c>
      <c r="N23" s="129">
        <v>18</v>
      </c>
    </row>
    <row r="24" spans="1:15" ht="9.9499999999999993" customHeight="1" x14ac:dyDescent="0.25">
      <c r="A24" s="128" t="s">
        <v>21</v>
      </c>
      <c r="B24" s="145">
        <v>66</v>
      </c>
      <c r="C24" s="145" t="s">
        <v>157</v>
      </c>
      <c r="D24" s="145">
        <v>1008</v>
      </c>
      <c r="E24" s="145">
        <v>904</v>
      </c>
      <c r="F24" s="145">
        <v>573</v>
      </c>
      <c r="G24" s="145">
        <v>2</v>
      </c>
      <c r="H24" s="145" t="s">
        <v>157</v>
      </c>
      <c r="I24" s="145" t="s">
        <v>157</v>
      </c>
      <c r="J24" s="145" t="s">
        <v>157</v>
      </c>
      <c r="K24" s="145" t="s">
        <v>157</v>
      </c>
      <c r="L24" s="145" t="s">
        <v>157</v>
      </c>
      <c r="M24" s="145">
        <v>26</v>
      </c>
      <c r="N24" s="129">
        <v>2579</v>
      </c>
    </row>
    <row r="25" spans="1:15" ht="9.9499999999999993" customHeight="1" x14ac:dyDescent="0.25">
      <c r="A25" s="128" t="s">
        <v>29</v>
      </c>
      <c r="B25" s="145" t="s">
        <v>157</v>
      </c>
      <c r="C25" s="145" t="s">
        <v>157</v>
      </c>
      <c r="D25" s="145">
        <v>1</v>
      </c>
      <c r="E25" s="145" t="s">
        <v>157</v>
      </c>
      <c r="F25" s="145" t="s">
        <v>157</v>
      </c>
      <c r="G25" s="145" t="s">
        <v>157</v>
      </c>
      <c r="H25" s="145" t="s">
        <v>157</v>
      </c>
      <c r="I25" s="145" t="s">
        <v>157</v>
      </c>
      <c r="J25" s="145" t="s">
        <v>157</v>
      </c>
      <c r="K25" s="145" t="s">
        <v>157</v>
      </c>
      <c r="L25" s="145" t="s">
        <v>157</v>
      </c>
      <c r="M25" s="145" t="s">
        <v>157</v>
      </c>
      <c r="N25" s="129">
        <v>1</v>
      </c>
    </row>
    <row r="26" spans="1:15" s="141" customFormat="1" ht="9.9499999999999993" customHeight="1" x14ac:dyDescent="0.25">
      <c r="A26" s="128" t="s">
        <v>84</v>
      </c>
      <c r="B26" s="145" t="s">
        <v>157</v>
      </c>
      <c r="C26" s="145" t="s">
        <v>157</v>
      </c>
      <c r="D26" s="145">
        <v>9</v>
      </c>
      <c r="E26" s="145">
        <v>1</v>
      </c>
      <c r="F26" s="145" t="s">
        <v>157</v>
      </c>
      <c r="G26" s="145" t="s">
        <v>157</v>
      </c>
      <c r="H26" s="145" t="s">
        <v>157</v>
      </c>
      <c r="I26" s="145" t="s">
        <v>157</v>
      </c>
      <c r="J26" s="145" t="s">
        <v>157</v>
      </c>
      <c r="K26" s="145" t="s">
        <v>157</v>
      </c>
      <c r="L26" s="145">
        <v>1</v>
      </c>
      <c r="M26" s="145" t="s">
        <v>157</v>
      </c>
      <c r="N26" s="129">
        <v>11</v>
      </c>
      <c r="O26" s="121"/>
    </row>
    <row r="27" spans="1:15" ht="9.9499999999999993" customHeight="1" x14ac:dyDescent="0.25">
      <c r="A27" s="128" t="s">
        <v>107</v>
      </c>
      <c r="B27" s="145" t="s">
        <v>157</v>
      </c>
      <c r="C27" s="145" t="s">
        <v>157</v>
      </c>
      <c r="D27" s="145" t="s">
        <v>157</v>
      </c>
      <c r="E27" s="145">
        <v>280</v>
      </c>
      <c r="F27" s="145" t="s">
        <v>157</v>
      </c>
      <c r="G27" s="145" t="s">
        <v>157</v>
      </c>
      <c r="H27" s="145" t="s">
        <v>157</v>
      </c>
      <c r="I27" s="145" t="s">
        <v>157</v>
      </c>
      <c r="J27" s="145" t="s">
        <v>157</v>
      </c>
      <c r="K27" s="145" t="s">
        <v>157</v>
      </c>
      <c r="L27" s="145">
        <v>1</v>
      </c>
      <c r="M27" s="145">
        <v>2</v>
      </c>
      <c r="N27" s="129">
        <v>283</v>
      </c>
    </row>
    <row r="28" spans="1:15" ht="9.9499999999999993" customHeight="1" x14ac:dyDescent="0.25">
      <c r="A28" s="128" t="s">
        <v>34</v>
      </c>
      <c r="B28" s="145">
        <v>9</v>
      </c>
      <c r="C28" s="145">
        <v>2</v>
      </c>
      <c r="D28" s="145">
        <v>2</v>
      </c>
      <c r="E28" s="145" t="s">
        <v>157</v>
      </c>
      <c r="F28" s="145">
        <v>1</v>
      </c>
      <c r="G28" s="145">
        <v>2</v>
      </c>
      <c r="H28" s="145">
        <v>1</v>
      </c>
      <c r="I28" s="145" t="s">
        <v>157</v>
      </c>
      <c r="J28" s="145" t="s">
        <v>157</v>
      </c>
      <c r="K28" s="145">
        <v>1</v>
      </c>
      <c r="L28" s="145">
        <v>4</v>
      </c>
      <c r="M28" s="145">
        <v>11</v>
      </c>
      <c r="N28" s="129">
        <v>33</v>
      </c>
    </row>
    <row r="29" spans="1:15" ht="9.9499999999999993" customHeight="1" x14ac:dyDescent="0.25">
      <c r="A29" s="128" t="s">
        <v>36</v>
      </c>
      <c r="B29" s="145" t="s">
        <v>157</v>
      </c>
      <c r="C29" s="145" t="s">
        <v>157</v>
      </c>
      <c r="D29" s="145">
        <v>1</v>
      </c>
      <c r="E29" s="145" t="s">
        <v>157</v>
      </c>
      <c r="F29" s="145" t="s">
        <v>157</v>
      </c>
      <c r="G29" s="145" t="s">
        <v>157</v>
      </c>
      <c r="H29" s="145" t="s">
        <v>157</v>
      </c>
      <c r="I29" s="145" t="s">
        <v>157</v>
      </c>
      <c r="J29" s="145" t="s">
        <v>157</v>
      </c>
      <c r="K29" s="145" t="s">
        <v>157</v>
      </c>
      <c r="L29" s="145" t="s">
        <v>157</v>
      </c>
      <c r="M29" s="145" t="s">
        <v>157</v>
      </c>
      <c r="N29" s="129">
        <v>1</v>
      </c>
    </row>
    <row r="30" spans="1:15" ht="9.9499999999999993" customHeight="1" x14ac:dyDescent="0.25">
      <c r="A30" s="146" t="s">
        <v>37</v>
      </c>
      <c r="B30" s="147" t="s">
        <v>157</v>
      </c>
      <c r="C30" s="147" t="s">
        <v>157</v>
      </c>
      <c r="D30" s="147" t="s">
        <v>157</v>
      </c>
      <c r="E30" s="147" t="s">
        <v>157</v>
      </c>
      <c r="F30" s="147" t="s">
        <v>157</v>
      </c>
      <c r="G30" s="147" t="s">
        <v>157</v>
      </c>
      <c r="H30" s="147" t="s">
        <v>157</v>
      </c>
      <c r="I30" s="147" t="s">
        <v>157</v>
      </c>
      <c r="J30" s="147" t="s">
        <v>157</v>
      </c>
      <c r="K30" s="147" t="s">
        <v>157</v>
      </c>
      <c r="L30" s="147" t="s">
        <v>157</v>
      </c>
      <c r="M30" s="147">
        <v>2</v>
      </c>
      <c r="N30" s="148">
        <v>2</v>
      </c>
    </row>
    <row r="31" spans="1:15" ht="9.9499999999999993" customHeight="1" x14ac:dyDescent="0.25">
      <c r="A31" s="128"/>
      <c r="B31" s="145"/>
      <c r="C31" s="145"/>
      <c r="D31" s="145"/>
      <c r="E31" s="145"/>
      <c r="F31" s="145"/>
      <c r="G31" s="145"/>
      <c r="H31" s="145"/>
      <c r="I31" s="145"/>
      <c r="J31" s="145"/>
      <c r="K31" s="145"/>
      <c r="L31" s="145"/>
      <c r="M31" s="145"/>
      <c r="N31" s="129"/>
    </row>
    <row r="32" spans="1:15" ht="9.9499999999999993" customHeight="1" x14ac:dyDescent="0.25">
      <c r="A32" s="128" t="s">
        <v>39</v>
      </c>
      <c r="B32" s="145">
        <v>3</v>
      </c>
      <c r="C32" s="145">
        <v>5</v>
      </c>
      <c r="D32" s="145" t="s">
        <v>157</v>
      </c>
      <c r="E32" s="145" t="s">
        <v>157</v>
      </c>
      <c r="F32" s="145">
        <v>4</v>
      </c>
      <c r="G32" s="145">
        <v>3</v>
      </c>
      <c r="H32" s="145">
        <v>3</v>
      </c>
      <c r="I32" s="145">
        <v>1</v>
      </c>
      <c r="J32" s="145">
        <v>2</v>
      </c>
      <c r="K32" s="145">
        <v>4</v>
      </c>
      <c r="L32" s="145">
        <v>3</v>
      </c>
      <c r="M32" s="145">
        <v>3</v>
      </c>
      <c r="N32" s="129">
        <v>31</v>
      </c>
    </row>
    <row r="33" spans="1:14" ht="9.9499999999999993" customHeight="1" x14ac:dyDescent="0.25">
      <c r="A33" s="128" t="s">
        <v>40</v>
      </c>
      <c r="B33" s="145">
        <v>45</v>
      </c>
      <c r="C33" s="145">
        <v>61</v>
      </c>
      <c r="D33" s="145" t="s">
        <v>157</v>
      </c>
      <c r="E33" s="145" t="s">
        <v>157</v>
      </c>
      <c r="F33" s="145" t="s">
        <v>157</v>
      </c>
      <c r="G33" s="145" t="s">
        <v>157</v>
      </c>
      <c r="H33" s="145" t="s">
        <v>157</v>
      </c>
      <c r="I33" s="145" t="s">
        <v>157</v>
      </c>
      <c r="J33" s="145" t="s">
        <v>157</v>
      </c>
      <c r="K33" s="145" t="s">
        <v>157</v>
      </c>
      <c r="L33" s="145">
        <v>70</v>
      </c>
      <c r="M33" s="145">
        <v>66</v>
      </c>
      <c r="N33" s="129">
        <v>242</v>
      </c>
    </row>
    <row r="34" spans="1:14" ht="9.9499999999999993" customHeight="1" x14ac:dyDescent="0.25">
      <c r="A34" s="128" t="s">
        <v>41</v>
      </c>
      <c r="B34" s="145">
        <v>16</v>
      </c>
      <c r="C34" s="145">
        <v>9</v>
      </c>
      <c r="D34" s="145">
        <v>15</v>
      </c>
      <c r="E34" s="145">
        <v>2</v>
      </c>
      <c r="F34" s="145">
        <v>13</v>
      </c>
      <c r="G34" s="145">
        <v>7</v>
      </c>
      <c r="H34" s="145">
        <v>15</v>
      </c>
      <c r="I34" s="145">
        <v>15</v>
      </c>
      <c r="J34" s="145">
        <v>12</v>
      </c>
      <c r="K34" s="145">
        <v>11</v>
      </c>
      <c r="L34" s="145">
        <v>9</v>
      </c>
      <c r="M34" s="145">
        <v>10</v>
      </c>
      <c r="N34" s="129">
        <v>134</v>
      </c>
    </row>
    <row r="35" spans="1:14" ht="9.9499999999999993" customHeight="1" x14ac:dyDescent="0.25">
      <c r="A35" s="128" t="s">
        <v>43</v>
      </c>
      <c r="B35" s="145">
        <v>17</v>
      </c>
      <c r="C35" s="145">
        <v>19</v>
      </c>
      <c r="D35" s="145">
        <v>38</v>
      </c>
      <c r="E35" s="145">
        <v>7</v>
      </c>
      <c r="F35" s="145">
        <v>11</v>
      </c>
      <c r="G35" s="145">
        <v>16</v>
      </c>
      <c r="H35" s="145">
        <v>17</v>
      </c>
      <c r="I35" s="145">
        <v>14</v>
      </c>
      <c r="J35" s="145">
        <v>7</v>
      </c>
      <c r="K35" s="145" t="s">
        <v>157</v>
      </c>
      <c r="L35" s="145" t="s">
        <v>157</v>
      </c>
      <c r="M35" s="145" t="s">
        <v>157</v>
      </c>
      <c r="N35" s="129">
        <v>146</v>
      </c>
    </row>
    <row r="36" spans="1:14" ht="9.9499999999999993" customHeight="1" x14ac:dyDescent="0.25">
      <c r="A36" s="128" t="s">
        <v>46</v>
      </c>
      <c r="B36" s="145">
        <v>1</v>
      </c>
      <c r="C36" s="145" t="s">
        <v>157</v>
      </c>
      <c r="D36" s="145" t="s">
        <v>157</v>
      </c>
      <c r="E36" s="145" t="s">
        <v>157</v>
      </c>
      <c r="F36" s="145" t="s">
        <v>157</v>
      </c>
      <c r="G36" s="145" t="s">
        <v>157</v>
      </c>
      <c r="H36" s="145" t="s">
        <v>157</v>
      </c>
      <c r="I36" s="145" t="s">
        <v>157</v>
      </c>
      <c r="J36" s="145" t="s">
        <v>157</v>
      </c>
      <c r="K36" s="145">
        <v>1</v>
      </c>
      <c r="L36" s="145">
        <v>1</v>
      </c>
      <c r="M36" s="145" t="s">
        <v>157</v>
      </c>
      <c r="N36" s="129">
        <v>3</v>
      </c>
    </row>
    <row r="37" spans="1:14" ht="9.9499999999999993" customHeight="1" x14ac:dyDescent="0.25">
      <c r="A37" s="128" t="s">
        <v>88</v>
      </c>
      <c r="B37" s="145">
        <v>1</v>
      </c>
      <c r="C37" s="145" t="s">
        <v>157</v>
      </c>
      <c r="D37" s="145" t="s">
        <v>157</v>
      </c>
      <c r="E37" s="145" t="s">
        <v>157</v>
      </c>
      <c r="F37" s="145" t="s">
        <v>157</v>
      </c>
      <c r="G37" s="145" t="s">
        <v>157</v>
      </c>
      <c r="H37" s="145" t="s">
        <v>157</v>
      </c>
      <c r="I37" s="145" t="s">
        <v>157</v>
      </c>
      <c r="J37" s="145">
        <v>1</v>
      </c>
      <c r="K37" s="145">
        <v>1</v>
      </c>
      <c r="L37" s="145">
        <v>1</v>
      </c>
      <c r="M37" s="145">
        <v>4</v>
      </c>
      <c r="N37" s="129">
        <v>8</v>
      </c>
    </row>
    <row r="38" spans="1:14" ht="9.9499999999999993" customHeight="1" x14ac:dyDescent="0.25">
      <c r="A38" s="146" t="s">
        <v>49</v>
      </c>
      <c r="B38" s="147" t="s">
        <v>157</v>
      </c>
      <c r="C38" s="147" t="s">
        <v>157</v>
      </c>
      <c r="D38" s="147">
        <v>59</v>
      </c>
      <c r="E38" s="147">
        <v>52</v>
      </c>
      <c r="F38" s="147">
        <v>100</v>
      </c>
      <c r="G38" s="147" t="s">
        <v>157</v>
      </c>
      <c r="H38" s="147" t="s">
        <v>157</v>
      </c>
      <c r="I38" s="147">
        <v>84</v>
      </c>
      <c r="J38" s="147">
        <v>44</v>
      </c>
      <c r="K38" s="147">
        <v>86</v>
      </c>
      <c r="L38" s="147" t="s">
        <v>157</v>
      </c>
      <c r="M38" s="147" t="s">
        <v>157</v>
      </c>
      <c r="N38" s="148">
        <v>425</v>
      </c>
    </row>
    <row r="39" spans="1:14" ht="9.9499999999999993" customHeight="1" x14ac:dyDescent="0.25">
      <c r="A39" s="128"/>
      <c r="B39" s="145"/>
      <c r="C39" s="145"/>
      <c r="D39" s="145"/>
      <c r="E39" s="145"/>
      <c r="F39" s="145"/>
      <c r="G39" s="145"/>
      <c r="H39" s="145"/>
      <c r="I39" s="145"/>
      <c r="J39" s="145"/>
      <c r="K39" s="145"/>
      <c r="L39" s="145"/>
      <c r="M39" s="145"/>
      <c r="N39" s="129"/>
    </row>
    <row r="40" spans="1:14" ht="9.9499999999999993" customHeight="1" x14ac:dyDescent="0.25">
      <c r="A40" s="128" t="s">
        <v>53</v>
      </c>
      <c r="B40" s="145">
        <v>3</v>
      </c>
      <c r="C40" s="145">
        <v>2</v>
      </c>
      <c r="D40" s="145">
        <v>3</v>
      </c>
      <c r="E40" s="145" t="s">
        <v>157</v>
      </c>
      <c r="F40" s="145">
        <v>1</v>
      </c>
      <c r="G40" s="145">
        <v>1</v>
      </c>
      <c r="H40" s="145">
        <v>1</v>
      </c>
      <c r="I40" s="145">
        <v>1</v>
      </c>
      <c r="J40" s="145">
        <v>1</v>
      </c>
      <c r="K40" s="145">
        <v>1</v>
      </c>
      <c r="L40" s="145">
        <v>1</v>
      </c>
      <c r="M40" s="145">
        <v>1</v>
      </c>
      <c r="N40" s="129">
        <v>16</v>
      </c>
    </row>
    <row r="41" spans="1:14" ht="9.9499999999999993" customHeight="1" x14ac:dyDescent="0.25">
      <c r="A41" s="146" t="s">
        <v>55</v>
      </c>
      <c r="B41" s="147" t="s">
        <v>157</v>
      </c>
      <c r="C41" s="147" t="s">
        <v>157</v>
      </c>
      <c r="D41" s="147">
        <v>18</v>
      </c>
      <c r="E41" s="147">
        <v>74</v>
      </c>
      <c r="F41" s="147">
        <v>22</v>
      </c>
      <c r="G41" s="147" t="s">
        <v>157</v>
      </c>
      <c r="H41" s="147">
        <v>24</v>
      </c>
      <c r="I41" s="147">
        <v>1</v>
      </c>
      <c r="J41" s="147" t="s">
        <v>157</v>
      </c>
      <c r="K41" s="147">
        <v>229</v>
      </c>
      <c r="L41" s="147">
        <v>335</v>
      </c>
      <c r="M41" s="147" t="s">
        <v>157</v>
      </c>
      <c r="N41" s="148">
        <v>703</v>
      </c>
    </row>
    <row r="42" spans="1:14" ht="9.9499999999999993" customHeight="1" x14ac:dyDescent="0.25">
      <c r="A42" s="128"/>
      <c r="B42" s="145"/>
      <c r="C42" s="145"/>
      <c r="D42" s="145"/>
      <c r="E42" s="145"/>
      <c r="F42" s="145"/>
      <c r="G42" s="145"/>
      <c r="H42" s="145"/>
      <c r="I42" s="145"/>
      <c r="J42" s="145"/>
      <c r="K42" s="145"/>
      <c r="L42" s="145"/>
      <c r="M42" s="145"/>
      <c r="N42" s="129"/>
    </row>
    <row r="43" spans="1:14" ht="9.9499999999999993" customHeight="1" x14ac:dyDescent="0.25">
      <c r="A43" s="128" t="s">
        <v>57</v>
      </c>
      <c r="B43" s="145">
        <v>12</v>
      </c>
      <c r="C43" s="145">
        <v>56</v>
      </c>
      <c r="D43" s="145">
        <v>34</v>
      </c>
      <c r="E43" s="145">
        <v>63</v>
      </c>
      <c r="F43" s="145">
        <v>64</v>
      </c>
      <c r="G43" s="145">
        <v>44</v>
      </c>
      <c r="H43" s="145">
        <v>96</v>
      </c>
      <c r="I43" s="145">
        <v>99</v>
      </c>
      <c r="J43" s="145">
        <v>42</v>
      </c>
      <c r="K43" s="145">
        <v>48</v>
      </c>
      <c r="L43" s="145" t="s">
        <v>157</v>
      </c>
      <c r="M43" s="145" t="s">
        <v>157</v>
      </c>
      <c r="N43" s="129">
        <v>558</v>
      </c>
    </row>
    <row r="44" spans="1:14" ht="9.9499999999999993" customHeight="1" x14ac:dyDescent="0.25">
      <c r="A44" s="110" t="s">
        <v>93</v>
      </c>
      <c r="B44" s="149">
        <v>336</v>
      </c>
      <c r="C44" s="149" t="s">
        <v>157</v>
      </c>
      <c r="D44" s="149">
        <v>288</v>
      </c>
      <c r="E44" s="149" t="s">
        <v>157</v>
      </c>
      <c r="F44" s="149">
        <v>263</v>
      </c>
      <c r="G44" s="149" t="s">
        <v>157</v>
      </c>
      <c r="H44" s="149" t="s">
        <v>157</v>
      </c>
      <c r="I44" s="149" t="s">
        <v>157</v>
      </c>
      <c r="J44" s="149" t="s">
        <v>157</v>
      </c>
      <c r="K44" s="149">
        <v>421</v>
      </c>
      <c r="L44" s="149">
        <v>627</v>
      </c>
      <c r="M44" s="149">
        <v>65</v>
      </c>
      <c r="N44" s="150">
        <v>2000</v>
      </c>
    </row>
    <row r="45" spans="1:14" ht="9.9499999999999993" customHeight="1" x14ac:dyDescent="0.25">
      <c r="A45" s="146" t="s">
        <v>58</v>
      </c>
      <c r="B45" s="147">
        <v>4</v>
      </c>
      <c r="C45" s="147">
        <v>5</v>
      </c>
      <c r="D45" s="147">
        <v>7</v>
      </c>
      <c r="E45" s="147">
        <v>2</v>
      </c>
      <c r="F45" s="147">
        <v>7</v>
      </c>
      <c r="G45" s="147">
        <v>3</v>
      </c>
      <c r="H45" s="147">
        <v>4</v>
      </c>
      <c r="I45" s="147">
        <v>5</v>
      </c>
      <c r="J45" s="147">
        <v>4</v>
      </c>
      <c r="K45" s="147">
        <v>4</v>
      </c>
      <c r="L45" s="147">
        <v>3</v>
      </c>
      <c r="M45" s="147">
        <v>4</v>
      </c>
      <c r="N45" s="148">
        <v>52</v>
      </c>
    </row>
    <row r="46" spans="1:14" ht="9.9499999999999993" customHeight="1" x14ac:dyDescent="0.25">
      <c r="B46" s="124"/>
      <c r="C46" s="124"/>
      <c r="D46" s="124"/>
      <c r="E46" s="124"/>
      <c r="F46" s="124"/>
      <c r="G46" s="124"/>
      <c r="H46" s="124"/>
      <c r="I46" s="124"/>
      <c r="J46" s="124"/>
      <c r="K46" s="124"/>
      <c r="L46" s="124"/>
      <c r="M46" s="124"/>
      <c r="N46" s="124"/>
    </row>
    <row r="47" spans="1:14" ht="9.9499999999999993" customHeight="1" x14ac:dyDescent="0.25">
      <c r="A47" s="6" t="s">
        <v>74</v>
      </c>
      <c r="B47" s="159">
        <f>SUM(B6:B10)</f>
        <v>762</v>
      </c>
      <c r="C47" s="159">
        <f t="shared" ref="C47:N47" si="0">SUM(C6:C10)</f>
        <v>738</v>
      </c>
      <c r="D47" s="159">
        <f t="shared" si="0"/>
        <v>885</v>
      </c>
      <c r="E47" s="159">
        <f t="shared" si="0"/>
        <v>722</v>
      </c>
      <c r="F47" s="159">
        <f t="shared" si="0"/>
        <v>643</v>
      </c>
      <c r="G47" s="159">
        <f t="shared" si="0"/>
        <v>521</v>
      </c>
      <c r="H47" s="159">
        <f t="shared" si="0"/>
        <v>398</v>
      </c>
      <c r="I47" s="159">
        <f t="shared" si="0"/>
        <v>377</v>
      </c>
      <c r="J47" s="159">
        <f t="shared" si="0"/>
        <v>585</v>
      </c>
      <c r="K47" s="159">
        <f t="shared" si="0"/>
        <v>479</v>
      </c>
      <c r="L47" s="159">
        <f t="shared" si="0"/>
        <v>494</v>
      </c>
      <c r="M47" s="159">
        <f t="shared" si="0"/>
        <v>587</v>
      </c>
      <c r="N47" s="159">
        <f t="shared" si="0"/>
        <v>7191</v>
      </c>
    </row>
    <row r="48" spans="1:14" ht="9.9499999999999993" customHeight="1" x14ac:dyDescent="0.25">
      <c r="A48" s="6" t="s">
        <v>75</v>
      </c>
      <c r="B48" s="159">
        <f>SUM(B12:B30)</f>
        <v>8044</v>
      </c>
      <c r="C48" s="159">
        <f t="shared" ref="C48:N48" si="1">SUM(C12:C30)</f>
        <v>9</v>
      </c>
      <c r="D48" s="159">
        <f t="shared" si="1"/>
        <v>99009</v>
      </c>
      <c r="E48" s="159">
        <f t="shared" si="1"/>
        <v>71485</v>
      </c>
      <c r="F48" s="159">
        <f t="shared" si="1"/>
        <v>79855</v>
      </c>
      <c r="G48" s="159">
        <f t="shared" si="1"/>
        <v>16344</v>
      </c>
      <c r="H48" s="159">
        <f t="shared" si="1"/>
        <v>4510</v>
      </c>
      <c r="I48" s="159">
        <f t="shared" si="1"/>
        <v>7830</v>
      </c>
      <c r="J48" s="159">
        <f t="shared" si="1"/>
        <v>90</v>
      </c>
      <c r="K48" s="159">
        <f t="shared" si="1"/>
        <v>70956</v>
      </c>
      <c r="L48" s="159">
        <f t="shared" si="1"/>
        <v>41912</v>
      </c>
      <c r="M48" s="159">
        <f t="shared" si="1"/>
        <v>7768</v>
      </c>
      <c r="N48" s="159">
        <f t="shared" si="1"/>
        <v>407812</v>
      </c>
    </row>
    <row r="49" spans="1:14" ht="9.9499999999999993" customHeight="1" x14ac:dyDescent="0.25">
      <c r="A49" s="6" t="s">
        <v>76</v>
      </c>
      <c r="B49" s="159">
        <f>SUM(B32:B38)</f>
        <v>83</v>
      </c>
      <c r="C49" s="159">
        <f t="shared" ref="C49:N49" si="2">SUM(C32:C38)</f>
        <v>94</v>
      </c>
      <c r="D49" s="159">
        <f t="shared" si="2"/>
        <v>112</v>
      </c>
      <c r="E49" s="159">
        <f t="shared" si="2"/>
        <v>61</v>
      </c>
      <c r="F49" s="159">
        <f t="shared" si="2"/>
        <v>128</v>
      </c>
      <c r="G49" s="159">
        <f t="shared" si="2"/>
        <v>26</v>
      </c>
      <c r="H49" s="159">
        <f t="shared" si="2"/>
        <v>35</v>
      </c>
      <c r="I49" s="159">
        <f t="shared" si="2"/>
        <v>114</v>
      </c>
      <c r="J49" s="159">
        <f t="shared" si="2"/>
        <v>66</v>
      </c>
      <c r="K49" s="159">
        <f t="shared" si="2"/>
        <v>103</v>
      </c>
      <c r="L49" s="159">
        <f t="shared" si="2"/>
        <v>84</v>
      </c>
      <c r="M49" s="159">
        <f t="shared" si="2"/>
        <v>83</v>
      </c>
      <c r="N49" s="159">
        <f t="shared" si="2"/>
        <v>989</v>
      </c>
    </row>
    <row r="50" spans="1:14" ht="9.9499999999999993" customHeight="1" x14ac:dyDescent="0.25">
      <c r="A50" s="6" t="s">
        <v>77</v>
      </c>
      <c r="B50" s="160">
        <f>SUM(B40:B41)</f>
        <v>3</v>
      </c>
      <c r="C50" s="160">
        <f t="shared" ref="C50:N50" si="3">SUM(C40:C41)</f>
        <v>2</v>
      </c>
      <c r="D50" s="160">
        <f t="shared" si="3"/>
        <v>21</v>
      </c>
      <c r="E50" s="160">
        <f t="shared" si="3"/>
        <v>74</v>
      </c>
      <c r="F50" s="160">
        <f t="shared" si="3"/>
        <v>23</v>
      </c>
      <c r="G50" s="160">
        <f t="shared" si="3"/>
        <v>1</v>
      </c>
      <c r="H50" s="160">
        <f t="shared" si="3"/>
        <v>25</v>
      </c>
      <c r="I50" s="160">
        <f t="shared" si="3"/>
        <v>2</v>
      </c>
      <c r="J50" s="160">
        <f t="shared" si="3"/>
        <v>1</v>
      </c>
      <c r="K50" s="160">
        <f t="shared" si="3"/>
        <v>230</v>
      </c>
      <c r="L50" s="160">
        <f t="shared" si="3"/>
        <v>336</v>
      </c>
      <c r="M50" s="160">
        <f t="shared" si="3"/>
        <v>1</v>
      </c>
      <c r="N50" s="160">
        <f t="shared" si="3"/>
        <v>719</v>
      </c>
    </row>
    <row r="51" spans="1:14" ht="9.9499999999999993" customHeight="1" x14ac:dyDescent="0.25">
      <c r="A51" s="6" t="s">
        <v>78</v>
      </c>
      <c r="B51" s="159">
        <f>SUM(B43:B45)</f>
        <v>352</v>
      </c>
      <c r="C51" s="159">
        <f t="shared" ref="C51:N51" si="4">SUM(C43:C45)</f>
        <v>61</v>
      </c>
      <c r="D51" s="159">
        <f t="shared" si="4"/>
        <v>329</v>
      </c>
      <c r="E51" s="159">
        <f t="shared" si="4"/>
        <v>65</v>
      </c>
      <c r="F51" s="159">
        <f t="shared" si="4"/>
        <v>334</v>
      </c>
      <c r="G51" s="159">
        <f t="shared" si="4"/>
        <v>47</v>
      </c>
      <c r="H51" s="159">
        <f t="shared" si="4"/>
        <v>100</v>
      </c>
      <c r="I51" s="159">
        <f t="shared" si="4"/>
        <v>104</v>
      </c>
      <c r="J51" s="159">
        <f t="shared" si="4"/>
        <v>46</v>
      </c>
      <c r="K51" s="159">
        <f t="shared" si="4"/>
        <v>473</v>
      </c>
      <c r="L51" s="159">
        <f t="shared" si="4"/>
        <v>630</v>
      </c>
      <c r="M51" s="159">
        <f t="shared" si="4"/>
        <v>69</v>
      </c>
      <c r="N51" s="159">
        <f t="shared" si="4"/>
        <v>2610</v>
      </c>
    </row>
    <row r="52" spans="1:14" ht="9.9499999999999993" customHeight="1" x14ac:dyDescent="0.25">
      <c r="A52" s="106" t="s">
        <v>79</v>
      </c>
      <c r="B52" s="107">
        <f>SUM(B47:B51)</f>
        <v>9244</v>
      </c>
      <c r="C52" s="107">
        <f t="shared" ref="C52:N52" si="5">SUM(C47:C51)</f>
        <v>904</v>
      </c>
      <c r="D52" s="107">
        <f t="shared" si="5"/>
        <v>100356</v>
      </c>
      <c r="E52" s="107">
        <f t="shared" si="5"/>
        <v>72407</v>
      </c>
      <c r="F52" s="107">
        <f t="shared" si="5"/>
        <v>80983</v>
      </c>
      <c r="G52" s="107">
        <f t="shared" si="5"/>
        <v>16939</v>
      </c>
      <c r="H52" s="107">
        <f t="shared" si="5"/>
        <v>5068</v>
      </c>
      <c r="I52" s="107">
        <f t="shared" si="5"/>
        <v>8427</v>
      </c>
      <c r="J52" s="107">
        <f t="shared" si="5"/>
        <v>788</v>
      </c>
      <c r="K52" s="107">
        <f t="shared" si="5"/>
        <v>72241</v>
      </c>
      <c r="L52" s="107">
        <f t="shared" si="5"/>
        <v>43456</v>
      </c>
      <c r="M52" s="107">
        <f t="shared" si="5"/>
        <v>8508</v>
      </c>
      <c r="N52" s="107">
        <f t="shared" si="5"/>
        <v>419321</v>
      </c>
    </row>
    <row r="53" spans="1:14" ht="9.9499999999999993" customHeight="1" x14ac:dyDescent="0.25">
      <c r="B53" s="124"/>
      <c r="C53" s="124"/>
      <c r="D53" s="124"/>
      <c r="E53" s="124"/>
      <c r="F53" s="124"/>
      <c r="G53" s="124"/>
      <c r="H53" s="124"/>
      <c r="I53" s="124"/>
      <c r="J53" s="124"/>
      <c r="K53" s="124"/>
      <c r="L53" s="124"/>
      <c r="M53" s="124"/>
      <c r="N53" s="124"/>
    </row>
    <row r="54" spans="1:14" ht="9.9499999999999993" customHeight="1" x14ac:dyDescent="0.25">
      <c r="B54" s="124"/>
      <c r="C54" s="124"/>
      <c r="D54" s="124"/>
      <c r="E54" s="124"/>
      <c r="F54" s="124"/>
      <c r="G54" s="124"/>
      <c r="H54" s="124"/>
      <c r="I54" s="124"/>
      <c r="J54" s="124"/>
      <c r="K54" s="124"/>
      <c r="L54" s="124"/>
      <c r="M54" s="124"/>
      <c r="N54" s="124"/>
    </row>
    <row r="55" spans="1:14" ht="9.9499999999999993" customHeight="1" x14ac:dyDescent="0.25">
      <c r="B55" s="124"/>
      <c r="C55" s="124"/>
      <c r="D55" s="124"/>
      <c r="E55" s="124"/>
      <c r="F55" s="124"/>
      <c r="G55" s="124"/>
      <c r="H55" s="124"/>
      <c r="I55" s="124"/>
      <c r="J55" s="124"/>
      <c r="K55" s="124"/>
      <c r="L55" s="124"/>
      <c r="M55" s="124"/>
      <c r="N55" s="124"/>
    </row>
    <row r="56" spans="1:14" ht="9.9499999999999993" customHeight="1" x14ac:dyDescent="0.25">
      <c r="B56" s="124"/>
      <c r="C56" s="124"/>
      <c r="D56" s="124"/>
      <c r="E56" s="124"/>
      <c r="F56" s="124"/>
      <c r="G56" s="124"/>
      <c r="H56" s="124"/>
      <c r="I56" s="124"/>
      <c r="J56" s="124"/>
      <c r="K56" s="124"/>
      <c r="L56" s="124"/>
      <c r="M56" s="124"/>
      <c r="N56" s="124"/>
    </row>
    <row r="57" spans="1:14" ht="9.9499999999999993" customHeight="1" x14ac:dyDescent="0.25"/>
    <row r="58" spans="1:14" ht="9.9499999999999993" customHeight="1" x14ac:dyDescent="0.25"/>
    <row r="59" spans="1:14" ht="9.9499999999999993" customHeight="1" x14ac:dyDescent="0.25"/>
    <row r="60" spans="1:14" ht="9.9499999999999993" customHeight="1" x14ac:dyDescent="0.25"/>
    <row r="61" spans="1:14" ht="9.9499999999999993" customHeight="1" x14ac:dyDescent="0.25"/>
    <row r="62" spans="1:14" ht="9.9499999999999993" customHeight="1" x14ac:dyDescent="0.25"/>
    <row r="63" spans="1:14" ht="9.9499999999999993" customHeight="1" x14ac:dyDescent="0.25"/>
    <row r="64" spans="1:14" ht="9.9499999999999993" customHeight="1" x14ac:dyDescent="0.25"/>
    <row r="65" ht="9.9499999999999993" customHeight="1" x14ac:dyDescent="0.25"/>
    <row r="66" ht="9.9499999999999993" customHeight="1" x14ac:dyDescent="0.25"/>
    <row r="67" ht="9.9499999999999993" customHeight="1" x14ac:dyDescent="0.25"/>
    <row r="68" ht="9.9499999999999993" customHeight="1" x14ac:dyDescent="0.25"/>
    <row r="69" ht="9.9499999999999993" customHeight="1" x14ac:dyDescent="0.25"/>
    <row r="70" ht="9.9499999999999993" customHeight="1" x14ac:dyDescent="0.25"/>
    <row r="71" ht="9.9499999999999993" customHeight="1" x14ac:dyDescent="0.25"/>
    <row r="72" ht="9.9499999999999993" customHeight="1" x14ac:dyDescent="0.25"/>
    <row r="73" ht="9.9499999999999993" customHeight="1" x14ac:dyDescent="0.25"/>
    <row r="74" ht="9.9499999999999993" customHeight="1" x14ac:dyDescent="0.25"/>
    <row r="75" ht="9.9499999999999993" customHeight="1" x14ac:dyDescent="0.25"/>
    <row r="76" ht="9.9499999999999993" customHeight="1" x14ac:dyDescent="0.25"/>
    <row r="77" ht="9.9499999999999993" customHeight="1" x14ac:dyDescent="0.25"/>
    <row r="78" ht="9.9499999999999993" customHeight="1" x14ac:dyDescent="0.25"/>
    <row r="79" ht="9.9499999999999993" customHeight="1" x14ac:dyDescent="0.25"/>
    <row r="80" ht="9.9499999999999993" customHeight="1" x14ac:dyDescent="0.25"/>
    <row r="81" ht="9.9499999999999993" customHeight="1" x14ac:dyDescent="0.25"/>
    <row r="82" ht="9.9499999999999993" customHeight="1" x14ac:dyDescent="0.25"/>
    <row r="83" ht="9.9499999999999993" customHeight="1" x14ac:dyDescent="0.25"/>
    <row r="84" ht="9.9499999999999993" customHeight="1" x14ac:dyDescent="0.25"/>
    <row r="85" ht="9.9499999999999993" customHeight="1" x14ac:dyDescent="0.25"/>
    <row r="86" ht="9.9499999999999993" customHeight="1" x14ac:dyDescent="0.25"/>
    <row r="87" ht="9.9499999999999993" customHeight="1" x14ac:dyDescent="0.25"/>
    <row r="88" ht="9.9499999999999993" customHeight="1" x14ac:dyDescent="0.25"/>
    <row r="89" ht="9.9499999999999993" customHeight="1" x14ac:dyDescent="0.25"/>
  </sheetData>
  <mergeCells count="3">
    <mergeCell ref="A1:N1"/>
    <mergeCell ref="A2:N2"/>
    <mergeCell ref="A3:N3"/>
  </mergeCells>
  <printOptions horizontalCentered="1"/>
  <pageMargins left="0.59055118110236227" right="0" top="0.39370078740157483" bottom="0.59055118110236227" header="0.31496062992125984" footer="0.31496062992125984"/>
  <pageSetup scale="84" fitToHeight="2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8"/>
  <sheetViews>
    <sheetView topLeftCell="A16" workbookViewId="0">
      <selection activeCell="A2" sqref="A2:N2"/>
    </sheetView>
  </sheetViews>
  <sheetFormatPr baseColWidth="10" defaultRowHeight="15" x14ac:dyDescent="0.25"/>
  <cols>
    <col min="1" max="1" width="26.7109375" bestFit="1" customWidth="1"/>
    <col min="2" max="13" width="6.7109375" style="38" customWidth="1"/>
    <col min="14" max="14" width="7.42578125" style="38" bestFit="1" customWidth="1"/>
    <col min="15" max="15" width="6.7109375" style="38" customWidth="1"/>
  </cols>
  <sheetData>
    <row r="1" spans="1:15" s="13" customFormat="1" ht="12.75" customHeight="1" x14ac:dyDescent="0.25">
      <c r="A1" s="183" t="s">
        <v>215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  <c r="O1" s="73"/>
    </row>
    <row r="2" spans="1:15" s="13" customFormat="1" ht="12.75" customHeight="1" x14ac:dyDescent="0.25">
      <c r="A2" s="183" t="s">
        <v>59</v>
      </c>
      <c r="B2" s="183"/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  <c r="O2" s="73"/>
    </row>
    <row r="3" spans="1:15" s="13" customFormat="1" ht="12.75" customHeight="1" x14ac:dyDescent="0.25">
      <c r="A3" s="183" t="s">
        <v>60</v>
      </c>
      <c r="B3" s="183"/>
      <c r="C3" s="183"/>
      <c r="D3" s="183"/>
      <c r="E3" s="183"/>
      <c r="F3" s="183"/>
      <c r="G3" s="183"/>
      <c r="H3" s="183"/>
      <c r="I3" s="183"/>
      <c r="J3" s="183"/>
      <c r="K3" s="183"/>
      <c r="L3" s="183"/>
      <c r="M3" s="183"/>
      <c r="N3" s="183"/>
      <c r="O3" s="73"/>
    </row>
    <row r="4" spans="1:15" s="13" customFormat="1" ht="12.75" customHeight="1" x14ac:dyDescent="0.25"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73"/>
    </row>
    <row r="5" spans="1:15" s="89" customFormat="1" ht="11.25" customHeight="1" x14ac:dyDescent="0.25">
      <c r="A5" s="53" t="s">
        <v>61</v>
      </c>
      <c r="B5" s="54" t="s">
        <v>62</v>
      </c>
      <c r="C5" s="54" t="s">
        <v>63</v>
      </c>
      <c r="D5" s="54" t="s">
        <v>64</v>
      </c>
      <c r="E5" s="54" t="s">
        <v>65</v>
      </c>
      <c r="F5" s="54" t="s">
        <v>66</v>
      </c>
      <c r="G5" s="54" t="s">
        <v>67</v>
      </c>
      <c r="H5" s="54" t="s">
        <v>68</v>
      </c>
      <c r="I5" s="54" t="s">
        <v>69</v>
      </c>
      <c r="J5" s="54" t="s">
        <v>70</v>
      </c>
      <c r="K5" s="54" t="s">
        <v>71</v>
      </c>
      <c r="L5" s="54" t="s">
        <v>72</v>
      </c>
      <c r="M5" s="54" t="s">
        <v>73</v>
      </c>
      <c r="N5" s="98" t="s">
        <v>0</v>
      </c>
      <c r="O5" s="46"/>
    </row>
    <row r="6" spans="1:15" s="115" customFormat="1" ht="9.9499999999999993" customHeight="1" x14ac:dyDescent="0.25">
      <c r="A6" s="129" t="s">
        <v>94</v>
      </c>
      <c r="B6" s="145">
        <v>45</v>
      </c>
      <c r="C6" s="145">
        <v>15</v>
      </c>
      <c r="D6" s="145">
        <v>61</v>
      </c>
      <c r="E6" s="145">
        <v>59</v>
      </c>
      <c r="F6" s="145" t="s">
        <v>157</v>
      </c>
      <c r="G6" s="145" t="s">
        <v>157</v>
      </c>
      <c r="H6" s="145" t="s">
        <v>157</v>
      </c>
      <c r="I6" s="145">
        <v>12</v>
      </c>
      <c r="J6" s="145">
        <v>28</v>
      </c>
      <c r="K6" s="145">
        <v>27</v>
      </c>
      <c r="L6" s="145" t="s">
        <v>157</v>
      </c>
      <c r="M6" s="145">
        <v>87</v>
      </c>
      <c r="N6" s="129">
        <v>334</v>
      </c>
    </row>
    <row r="7" spans="1:15" s="115" customFormat="1" ht="9.9499999999999993" customHeight="1" x14ac:dyDescent="0.25">
      <c r="A7" s="129" t="s">
        <v>95</v>
      </c>
      <c r="B7" s="145">
        <v>91</v>
      </c>
      <c r="C7" s="145">
        <v>2</v>
      </c>
      <c r="D7" s="145">
        <v>37</v>
      </c>
      <c r="E7" s="145">
        <v>69</v>
      </c>
      <c r="F7" s="145">
        <v>81</v>
      </c>
      <c r="G7" s="145">
        <v>38</v>
      </c>
      <c r="H7" s="145">
        <v>10</v>
      </c>
      <c r="I7" s="145" t="s">
        <v>157</v>
      </c>
      <c r="J7" s="145" t="s">
        <v>157</v>
      </c>
      <c r="K7" s="145">
        <v>25</v>
      </c>
      <c r="L7" s="145">
        <v>1</v>
      </c>
      <c r="M7" s="145">
        <v>1</v>
      </c>
      <c r="N7" s="129">
        <v>355</v>
      </c>
    </row>
    <row r="8" spans="1:15" s="115" customFormat="1" ht="9.9499999999999993" customHeight="1" x14ac:dyDescent="0.25">
      <c r="A8" s="129" t="s">
        <v>80</v>
      </c>
      <c r="B8" s="145">
        <v>15</v>
      </c>
      <c r="C8" s="145" t="s">
        <v>157</v>
      </c>
      <c r="D8" s="145" t="s">
        <v>157</v>
      </c>
      <c r="E8" s="145" t="s">
        <v>157</v>
      </c>
      <c r="F8" s="145" t="s">
        <v>157</v>
      </c>
      <c r="G8" s="145" t="s">
        <v>157</v>
      </c>
      <c r="H8" s="145">
        <v>13</v>
      </c>
      <c r="I8" s="145">
        <v>51</v>
      </c>
      <c r="J8" s="145">
        <v>26</v>
      </c>
      <c r="K8" s="145" t="s">
        <v>157</v>
      </c>
      <c r="L8" s="145">
        <v>25</v>
      </c>
      <c r="M8" s="145" t="s">
        <v>157</v>
      </c>
      <c r="N8" s="129">
        <v>130</v>
      </c>
    </row>
    <row r="9" spans="1:15" s="115" customFormat="1" ht="9.9499999999999993" customHeight="1" x14ac:dyDescent="0.25">
      <c r="A9" s="129" t="s">
        <v>170</v>
      </c>
      <c r="B9" s="145">
        <v>129</v>
      </c>
      <c r="C9" s="145">
        <v>17</v>
      </c>
      <c r="D9" s="145" t="s">
        <v>157</v>
      </c>
      <c r="E9" s="145" t="s">
        <v>157</v>
      </c>
      <c r="F9" s="145">
        <v>19</v>
      </c>
      <c r="G9" s="145" t="s">
        <v>157</v>
      </c>
      <c r="H9" s="145" t="s">
        <v>157</v>
      </c>
      <c r="I9" s="145" t="s">
        <v>157</v>
      </c>
      <c r="J9" s="145" t="s">
        <v>157</v>
      </c>
      <c r="K9" s="145" t="s">
        <v>157</v>
      </c>
      <c r="L9" s="145" t="s">
        <v>157</v>
      </c>
      <c r="M9" s="145" t="s">
        <v>157</v>
      </c>
      <c r="N9" s="129">
        <v>165</v>
      </c>
    </row>
    <row r="10" spans="1:15" s="115" customFormat="1" ht="9.9499999999999993" customHeight="1" x14ac:dyDescent="0.25">
      <c r="A10" s="129" t="s">
        <v>81</v>
      </c>
      <c r="B10" s="145" t="s">
        <v>157</v>
      </c>
      <c r="C10" s="145" t="s">
        <v>157</v>
      </c>
      <c r="D10" s="145" t="s">
        <v>157</v>
      </c>
      <c r="E10" s="145" t="s">
        <v>157</v>
      </c>
      <c r="F10" s="145">
        <v>1</v>
      </c>
      <c r="G10" s="145" t="s">
        <v>157</v>
      </c>
      <c r="H10" s="145">
        <v>1</v>
      </c>
      <c r="I10" s="145" t="s">
        <v>157</v>
      </c>
      <c r="J10" s="145" t="s">
        <v>157</v>
      </c>
      <c r="K10" s="145" t="s">
        <v>157</v>
      </c>
      <c r="L10" s="145" t="s">
        <v>157</v>
      </c>
      <c r="M10" s="145" t="s">
        <v>157</v>
      </c>
      <c r="N10" s="129">
        <v>2</v>
      </c>
    </row>
    <row r="11" spans="1:15" s="115" customFormat="1" ht="9.9499999999999993" customHeight="1" x14ac:dyDescent="0.25">
      <c r="A11" s="129" t="s">
        <v>132</v>
      </c>
      <c r="B11" s="145">
        <v>23</v>
      </c>
      <c r="C11" s="145">
        <v>32</v>
      </c>
      <c r="D11" s="145">
        <v>88</v>
      </c>
      <c r="E11" s="145">
        <v>46</v>
      </c>
      <c r="F11" s="145" t="s">
        <v>157</v>
      </c>
      <c r="G11" s="145" t="s">
        <v>157</v>
      </c>
      <c r="H11" s="145" t="s">
        <v>157</v>
      </c>
      <c r="I11" s="145" t="s">
        <v>157</v>
      </c>
      <c r="J11" s="145" t="s">
        <v>157</v>
      </c>
      <c r="K11" s="145" t="s">
        <v>157</v>
      </c>
      <c r="L11" s="145" t="s">
        <v>157</v>
      </c>
      <c r="M11" s="145">
        <v>25</v>
      </c>
      <c r="N11" s="129">
        <v>214</v>
      </c>
    </row>
    <row r="12" spans="1:15" s="115" customFormat="1" ht="9.9499999999999993" customHeight="1" x14ac:dyDescent="0.25">
      <c r="A12" s="129" t="s">
        <v>2</v>
      </c>
      <c r="B12" s="145">
        <v>347</v>
      </c>
      <c r="C12" s="145">
        <v>335</v>
      </c>
      <c r="D12" s="145">
        <v>181</v>
      </c>
      <c r="E12" s="145">
        <v>26</v>
      </c>
      <c r="F12" s="145" t="s">
        <v>157</v>
      </c>
      <c r="G12" s="145" t="s">
        <v>157</v>
      </c>
      <c r="H12" s="145" t="s">
        <v>157</v>
      </c>
      <c r="I12" s="145" t="s">
        <v>157</v>
      </c>
      <c r="J12" s="145" t="s">
        <v>157</v>
      </c>
      <c r="K12" s="145" t="s">
        <v>157</v>
      </c>
      <c r="L12" s="145" t="s">
        <v>157</v>
      </c>
      <c r="M12" s="145">
        <v>71</v>
      </c>
      <c r="N12" s="129">
        <v>960</v>
      </c>
    </row>
    <row r="13" spans="1:15" s="115" customFormat="1" ht="9.9499999999999993" customHeight="1" x14ac:dyDescent="0.25">
      <c r="A13" s="148" t="s">
        <v>98</v>
      </c>
      <c r="B13" s="147">
        <v>611</v>
      </c>
      <c r="C13" s="147">
        <v>80</v>
      </c>
      <c r="D13" s="147">
        <v>10</v>
      </c>
      <c r="E13" s="147">
        <v>1</v>
      </c>
      <c r="F13" s="147" t="s">
        <v>157</v>
      </c>
      <c r="G13" s="147" t="s">
        <v>157</v>
      </c>
      <c r="H13" s="147">
        <v>20</v>
      </c>
      <c r="I13" s="147" t="s">
        <v>157</v>
      </c>
      <c r="J13" s="147">
        <v>8</v>
      </c>
      <c r="K13" s="147" t="s">
        <v>157</v>
      </c>
      <c r="L13" s="147" t="s">
        <v>157</v>
      </c>
      <c r="M13" s="147" t="s">
        <v>157</v>
      </c>
      <c r="N13" s="148">
        <v>730</v>
      </c>
    </row>
    <row r="14" spans="1:15" s="115" customFormat="1" ht="9.9499999999999993" customHeight="1" x14ac:dyDescent="0.25">
      <c r="A14" s="129"/>
      <c r="B14" s="145"/>
      <c r="C14" s="145"/>
      <c r="D14" s="145"/>
      <c r="E14" s="145"/>
      <c r="F14" s="145"/>
      <c r="G14" s="145"/>
      <c r="H14" s="145"/>
      <c r="I14" s="145"/>
      <c r="J14" s="145"/>
      <c r="K14" s="145"/>
      <c r="L14" s="145"/>
      <c r="M14" s="145"/>
      <c r="N14" s="129"/>
    </row>
    <row r="15" spans="1:15" s="115" customFormat="1" ht="9.9499999999999993" customHeight="1" x14ac:dyDescent="0.25">
      <c r="A15" s="129" t="s">
        <v>4</v>
      </c>
      <c r="B15" s="145" t="s">
        <v>157</v>
      </c>
      <c r="C15" s="145" t="s">
        <v>157</v>
      </c>
      <c r="D15" s="145">
        <v>1</v>
      </c>
      <c r="E15" s="145">
        <v>2</v>
      </c>
      <c r="F15" s="145">
        <v>9</v>
      </c>
      <c r="G15" s="145" t="s">
        <v>157</v>
      </c>
      <c r="H15" s="145" t="s">
        <v>157</v>
      </c>
      <c r="I15" s="145" t="s">
        <v>157</v>
      </c>
      <c r="J15" s="145" t="s">
        <v>157</v>
      </c>
      <c r="K15" s="145" t="s">
        <v>157</v>
      </c>
      <c r="L15" s="145" t="s">
        <v>157</v>
      </c>
      <c r="M15" s="145" t="s">
        <v>157</v>
      </c>
      <c r="N15" s="129">
        <v>12</v>
      </c>
    </row>
    <row r="16" spans="1:15" s="115" customFormat="1" ht="9.9499999999999993" customHeight="1" x14ac:dyDescent="0.25">
      <c r="A16" s="129" t="s">
        <v>5</v>
      </c>
      <c r="B16" s="145" t="s">
        <v>157</v>
      </c>
      <c r="C16" s="145" t="s">
        <v>157</v>
      </c>
      <c r="D16" s="145">
        <v>6015</v>
      </c>
      <c r="E16" s="145">
        <v>5756</v>
      </c>
      <c r="F16" s="145">
        <v>1644</v>
      </c>
      <c r="G16" s="145">
        <v>2273</v>
      </c>
      <c r="H16" s="145" t="s">
        <v>157</v>
      </c>
      <c r="I16" s="145" t="s">
        <v>157</v>
      </c>
      <c r="J16" s="145" t="s">
        <v>157</v>
      </c>
      <c r="K16" s="145">
        <v>834</v>
      </c>
      <c r="L16" s="145">
        <v>4635</v>
      </c>
      <c r="M16" s="145">
        <v>517</v>
      </c>
      <c r="N16" s="129">
        <v>21674</v>
      </c>
    </row>
    <row r="17" spans="1:14" s="115" customFormat="1" ht="9.9499999999999993" customHeight="1" x14ac:dyDescent="0.25">
      <c r="A17" s="129" t="s">
        <v>82</v>
      </c>
      <c r="B17" s="145">
        <v>9</v>
      </c>
      <c r="C17" s="145" t="s">
        <v>157</v>
      </c>
      <c r="D17" s="145">
        <v>1488</v>
      </c>
      <c r="E17" s="145">
        <v>374</v>
      </c>
      <c r="F17" s="145">
        <v>274</v>
      </c>
      <c r="G17" s="145">
        <v>360</v>
      </c>
      <c r="H17" s="145" t="s">
        <v>157</v>
      </c>
      <c r="I17" s="145" t="s">
        <v>157</v>
      </c>
      <c r="J17" s="145" t="s">
        <v>157</v>
      </c>
      <c r="K17" s="145" t="s">
        <v>157</v>
      </c>
      <c r="L17" s="145">
        <v>907</v>
      </c>
      <c r="M17" s="145">
        <v>380</v>
      </c>
      <c r="N17" s="129">
        <v>3792</v>
      </c>
    </row>
    <row r="18" spans="1:14" s="115" customFormat="1" ht="9.9499999999999993" customHeight="1" x14ac:dyDescent="0.25">
      <c r="A18" s="129" t="s">
        <v>9</v>
      </c>
      <c r="B18" s="145" t="s">
        <v>157</v>
      </c>
      <c r="C18" s="145" t="s">
        <v>157</v>
      </c>
      <c r="D18" s="145">
        <v>4</v>
      </c>
      <c r="E18" s="145" t="s">
        <v>157</v>
      </c>
      <c r="F18" s="145" t="s">
        <v>157</v>
      </c>
      <c r="G18" s="145" t="s">
        <v>157</v>
      </c>
      <c r="H18" s="145" t="s">
        <v>157</v>
      </c>
      <c r="I18" s="145" t="s">
        <v>157</v>
      </c>
      <c r="J18" s="145" t="s">
        <v>157</v>
      </c>
      <c r="K18" s="145">
        <v>2</v>
      </c>
      <c r="L18" s="145">
        <v>2</v>
      </c>
      <c r="M18" s="145">
        <v>2</v>
      </c>
      <c r="N18" s="129">
        <v>10</v>
      </c>
    </row>
    <row r="19" spans="1:14" s="115" customFormat="1" ht="9.9499999999999993" customHeight="1" x14ac:dyDescent="0.25">
      <c r="A19" s="129" t="s">
        <v>101</v>
      </c>
      <c r="B19" s="145" t="s">
        <v>157</v>
      </c>
      <c r="C19" s="145" t="s">
        <v>157</v>
      </c>
      <c r="D19" s="145" t="s">
        <v>157</v>
      </c>
      <c r="E19" s="145" t="s">
        <v>157</v>
      </c>
      <c r="F19" s="145" t="s">
        <v>157</v>
      </c>
      <c r="G19" s="145" t="s">
        <v>157</v>
      </c>
      <c r="H19" s="145">
        <v>6</v>
      </c>
      <c r="I19" s="145" t="s">
        <v>157</v>
      </c>
      <c r="J19" s="145" t="s">
        <v>157</v>
      </c>
      <c r="K19" s="145" t="s">
        <v>157</v>
      </c>
      <c r="L19" s="145" t="s">
        <v>157</v>
      </c>
      <c r="M19" s="145" t="s">
        <v>157</v>
      </c>
      <c r="N19" s="129">
        <v>6</v>
      </c>
    </row>
    <row r="20" spans="1:14" s="115" customFormat="1" ht="9.9499999999999993" customHeight="1" x14ac:dyDescent="0.25">
      <c r="A20" s="129" t="s">
        <v>14</v>
      </c>
      <c r="B20" s="145" t="s">
        <v>157</v>
      </c>
      <c r="C20" s="145" t="s">
        <v>157</v>
      </c>
      <c r="D20" s="145" t="s">
        <v>157</v>
      </c>
      <c r="E20" s="145" t="s">
        <v>157</v>
      </c>
      <c r="F20" s="145" t="s">
        <v>157</v>
      </c>
      <c r="G20" s="145">
        <v>5</v>
      </c>
      <c r="H20" s="145" t="s">
        <v>157</v>
      </c>
      <c r="I20" s="145" t="s">
        <v>157</v>
      </c>
      <c r="J20" s="145" t="s">
        <v>157</v>
      </c>
      <c r="K20" s="145" t="s">
        <v>157</v>
      </c>
      <c r="L20" s="145" t="s">
        <v>157</v>
      </c>
      <c r="M20" s="145" t="s">
        <v>157</v>
      </c>
      <c r="N20" s="129">
        <v>5</v>
      </c>
    </row>
    <row r="21" spans="1:14" s="115" customFormat="1" ht="9.9499999999999993" customHeight="1" x14ac:dyDescent="0.25">
      <c r="A21" s="129" t="s">
        <v>16</v>
      </c>
      <c r="B21" s="145" t="s">
        <v>157</v>
      </c>
      <c r="C21" s="145" t="s">
        <v>157</v>
      </c>
      <c r="D21" s="145" t="s">
        <v>157</v>
      </c>
      <c r="E21" s="145" t="s">
        <v>157</v>
      </c>
      <c r="F21" s="145" t="s">
        <v>157</v>
      </c>
      <c r="G21" s="145" t="s">
        <v>157</v>
      </c>
      <c r="H21" s="145" t="s">
        <v>157</v>
      </c>
      <c r="I21" s="145" t="s">
        <v>157</v>
      </c>
      <c r="J21" s="145" t="s">
        <v>157</v>
      </c>
      <c r="K21" s="145" t="s">
        <v>157</v>
      </c>
      <c r="L21" s="145" t="s">
        <v>157</v>
      </c>
      <c r="M21" s="145">
        <v>2</v>
      </c>
      <c r="N21" s="129">
        <v>2</v>
      </c>
    </row>
    <row r="22" spans="1:14" s="115" customFormat="1" ht="9.9499999999999993" customHeight="1" x14ac:dyDescent="0.25">
      <c r="A22" s="129" t="s">
        <v>83</v>
      </c>
      <c r="B22" s="145">
        <v>2</v>
      </c>
      <c r="C22" s="145" t="s">
        <v>157</v>
      </c>
      <c r="D22" s="145">
        <v>3</v>
      </c>
      <c r="E22" s="145">
        <v>1</v>
      </c>
      <c r="F22" s="145">
        <v>1</v>
      </c>
      <c r="G22" s="145" t="s">
        <v>157</v>
      </c>
      <c r="H22" s="145" t="s">
        <v>157</v>
      </c>
      <c r="I22" s="145" t="s">
        <v>157</v>
      </c>
      <c r="J22" s="145" t="s">
        <v>157</v>
      </c>
      <c r="K22" s="145">
        <v>1</v>
      </c>
      <c r="L22" s="145">
        <v>1</v>
      </c>
      <c r="M22" s="145">
        <v>1</v>
      </c>
      <c r="N22" s="129">
        <v>10</v>
      </c>
    </row>
    <row r="23" spans="1:14" s="115" customFormat="1" ht="9.9499999999999993" customHeight="1" x14ac:dyDescent="0.25">
      <c r="A23" s="129" t="s">
        <v>18</v>
      </c>
      <c r="B23" s="145" t="s">
        <v>157</v>
      </c>
      <c r="C23" s="145" t="s">
        <v>157</v>
      </c>
      <c r="D23" s="145">
        <v>1</v>
      </c>
      <c r="E23" s="145" t="s">
        <v>157</v>
      </c>
      <c r="F23" s="145" t="s">
        <v>157</v>
      </c>
      <c r="G23" s="145" t="s">
        <v>157</v>
      </c>
      <c r="H23" s="145" t="s">
        <v>157</v>
      </c>
      <c r="I23" s="145">
        <v>3</v>
      </c>
      <c r="J23" s="145">
        <v>1</v>
      </c>
      <c r="K23" s="145">
        <v>8</v>
      </c>
      <c r="L23" s="145" t="s">
        <v>157</v>
      </c>
      <c r="M23" s="145" t="s">
        <v>157</v>
      </c>
      <c r="N23" s="129">
        <v>13</v>
      </c>
    </row>
    <row r="24" spans="1:14" s="115" customFormat="1" ht="9.9499999999999993" customHeight="1" x14ac:dyDescent="0.25">
      <c r="A24" s="129" t="s">
        <v>19</v>
      </c>
      <c r="B24" s="145" t="s">
        <v>157</v>
      </c>
      <c r="C24" s="145" t="s">
        <v>157</v>
      </c>
      <c r="D24" s="145" t="s">
        <v>157</v>
      </c>
      <c r="E24" s="145" t="s">
        <v>157</v>
      </c>
      <c r="F24" s="145">
        <v>1</v>
      </c>
      <c r="G24" s="145" t="s">
        <v>157</v>
      </c>
      <c r="H24" s="145" t="s">
        <v>157</v>
      </c>
      <c r="I24" s="145" t="s">
        <v>157</v>
      </c>
      <c r="J24" s="145" t="s">
        <v>157</v>
      </c>
      <c r="K24" s="145" t="s">
        <v>157</v>
      </c>
      <c r="L24" s="145">
        <v>6</v>
      </c>
      <c r="M24" s="145" t="s">
        <v>157</v>
      </c>
      <c r="N24" s="129">
        <v>7</v>
      </c>
    </row>
    <row r="25" spans="1:14" s="115" customFormat="1" ht="9.9499999999999993" customHeight="1" x14ac:dyDescent="0.25">
      <c r="A25" s="129" t="s">
        <v>20</v>
      </c>
      <c r="B25" s="145">
        <v>4</v>
      </c>
      <c r="C25" s="145">
        <v>2</v>
      </c>
      <c r="D25" s="145">
        <v>3</v>
      </c>
      <c r="E25" s="145" t="s">
        <v>157</v>
      </c>
      <c r="F25" s="145" t="s">
        <v>157</v>
      </c>
      <c r="G25" s="145" t="s">
        <v>157</v>
      </c>
      <c r="H25" s="145" t="s">
        <v>157</v>
      </c>
      <c r="I25" s="145" t="s">
        <v>157</v>
      </c>
      <c r="J25" s="145" t="s">
        <v>157</v>
      </c>
      <c r="K25" s="145" t="s">
        <v>157</v>
      </c>
      <c r="L25" s="145" t="s">
        <v>157</v>
      </c>
      <c r="M25" s="145" t="s">
        <v>157</v>
      </c>
      <c r="N25" s="129">
        <v>9</v>
      </c>
    </row>
    <row r="26" spans="1:14" s="115" customFormat="1" ht="9.9499999999999993" customHeight="1" x14ac:dyDescent="0.25">
      <c r="A26" s="129" t="s">
        <v>21</v>
      </c>
      <c r="B26" s="145">
        <v>39</v>
      </c>
      <c r="C26" s="145">
        <v>3</v>
      </c>
      <c r="D26" s="145" t="s">
        <v>157</v>
      </c>
      <c r="E26" s="145" t="s">
        <v>157</v>
      </c>
      <c r="F26" s="145">
        <v>58</v>
      </c>
      <c r="G26" s="145">
        <v>105</v>
      </c>
      <c r="H26" s="145">
        <v>291</v>
      </c>
      <c r="I26" s="145">
        <v>58</v>
      </c>
      <c r="J26" s="145" t="s">
        <v>157</v>
      </c>
      <c r="K26" s="145" t="s">
        <v>157</v>
      </c>
      <c r="L26" s="145" t="s">
        <v>157</v>
      </c>
      <c r="M26" s="145">
        <v>2</v>
      </c>
      <c r="N26" s="129">
        <v>556</v>
      </c>
    </row>
    <row r="27" spans="1:14" s="115" customFormat="1" ht="9.9499999999999993" customHeight="1" x14ac:dyDescent="0.25">
      <c r="A27" s="129" t="s">
        <v>24</v>
      </c>
      <c r="B27" s="145">
        <v>1</v>
      </c>
      <c r="C27" s="145">
        <v>1</v>
      </c>
      <c r="D27" s="145" t="s">
        <v>157</v>
      </c>
      <c r="E27" s="145" t="s">
        <v>157</v>
      </c>
      <c r="F27" s="145" t="s">
        <v>157</v>
      </c>
      <c r="G27" s="145" t="s">
        <v>157</v>
      </c>
      <c r="H27" s="145" t="s">
        <v>157</v>
      </c>
      <c r="I27" s="145" t="s">
        <v>157</v>
      </c>
      <c r="J27" s="145" t="s">
        <v>157</v>
      </c>
      <c r="K27" s="145" t="s">
        <v>157</v>
      </c>
      <c r="L27" s="145">
        <v>1</v>
      </c>
      <c r="M27" s="145" t="s">
        <v>157</v>
      </c>
      <c r="N27" s="129">
        <v>3</v>
      </c>
    </row>
    <row r="28" spans="1:14" s="115" customFormat="1" ht="9.9499999999999993" customHeight="1" x14ac:dyDescent="0.25">
      <c r="A28" s="129" t="s">
        <v>25</v>
      </c>
      <c r="B28" s="145">
        <v>3</v>
      </c>
      <c r="C28" s="145" t="s">
        <v>157</v>
      </c>
      <c r="D28" s="145" t="s">
        <v>157</v>
      </c>
      <c r="E28" s="145" t="s">
        <v>157</v>
      </c>
      <c r="F28" s="145" t="s">
        <v>157</v>
      </c>
      <c r="G28" s="145">
        <v>1</v>
      </c>
      <c r="H28" s="145" t="s">
        <v>157</v>
      </c>
      <c r="I28" s="145" t="s">
        <v>157</v>
      </c>
      <c r="J28" s="145" t="s">
        <v>157</v>
      </c>
      <c r="K28" s="145" t="s">
        <v>157</v>
      </c>
      <c r="L28" s="145">
        <v>11</v>
      </c>
      <c r="M28" s="145">
        <v>2</v>
      </c>
      <c r="N28" s="129">
        <v>17</v>
      </c>
    </row>
    <row r="29" spans="1:14" s="115" customFormat="1" ht="9.9499999999999993" customHeight="1" x14ac:dyDescent="0.25">
      <c r="A29" s="129" t="s">
        <v>104</v>
      </c>
      <c r="B29" s="145">
        <v>38</v>
      </c>
      <c r="C29" s="145" t="s">
        <v>157</v>
      </c>
      <c r="D29" s="145">
        <v>66</v>
      </c>
      <c r="E29" s="145">
        <v>1</v>
      </c>
      <c r="F29" s="145">
        <v>106</v>
      </c>
      <c r="G29" s="145">
        <v>13</v>
      </c>
      <c r="H29" s="145">
        <v>8</v>
      </c>
      <c r="I29" s="145">
        <v>41</v>
      </c>
      <c r="J29" s="145" t="s">
        <v>157</v>
      </c>
      <c r="K29" s="145">
        <v>4</v>
      </c>
      <c r="L29" s="145">
        <v>194</v>
      </c>
      <c r="M29" s="145">
        <v>21</v>
      </c>
      <c r="N29" s="129">
        <v>492</v>
      </c>
    </row>
    <row r="30" spans="1:14" s="115" customFormat="1" ht="9.9499999999999993" customHeight="1" x14ac:dyDescent="0.25">
      <c r="A30" s="129" t="s">
        <v>142</v>
      </c>
      <c r="B30" s="145">
        <v>21</v>
      </c>
      <c r="C30" s="145">
        <v>4</v>
      </c>
      <c r="D30" s="145" t="s">
        <v>157</v>
      </c>
      <c r="E30" s="145" t="s">
        <v>157</v>
      </c>
      <c r="F30" s="145" t="s">
        <v>157</v>
      </c>
      <c r="G30" s="145" t="s">
        <v>157</v>
      </c>
      <c r="H30" s="145" t="s">
        <v>157</v>
      </c>
      <c r="I30" s="145" t="s">
        <v>157</v>
      </c>
      <c r="J30" s="145" t="s">
        <v>157</v>
      </c>
      <c r="K30" s="145" t="s">
        <v>157</v>
      </c>
      <c r="L30" s="145" t="s">
        <v>157</v>
      </c>
      <c r="M30" s="145" t="s">
        <v>157</v>
      </c>
      <c r="N30" s="129">
        <v>25</v>
      </c>
    </row>
    <row r="31" spans="1:14" s="115" customFormat="1" ht="9.9499999999999993" customHeight="1" x14ac:dyDescent="0.25">
      <c r="A31" s="129" t="s">
        <v>27</v>
      </c>
      <c r="B31" s="145">
        <v>9</v>
      </c>
      <c r="C31" s="145" t="s">
        <v>157</v>
      </c>
      <c r="D31" s="145">
        <v>27</v>
      </c>
      <c r="E31" s="145">
        <v>93</v>
      </c>
      <c r="F31" s="145">
        <v>2</v>
      </c>
      <c r="G31" s="145">
        <v>7</v>
      </c>
      <c r="H31" s="145" t="s">
        <v>157</v>
      </c>
      <c r="I31" s="145" t="s">
        <v>157</v>
      </c>
      <c r="J31" s="145" t="s">
        <v>157</v>
      </c>
      <c r="K31" s="145" t="s">
        <v>157</v>
      </c>
      <c r="L31" s="145">
        <v>30</v>
      </c>
      <c r="M31" s="145">
        <v>4</v>
      </c>
      <c r="N31" s="129">
        <v>172</v>
      </c>
    </row>
    <row r="32" spans="1:14" s="115" customFormat="1" ht="9.9499999999999993" customHeight="1" x14ac:dyDescent="0.25">
      <c r="A32" s="129" t="s">
        <v>28</v>
      </c>
      <c r="B32" s="145" t="s">
        <v>157</v>
      </c>
      <c r="C32" s="145" t="s">
        <v>157</v>
      </c>
      <c r="D32" s="145" t="s">
        <v>157</v>
      </c>
      <c r="E32" s="145" t="s">
        <v>157</v>
      </c>
      <c r="F32" s="145">
        <v>3</v>
      </c>
      <c r="G32" s="145" t="s">
        <v>157</v>
      </c>
      <c r="H32" s="145">
        <v>2</v>
      </c>
      <c r="I32" s="145">
        <v>3</v>
      </c>
      <c r="J32" s="145" t="s">
        <v>157</v>
      </c>
      <c r="K32" s="145" t="s">
        <v>157</v>
      </c>
      <c r="L32" s="145" t="s">
        <v>157</v>
      </c>
      <c r="M32" s="145" t="s">
        <v>157</v>
      </c>
      <c r="N32" s="129">
        <v>8</v>
      </c>
    </row>
    <row r="33" spans="1:14" s="115" customFormat="1" ht="9.9499999999999993" customHeight="1" x14ac:dyDescent="0.25">
      <c r="A33" s="129" t="s">
        <v>29</v>
      </c>
      <c r="B33" s="145" t="s">
        <v>157</v>
      </c>
      <c r="C33" s="145" t="s">
        <v>157</v>
      </c>
      <c r="D33" s="145">
        <v>4</v>
      </c>
      <c r="E33" s="145">
        <v>3</v>
      </c>
      <c r="F33" s="145">
        <v>8</v>
      </c>
      <c r="G33" s="145">
        <v>18</v>
      </c>
      <c r="H33" s="145">
        <v>6</v>
      </c>
      <c r="I33" s="145" t="s">
        <v>157</v>
      </c>
      <c r="J33" s="145" t="s">
        <v>157</v>
      </c>
      <c r="K33" s="145">
        <v>4</v>
      </c>
      <c r="L33" s="145" t="s">
        <v>157</v>
      </c>
      <c r="M33" s="145" t="s">
        <v>157</v>
      </c>
      <c r="N33" s="129">
        <v>43</v>
      </c>
    </row>
    <row r="34" spans="1:14" s="115" customFormat="1" ht="9.9499999999999993" customHeight="1" x14ac:dyDescent="0.25">
      <c r="A34" s="129" t="s">
        <v>105</v>
      </c>
      <c r="B34" s="145">
        <v>87</v>
      </c>
      <c r="C34" s="145">
        <v>17</v>
      </c>
      <c r="D34" s="145" t="s">
        <v>157</v>
      </c>
      <c r="E34" s="145" t="s">
        <v>157</v>
      </c>
      <c r="F34" s="145" t="s">
        <v>157</v>
      </c>
      <c r="G34" s="145" t="s">
        <v>157</v>
      </c>
      <c r="H34" s="145" t="s">
        <v>157</v>
      </c>
      <c r="I34" s="145" t="s">
        <v>157</v>
      </c>
      <c r="J34" s="145" t="s">
        <v>157</v>
      </c>
      <c r="K34" s="145" t="s">
        <v>157</v>
      </c>
      <c r="L34" s="145" t="s">
        <v>157</v>
      </c>
      <c r="M34" s="145">
        <v>45</v>
      </c>
      <c r="N34" s="129">
        <v>149</v>
      </c>
    </row>
    <row r="35" spans="1:14" s="115" customFormat="1" ht="9.9499999999999993" customHeight="1" x14ac:dyDescent="0.25">
      <c r="A35" s="129" t="s">
        <v>106</v>
      </c>
      <c r="B35" s="145">
        <v>2</v>
      </c>
      <c r="C35" s="145" t="s">
        <v>157</v>
      </c>
      <c r="D35" s="145" t="s">
        <v>157</v>
      </c>
      <c r="E35" s="145" t="s">
        <v>157</v>
      </c>
      <c r="F35" s="145" t="s">
        <v>157</v>
      </c>
      <c r="G35" s="145" t="s">
        <v>157</v>
      </c>
      <c r="H35" s="145" t="s">
        <v>157</v>
      </c>
      <c r="I35" s="145" t="s">
        <v>157</v>
      </c>
      <c r="J35" s="145" t="s">
        <v>157</v>
      </c>
      <c r="K35" s="145" t="s">
        <v>157</v>
      </c>
      <c r="L35" s="145" t="s">
        <v>157</v>
      </c>
      <c r="M35" s="145" t="s">
        <v>157</v>
      </c>
      <c r="N35" s="129">
        <v>2</v>
      </c>
    </row>
    <row r="36" spans="1:14" s="115" customFormat="1" ht="9.9499999999999993" customHeight="1" x14ac:dyDescent="0.25">
      <c r="A36" s="150" t="s">
        <v>33</v>
      </c>
      <c r="B36" s="149" t="s">
        <v>157</v>
      </c>
      <c r="C36" s="149" t="s">
        <v>157</v>
      </c>
      <c r="D36" s="149">
        <v>28040</v>
      </c>
      <c r="E36" s="149">
        <v>24179</v>
      </c>
      <c r="F36" s="149">
        <v>14126</v>
      </c>
      <c r="G36" s="149">
        <v>6853</v>
      </c>
      <c r="H36" s="149">
        <v>69</v>
      </c>
      <c r="I36" s="149" t="s">
        <v>157</v>
      </c>
      <c r="J36" s="149" t="s">
        <v>157</v>
      </c>
      <c r="K36" s="149">
        <v>3096</v>
      </c>
      <c r="L36" s="149">
        <v>18148</v>
      </c>
      <c r="M36" s="149">
        <v>3787</v>
      </c>
      <c r="N36" s="150">
        <v>98298</v>
      </c>
    </row>
    <row r="37" spans="1:14" s="115" customFormat="1" ht="9.9499999999999993" customHeight="1" x14ac:dyDescent="0.25">
      <c r="A37" s="148" t="s">
        <v>108</v>
      </c>
      <c r="B37" s="147" t="s">
        <v>157</v>
      </c>
      <c r="C37" s="147">
        <v>1</v>
      </c>
      <c r="D37" s="147">
        <v>7</v>
      </c>
      <c r="E37" s="147">
        <v>2</v>
      </c>
      <c r="F37" s="147">
        <v>5</v>
      </c>
      <c r="G37" s="147">
        <v>3</v>
      </c>
      <c r="H37" s="147">
        <v>4</v>
      </c>
      <c r="I37" s="147">
        <v>8</v>
      </c>
      <c r="J37" s="147">
        <v>1</v>
      </c>
      <c r="K37" s="147" t="s">
        <v>157</v>
      </c>
      <c r="L37" s="147" t="s">
        <v>157</v>
      </c>
      <c r="M37" s="147" t="s">
        <v>157</v>
      </c>
      <c r="N37" s="148">
        <v>31</v>
      </c>
    </row>
    <row r="38" spans="1:14" s="115" customFormat="1" ht="9.9499999999999993" customHeight="1" x14ac:dyDescent="0.25">
      <c r="A38" s="129"/>
      <c r="B38" s="145"/>
      <c r="C38" s="145"/>
      <c r="D38" s="145"/>
      <c r="E38" s="145"/>
      <c r="F38" s="145"/>
      <c r="G38" s="145"/>
      <c r="H38" s="145"/>
      <c r="I38" s="145"/>
      <c r="J38" s="145"/>
      <c r="K38" s="145"/>
      <c r="L38" s="145"/>
      <c r="M38" s="145"/>
      <c r="N38" s="129"/>
    </row>
    <row r="39" spans="1:14" s="115" customFormat="1" ht="9.9499999999999993" customHeight="1" x14ac:dyDescent="0.25">
      <c r="A39" s="129" t="s">
        <v>39</v>
      </c>
      <c r="B39" s="145">
        <v>1</v>
      </c>
      <c r="C39" s="145">
        <v>1</v>
      </c>
      <c r="D39" s="145">
        <v>5</v>
      </c>
      <c r="E39" s="145" t="s">
        <v>157</v>
      </c>
      <c r="F39" s="145">
        <v>1</v>
      </c>
      <c r="G39" s="145" t="s">
        <v>157</v>
      </c>
      <c r="H39" s="145" t="s">
        <v>157</v>
      </c>
      <c r="I39" s="145">
        <v>1</v>
      </c>
      <c r="J39" s="145">
        <v>2</v>
      </c>
      <c r="K39" s="145">
        <v>3</v>
      </c>
      <c r="L39" s="145">
        <v>3</v>
      </c>
      <c r="M39" s="145">
        <v>1</v>
      </c>
      <c r="N39" s="129">
        <v>18</v>
      </c>
    </row>
    <row r="40" spans="1:14" s="115" customFormat="1" ht="9.9499999999999993" customHeight="1" x14ac:dyDescent="0.25">
      <c r="A40" s="129" t="s">
        <v>160</v>
      </c>
      <c r="B40" s="145" t="s">
        <v>157</v>
      </c>
      <c r="C40" s="145" t="s">
        <v>157</v>
      </c>
      <c r="D40" s="145">
        <v>2</v>
      </c>
      <c r="E40" s="145" t="s">
        <v>157</v>
      </c>
      <c r="F40" s="145" t="s">
        <v>157</v>
      </c>
      <c r="G40" s="145" t="s">
        <v>157</v>
      </c>
      <c r="H40" s="145" t="s">
        <v>157</v>
      </c>
      <c r="I40" s="145" t="s">
        <v>157</v>
      </c>
      <c r="J40" s="145" t="s">
        <v>157</v>
      </c>
      <c r="K40" s="145" t="s">
        <v>157</v>
      </c>
      <c r="L40" s="145" t="s">
        <v>157</v>
      </c>
      <c r="M40" s="145" t="s">
        <v>157</v>
      </c>
      <c r="N40" s="129">
        <v>2</v>
      </c>
    </row>
    <row r="41" spans="1:14" s="115" customFormat="1" ht="9.9499999999999993" customHeight="1" x14ac:dyDescent="0.25">
      <c r="A41" s="129" t="s">
        <v>41</v>
      </c>
      <c r="B41" s="145">
        <v>28</v>
      </c>
      <c r="C41" s="145">
        <v>2</v>
      </c>
      <c r="D41" s="145">
        <v>11</v>
      </c>
      <c r="E41" s="145">
        <v>1</v>
      </c>
      <c r="F41" s="145">
        <v>3</v>
      </c>
      <c r="G41" s="145">
        <v>2</v>
      </c>
      <c r="H41" s="145">
        <v>1</v>
      </c>
      <c r="I41" s="145">
        <v>3</v>
      </c>
      <c r="J41" s="145">
        <v>5</v>
      </c>
      <c r="K41" s="145" t="s">
        <v>157</v>
      </c>
      <c r="L41" s="145" t="s">
        <v>157</v>
      </c>
      <c r="M41" s="145" t="s">
        <v>157</v>
      </c>
      <c r="N41" s="129">
        <v>56</v>
      </c>
    </row>
    <row r="42" spans="1:14" s="115" customFormat="1" ht="9.9499999999999993" customHeight="1" x14ac:dyDescent="0.25">
      <c r="A42" s="129" t="s">
        <v>43</v>
      </c>
      <c r="B42" s="145" t="s">
        <v>157</v>
      </c>
      <c r="C42" s="145" t="s">
        <v>157</v>
      </c>
      <c r="D42" s="145">
        <v>3</v>
      </c>
      <c r="E42" s="145">
        <v>1</v>
      </c>
      <c r="F42" s="145">
        <v>2</v>
      </c>
      <c r="G42" s="145">
        <v>2</v>
      </c>
      <c r="H42" s="145">
        <v>1</v>
      </c>
      <c r="I42" s="145">
        <v>1</v>
      </c>
      <c r="J42" s="145">
        <v>1</v>
      </c>
      <c r="K42" s="145" t="s">
        <v>157</v>
      </c>
      <c r="L42" s="145" t="s">
        <v>157</v>
      </c>
      <c r="M42" s="145" t="s">
        <v>157</v>
      </c>
      <c r="N42" s="129">
        <v>11</v>
      </c>
    </row>
    <row r="43" spans="1:14" s="115" customFormat="1" ht="9.9499999999999993" customHeight="1" x14ac:dyDescent="0.25">
      <c r="A43" s="129" t="s">
        <v>44</v>
      </c>
      <c r="B43" s="145" t="s">
        <v>157</v>
      </c>
      <c r="C43" s="145" t="s">
        <v>157</v>
      </c>
      <c r="D43" s="145" t="s">
        <v>157</v>
      </c>
      <c r="E43" s="145" t="s">
        <v>157</v>
      </c>
      <c r="F43" s="145" t="s">
        <v>157</v>
      </c>
      <c r="G43" s="145" t="s">
        <v>157</v>
      </c>
      <c r="H43" s="145" t="s">
        <v>157</v>
      </c>
      <c r="I43" s="145" t="s">
        <v>157</v>
      </c>
      <c r="J43" s="145" t="s">
        <v>157</v>
      </c>
      <c r="K43" s="145" t="s">
        <v>157</v>
      </c>
      <c r="L43" s="145">
        <v>3</v>
      </c>
      <c r="M43" s="145">
        <v>1</v>
      </c>
      <c r="N43" s="129">
        <v>4</v>
      </c>
    </row>
    <row r="44" spans="1:14" s="115" customFormat="1" ht="9.9499999999999993" customHeight="1" x14ac:dyDescent="0.25">
      <c r="A44" s="129" t="s">
        <v>45</v>
      </c>
      <c r="B44" s="145">
        <v>984</v>
      </c>
      <c r="C44" s="145">
        <v>5782</v>
      </c>
      <c r="D44" s="145">
        <v>3003</v>
      </c>
      <c r="E44" s="145">
        <v>1103</v>
      </c>
      <c r="F44" s="145">
        <v>1600</v>
      </c>
      <c r="G44" s="145">
        <v>2064</v>
      </c>
      <c r="H44" s="145">
        <v>889</v>
      </c>
      <c r="I44" s="145">
        <v>77</v>
      </c>
      <c r="J44" s="145" t="s">
        <v>157</v>
      </c>
      <c r="K44" s="145" t="s">
        <v>157</v>
      </c>
      <c r="L44" s="145" t="s">
        <v>157</v>
      </c>
      <c r="M44" s="145" t="s">
        <v>157</v>
      </c>
      <c r="N44" s="129">
        <v>15502</v>
      </c>
    </row>
    <row r="45" spans="1:14" s="115" customFormat="1" ht="9.9499999999999993" customHeight="1" x14ac:dyDescent="0.25">
      <c r="A45" s="129" t="s">
        <v>46</v>
      </c>
      <c r="B45" s="145">
        <v>1</v>
      </c>
      <c r="C45" s="145" t="s">
        <v>157</v>
      </c>
      <c r="D45" s="145">
        <v>18</v>
      </c>
      <c r="E45" s="145" t="s">
        <v>157</v>
      </c>
      <c r="F45" s="145" t="s">
        <v>157</v>
      </c>
      <c r="G45" s="145" t="s">
        <v>157</v>
      </c>
      <c r="H45" s="145" t="s">
        <v>157</v>
      </c>
      <c r="I45" s="145" t="s">
        <v>157</v>
      </c>
      <c r="J45" s="145" t="s">
        <v>157</v>
      </c>
      <c r="K45" s="145" t="s">
        <v>157</v>
      </c>
      <c r="L45" s="145" t="s">
        <v>157</v>
      </c>
      <c r="M45" s="145" t="s">
        <v>157</v>
      </c>
      <c r="N45" s="129">
        <v>19</v>
      </c>
    </row>
    <row r="46" spans="1:14" s="124" customFormat="1" ht="9.9499999999999993" customHeight="1" x14ac:dyDescent="0.25">
      <c r="A46" s="148" t="s">
        <v>114</v>
      </c>
      <c r="B46" s="147" t="s">
        <v>157</v>
      </c>
      <c r="C46" s="147">
        <v>1</v>
      </c>
      <c r="D46" s="147" t="s">
        <v>157</v>
      </c>
      <c r="E46" s="147" t="s">
        <v>157</v>
      </c>
      <c r="F46" s="147" t="s">
        <v>157</v>
      </c>
      <c r="G46" s="147" t="s">
        <v>157</v>
      </c>
      <c r="H46" s="147" t="s">
        <v>157</v>
      </c>
      <c r="I46" s="147">
        <v>1</v>
      </c>
      <c r="J46" s="147">
        <v>1</v>
      </c>
      <c r="K46" s="147" t="s">
        <v>157</v>
      </c>
      <c r="L46" s="147" t="s">
        <v>157</v>
      </c>
      <c r="M46" s="147" t="s">
        <v>157</v>
      </c>
      <c r="N46" s="148">
        <v>3</v>
      </c>
    </row>
    <row r="47" spans="1:14" s="124" customFormat="1" ht="9.9499999999999993" customHeight="1" x14ac:dyDescent="0.25">
      <c r="A47" s="129"/>
      <c r="B47" s="145"/>
      <c r="C47" s="145"/>
      <c r="D47" s="145"/>
      <c r="E47" s="145"/>
      <c r="F47" s="145"/>
      <c r="G47" s="145"/>
      <c r="H47" s="145"/>
      <c r="I47" s="145"/>
      <c r="J47" s="145"/>
      <c r="K47" s="145"/>
      <c r="L47" s="145"/>
      <c r="M47" s="145"/>
      <c r="N47" s="129"/>
    </row>
    <row r="48" spans="1:14" s="115" customFormat="1" ht="9.9499999999999993" customHeight="1" x14ac:dyDescent="0.25">
      <c r="A48" s="129" t="s">
        <v>115</v>
      </c>
      <c r="B48" s="145">
        <v>141</v>
      </c>
      <c r="C48" s="145">
        <v>388</v>
      </c>
      <c r="D48" s="145">
        <v>64</v>
      </c>
      <c r="E48" s="145" t="s">
        <v>157</v>
      </c>
      <c r="F48" s="145" t="s">
        <v>157</v>
      </c>
      <c r="G48" s="145" t="s">
        <v>157</v>
      </c>
      <c r="H48" s="145">
        <v>66</v>
      </c>
      <c r="I48" s="145">
        <v>14</v>
      </c>
      <c r="J48" s="145" t="s">
        <v>157</v>
      </c>
      <c r="K48" s="145">
        <v>72</v>
      </c>
      <c r="L48" s="145">
        <v>288</v>
      </c>
      <c r="M48" s="145">
        <v>63</v>
      </c>
      <c r="N48" s="129">
        <v>1096</v>
      </c>
    </row>
    <row r="49" spans="1:14" s="115" customFormat="1" ht="9.9499999999999993" customHeight="1" x14ac:dyDescent="0.25">
      <c r="A49" s="129" t="s">
        <v>138</v>
      </c>
      <c r="B49" s="145" t="s">
        <v>157</v>
      </c>
      <c r="C49" s="145" t="s">
        <v>157</v>
      </c>
      <c r="D49" s="145" t="s">
        <v>157</v>
      </c>
      <c r="E49" s="145" t="s">
        <v>157</v>
      </c>
      <c r="F49" s="145" t="s">
        <v>157</v>
      </c>
      <c r="G49" s="145" t="s">
        <v>157</v>
      </c>
      <c r="H49" s="145" t="s">
        <v>157</v>
      </c>
      <c r="I49" s="145" t="s">
        <v>157</v>
      </c>
      <c r="J49" s="145" t="s">
        <v>157</v>
      </c>
      <c r="K49" s="145" t="s">
        <v>157</v>
      </c>
      <c r="L49" s="145">
        <v>1</v>
      </c>
      <c r="M49" s="145" t="s">
        <v>157</v>
      </c>
      <c r="N49" s="129">
        <v>1</v>
      </c>
    </row>
    <row r="50" spans="1:14" s="115" customFormat="1" ht="9.9499999999999993" customHeight="1" x14ac:dyDescent="0.25">
      <c r="A50" s="129" t="s">
        <v>139</v>
      </c>
      <c r="B50" s="145">
        <v>1</v>
      </c>
      <c r="C50" s="145">
        <v>1</v>
      </c>
      <c r="D50" s="145">
        <v>4</v>
      </c>
      <c r="E50" s="145" t="s">
        <v>157</v>
      </c>
      <c r="F50" s="145">
        <v>1</v>
      </c>
      <c r="G50" s="145">
        <v>4</v>
      </c>
      <c r="H50" s="145">
        <v>1</v>
      </c>
      <c r="I50" s="145">
        <v>1</v>
      </c>
      <c r="J50" s="145">
        <v>3</v>
      </c>
      <c r="K50" s="145">
        <v>1</v>
      </c>
      <c r="L50" s="145">
        <v>1</v>
      </c>
      <c r="M50" s="145">
        <v>1</v>
      </c>
      <c r="N50" s="129">
        <v>19</v>
      </c>
    </row>
    <row r="51" spans="1:14" s="115" customFormat="1" ht="9.9499999999999993" customHeight="1" x14ac:dyDescent="0.25">
      <c r="A51" s="129" t="s">
        <v>51</v>
      </c>
      <c r="B51" s="145" t="s">
        <v>157</v>
      </c>
      <c r="C51" s="145" t="s">
        <v>157</v>
      </c>
      <c r="D51" s="145" t="s">
        <v>157</v>
      </c>
      <c r="E51" s="145" t="s">
        <v>157</v>
      </c>
      <c r="F51" s="145">
        <v>1</v>
      </c>
      <c r="G51" s="145" t="s">
        <v>157</v>
      </c>
      <c r="H51" s="145" t="s">
        <v>157</v>
      </c>
      <c r="I51" s="145" t="s">
        <v>157</v>
      </c>
      <c r="J51" s="145" t="s">
        <v>157</v>
      </c>
      <c r="K51" s="145" t="s">
        <v>157</v>
      </c>
      <c r="L51" s="145" t="s">
        <v>157</v>
      </c>
      <c r="M51" s="145" t="s">
        <v>157</v>
      </c>
      <c r="N51" s="129">
        <v>1</v>
      </c>
    </row>
    <row r="52" spans="1:14" s="115" customFormat="1" ht="9.9499999999999993" customHeight="1" x14ac:dyDescent="0.25">
      <c r="A52" s="129" t="s">
        <v>117</v>
      </c>
      <c r="B52" s="145">
        <v>1</v>
      </c>
      <c r="C52" s="145" t="s">
        <v>157</v>
      </c>
      <c r="D52" s="145" t="s">
        <v>157</v>
      </c>
      <c r="E52" s="145" t="s">
        <v>157</v>
      </c>
      <c r="F52" s="145">
        <v>2</v>
      </c>
      <c r="G52" s="145">
        <v>1</v>
      </c>
      <c r="H52" s="145">
        <v>1</v>
      </c>
      <c r="I52" s="145">
        <v>1</v>
      </c>
      <c r="J52" s="145" t="s">
        <v>157</v>
      </c>
      <c r="K52" s="145">
        <v>2</v>
      </c>
      <c r="L52" s="145" t="s">
        <v>157</v>
      </c>
      <c r="M52" s="145" t="s">
        <v>157</v>
      </c>
      <c r="N52" s="129">
        <v>8</v>
      </c>
    </row>
    <row r="53" spans="1:14" s="115" customFormat="1" ht="9.9499999999999993" customHeight="1" x14ac:dyDescent="0.25">
      <c r="A53" s="129" t="s">
        <v>53</v>
      </c>
      <c r="B53" s="145">
        <v>2</v>
      </c>
      <c r="C53" s="145" t="s">
        <v>157</v>
      </c>
      <c r="D53" s="145">
        <v>1</v>
      </c>
      <c r="E53" s="145">
        <v>1</v>
      </c>
      <c r="F53" s="145">
        <v>3</v>
      </c>
      <c r="G53" s="145">
        <v>2</v>
      </c>
      <c r="H53" s="145">
        <v>1</v>
      </c>
      <c r="I53" s="145">
        <v>2</v>
      </c>
      <c r="J53" s="145">
        <v>1</v>
      </c>
      <c r="K53" s="145">
        <v>1</v>
      </c>
      <c r="L53" s="145" t="s">
        <v>157</v>
      </c>
      <c r="M53" s="145">
        <v>2</v>
      </c>
      <c r="N53" s="129">
        <v>16</v>
      </c>
    </row>
    <row r="54" spans="1:14" s="115" customFormat="1" ht="9.9499999999999993" customHeight="1" x14ac:dyDescent="0.25">
      <c r="A54" s="129" t="s">
        <v>54</v>
      </c>
      <c r="B54" s="145" t="s">
        <v>157</v>
      </c>
      <c r="C54" s="145" t="s">
        <v>157</v>
      </c>
      <c r="D54" s="145" t="s">
        <v>157</v>
      </c>
      <c r="E54" s="145" t="s">
        <v>157</v>
      </c>
      <c r="F54" s="145">
        <v>1</v>
      </c>
      <c r="G54" s="145" t="s">
        <v>157</v>
      </c>
      <c r="H54" s="145">
        <v>1</v>
      </c>
      <c r="I54" s="145" t="s">
        <v>157</v>
      </c>
      <c r="J54" s="145" t="s">
        <v>157</v>
      </c>
      <c r="K54" s="145">
        <v>1</v>
      </c>
      <c r="L54" s="145" t="s">
        <v>157</v>
      </c>
      <c r="M54" s="145" t="s">
        <v>157</v>
      </c>
      <c r="N54" s="129">
        <v>3</v>
      </c>
    </row>
    <row r="55" spans="1:14" s="115" customFormat="1" ht="9.9499999999999993" customHeight="1" x14ac:dyDescent="0.25">
      <c r="A55" s="129" t="s">
        <v>129</v>
      </c>
      <c r="B55" s="145" t="s">
        <v>157</v>
      </c>
      <c r="C55" s="145" t="s">
        <v>157</v>
      </c>
      <c r="D55" s="145">
        <v>55</v>
      </c>
      <c r="E55" s="145" t="s">
        <v>157</v>
      </c>
      <c r="F55" s="145" t="s">
        <v>157</v>
      </c>
      <c r="G55" s="145" t="s">
        <v>157</v>
      </c>
      <c r="H55" s="145" t="s">
        <v>157</v>
      </c>
      <c r="I55" s="145" t="s">
        <v>157</v>
      </c>
      <c r="J55" s="145" t="s">
        <v>157</v>
      </c>
      <c r="K55" s="145" t="s">
        <v>157</v>
      </c>
      <c r="L55" s="145">
        <v>29</v>
      </c>
      <c r="M55" s="145">
        <v>21</v>
      </c>
      <c r="N55" s="129">
        <v>105</v>
      </c>
    </row>
    <row r="56" spans="1:14" s="115" customFormat="1" ht="9.9499999999999993" customHeight="1" x14ac:dyDescent="0.25">
      <c r="A56" s="150" t="s">
        <v>92</v>
      </c>
      <c r="B56" s="149" t="s">
        <v>157</v>
      </c>
      <c r="C56" s="149" t="s">
        <v>157</v>
      </c>
      <c r="D56" s="149">
        <v>47</v>
      </c>
      <c r="E56" s="149" t="s">
        <v>157</v>
      </c>
      <c r="F56" s="149" t="s">
        <v>157</v>
      </c>
      <c r="G56" s="149" t="s">
        <v>157</v>
      </c>
      <c r="H56" s="149" t="s">
        <v>157</v>
      </c>
      <c r="I56" s="149" t="s">
        <v>157</v>
      </c>
      <c r="J56" s="149" t="s">
        <v>157</v>
      </c>
      <c r="K56" s="149">
        <v>15</v>
      </c>
      <c r="L56" s="149">
        <v>79</v>
      </c>
      <c r="M56" s="149" t="s">
        <v>157</v>
      </c>
      <c r="N56" s="150">
        <v>141</v>
      </c>
    </row>
    <row r="57" spans="1:14" s="115" customFormat="1" ht="9.9499999999999993" customHeight="1" x14ac:dyDescent="0.25">
      <c r="A57" s="148" t="s">
        <v>56</v>
      </c>
      <c r="B57" s="147">
        <v>1</v>
      </c>
      <c r="C57" s="147" t="s">
        <v>157</v>
      </c>
      <c r="D57" s="147">
        <v>1</v>
      </c>
      <c r="E57" s="147" t="s">
        <v>157</v>
      </c>
      <c r="F57" s="147">
        <v>2</v>
      </c>
      <c r="G57" s="147">
        <v>5</v>
      </c>
      <c r="H57" s="147" t="s">
        <v>157</v>
      </c>
      <c r="I57" s="147" t="s">
        <v>157</v>
      </c>
      <c r="J57" s="147">
        <v>1</v>
      </c>
      <c r="K57" s="147" t="s">
        <v>157</v>
      </c>
      <c r="L57" s="147">
        <v>1</v>
      </c>
      <c r="M57" s="147">
        <v>1</v>
      </c>
      <c r="N57" s="148">
        <v>12</v>
      </c>
    </row>
    <row r="58" spans="1:14" s="115" customFormat="1" ht="9.9499999999999993" customHeight="1" x14ac:dyDescent="0.25">
      <c r="A58" s="129"/>
      <c r="B58" s="145"/>
      <c r="C58" s="145"/>
      <c r="D58" s="145"/>
      <c r="E58" s="145"/>
      <c r="F58" s="145"/>
      <c r="G58" s="145"/>
      <c r="H58" s="145"/>
      <c r="I58" s="145"/>
      <c r="J58" s="145"/>
      <c r="K58" s="145"/>
      <c r="L58" s="145"/>
      <c r="M58" s="145"/>
      <c r="N58" s="129"/>
    </row>
    <row r="59" spans="1:14" s="115" customFormat="1" ht="9.9499999999999993" customHeight="1" x14ac:dyDescent="0.25">
      <c r="A59" s="150" t="s">
        <v>119</v>
      </c>
      <c r="B59" s="149" t="s">
        <v>157</v>
      </c>
      <c r="C59" s="149" t="s">
        <v>157</v>
      </c>
      <c r="D59" s="149" t="s">
        <v>157</v>
      </c>
      <c r="E59" s="149" t="s">
        <v>157</v>
      </c>
      <c r="F59" s="149">
        <v>1</v>
      </c>
      <c r="G59" s="149">
        <v>5</v>
      </c>
      <c r="H59" s="149">
        <v>15</v>
      </c>
      <c r="I59" s="149">
        <v>34</v>
      </c>
      <c r="J59" s="149">
        <v>16</v>
      </c>
      <c r="K59" s="149">
        <v>89</v>
      </c>
      <c r="L59" s="149">
        <v>39</v>
      </c>
      <c r="M59" s="149">
        <v>15</v>
      </c>
      <c r="N59" s="150">
        <v>214</v>
      </c>
    </row>
    <row r="60" spans="1:14" s="115" customFormat="1" ht="9.9499999999999993" customHeight="1" x14ac:dyDescent="0.25">
      <c r="A60" s="148" t="s">
        <v>58</v>
      </c>
      <c r="B60" s="147">
        <v>3</v>
      </c>
      <c r="C60" s="147">
        <v>1</v>
      </c>
      <c r="D60" s="147">
        <v>11</v>
      </c>
      <c r="E60" s="147">
        <v>1</v>
      </c>
      <c r="F60" s="147">
        <v>5</v>
      </c>
      <c r="G60" s="147">
        <v>5</v>
      </c>
      <c r="H60" s="147">
        <v>1</v>
      </c>
      <c r="I60" s="147">
        <v>3</v>
      </c>
      <c r="J60" s="147">
        <v>4</v>
      </c>
      <c r="K60" s="147" t="s">
        <v>157</v>
      </c>
      <c r="L60" s="147">
        <v>3</v>
      </c>
      <c r="M60" s="147">
        <v>6</v>
      </c>
      <c r="N60" s="148">
        <v>43</v>
      </c>
    </row>
    <row r="61" spans="1:14" s="115" customFormat="1" ht="9.9499999999999993" customHeight="1" x14ac:dyDescent="0.25"/>
    <row r="62" spans="1:14" s="115" customFormat="1" ht="9.9499999999999993" customHeight="1" x14ac:dyDescent="0.25">
      <c r="A62" s="6" t="s">
        <v>74</v>
      </c>
      <c r="B62" s="8">
        <f>SUM(B6:B13)</f>
        <v>1261</v>
      </c>
      <c r="C62" s="8">
        <f t="shared" ref="C62:N62" si="0">SUM(C6:C13)</f>
        <v>481</v>
      </c>
      <c r="D62" s="8">
        <f t="shared" si="0"/>
        <v>377</v>
      </c>
      <c r="E62" s="8">
        <f t="shared" si="0"/>
        <v>201</v>
      </c>
      <c r="F62" s="8">
        <f t="shared" si="0"/>
        <v>101</v>
      </c>
      <c r="G62" s="8">
        <f t="shared" si="0"/>
        <v>38</v>
      </c>
      <c r="H62" s="8">
        <f t="shared" si="0"/>
        <v>44</v>
      </c>
      <c r="I62" s="8">
        <f t="shared" si="0"/>
        <v>63</v>
      </c>
      <c r="J62" s="8">
        <f t="shared" si="0"/>
        <v>62</v>
      </c>
      <c r="K62" s="8">
        <f t="shared" si="0"/>
        <v>52</v>
      </c>
      <c r="L62" s="8">
        <f t="shared" si="0"/>
        <v>26</v>
      </c>
      <c r="M62" s="8">
        <f t="shared" si="0"/>
        <v>184</v>
      </c>
      <c r="N62" s="8">
        <f t="shared" si="0"/>
        <v>2890</v>
      </c>
    </row>
    <row r="63" spans="1:14" s="115" customFormat="1" ht="9.9499999999999993" customHeight="1" x14ac:dyDescent="0.25">
      <c r="A63" s="6" t="s">
        <v>75</v>
      </c>
      <c r="B63" s="8">
        <f>SUM(B15:B37)</f>
        <v>215</v>
      </c>
      <c r="C63" s="8">
        <f t="shared" ref="C63:N63" si="1">SUM(C15:C37)</f>
        <v>28</v>
      </c>
      <c r="D63" s="8">
        <f t="shared" si="1"/>
        <v>35659</v>
      </c>
      <c r="E63" s="8">
        <f t="shared" si="1"/>
        <v>30411</v>
      </c>
      <c r="F63" s="8">
        <f t="shared" si="1"/>
        <v>16237</v>
      </c>
      <c r="G63" s="8">
        <f t="shared" si="1"/>
        <v>9638</v>
      </c>
      <c r="H63" s="8">
        <f t="shared" si="1"/>
        <v>386</v>
      </c>
      <c r="I63" s="8">
        <f t="shared" si="1"/>
        <v>113</v>
      </c>
      <c r="J63" s="8">
        <f t="shared" si="1"/>
        <v>2</v>
      </c>
      <c r="K63" s="8">
        <f t="shared" si="1"/>
        <v>3949</v>
      </c>
      <c r="L63" s="8">
        <f t="shared" si="1"/>
        <v>23935</v>
      </c>
      <c r="M63" s="8">
        <f t="shared" si="1"/>
        <v>4763</v>
      </c>
      <c r="N63" s="8">
        <f t="shared" si="1"/>
        <v>125336</v>
      </c>
    </row>
    <row r="64" spans="1:14" s="115" customFormat="1" ht="9.9499999999999993" customHeight="1" x14ac:dyDescent="0.25">
      <c r="A64" s="6" t="s">
        <v>76</v>
      </c>
      <c r="B64" s="8">
        <f>SUM(B39:B46)</f>
        <v>1014</v>
      </c>
      <c r="C64" s="8">
        <f t="shared" ref="C64:N64" si="2">SUM(C39:C46)</f>
        <v>5786</v>
      </c>
      <c r="D64" s="8">
        <f t="shared" si="2"/>
        <v>3042</v>
      </c>
      <c r="E64" s="8">
        <f t="shared" si="2"/>
        <v>1105</v>
      </c>
      <c r="F64" s="8">
        <f t="shared" si="2"/>
        <v>1606</v>
      </c>
      <c r="G64" s="8">
        <f t="shared" si="2"/>
        <v>2068</v>
      </c>
      <c r="H64" s="8">
        <f t="shared" si="2"/>
        <v>891</v>
      </c>
      <c r="I64" s="8">
        <f t="shared" si="2"/>
        <v>83</v>
      </c>
      <c r="J64" s="8">
        <f t="shared" si="2"/>
        <v>9</v>
      </c>
      <c r="K64" s="8">
        <f t="shared" si="2"/>
        <v>3</v>
      </c>
      <c r="L64" s="8">
        <f t="shared" si="2"/>
        <v>6</v>
      </c>
      <c r="M64" s="8">
        <f t="shared" si="2"/>
        <v>2</v>
      </c>
      <c r="N64" s="8">
        <f t="shared" si="2"/>
        <v>15615</v>
      </c>
    </row>
    <row r="65" spans="1:14" s="115" customFormat="1" ht="9.9499999999999993" customHeight="1" x14ac:dyDescent="0.25">
      <c r="A65" s="6" t="s">
        <v>77</v>
      </c>
      <c r="B65" s="8">
        <f>SUM(B48:B57)</f>
        <v>146</v>
      </c>
      <c r="C65" s="8">
        <f t="shared" ref="C65:N65" si="3">SUM(C48:C57)</f>
        <v>389</v>
      </c>
      <c r="D65" s="8">
        <f t="shared" si="3"/>
        <v>172</v>
      </c>
      <c r="E65" s="8">
        <f t="shared" si="3"/>
        <v>1</v>
      </c>
      <c r="F65" s="8">
        <f t="shared" si="3"/>
        <v>10</v>
      </c>
      <c r="G65" s="8">
        <f t="shared" si="3"/>
        <v>12</v>
      </c>
      <c r="H65" s="8">
        <f t="shared" si="3"/>
        <v>70</v>
      </c>
      <c r="I65" s="8">
        <f t="shared" si="3"/>
        <v>18</v>
      </c>
      <c r="J65" s="8">
        <f t="shared" si="3"/>
        <v>5</v>
      </c>
      <c r="K65" s="8">
        <f t="shared" si="3"/>
        <v>92</v>
      </c>
      <c r="L65" s="8">
        <f t="shared" si="3"/>
        <v>399</v>
      </c>
      <c r="M65" s="8">
        <f t="shared" si="3"/>
        <v>88</v>
      </c>
      <c r="N65" s="8">
        <f t="shared" si="3"/>
        <v>1402</v>
      </c>
    </row>
    <row r="66" spans="1:14" s="115" customFormat="1" ht="9.9499999999999993" customHeight="1" x14ac:dyDescent="0.25">
      <c r="A66" s="6" t="s">
        <v>78</v>
      </c>
      <c r="B66" s="8">
        <f>SUM(B59:B60)</f>
        <v>3</v>
      </c>
      <c r="C66" s="8">
        <f t="shared" ref="C66:N66" si="4">SUM(C59:C60)</f>
        <v>1</v>
      </c>
      <c r="D66" s="8">
        <f t="shared" si="4"/>
        <v>11</v>
      </c>
      <c r="E66" s="8">
        <f t="shared" si="4"/>
        <v>1</v>
      </c>
      <c r="F66" s="8">
        <f t="shared" si="4"/>
        <v>6</v>
      </c>
      <c r="G66" s="8">
        <f t="shared" si="4"/>
        <v>10</v>
      </c>
      <c r="H66" s="8">
        <f t="shared" si="4"/>
        <v>16</v>
      </c>
      <c r="I66" s="8">
        <f t="shared" si="4"/>
        <v>37</v>
      </c>
      <c r="J66" s="8">
        <f t="shared" si="4"/>
        <v>20</v>
      </c>
      <c r="K66" s="8">
        <f t="shared" si="4"/>
        <v>89</v>
      </c>
      <c r="L66" s="8">
        <f t="shared" si="4"/>
        <v>42</v>
      </c>
      <c r="M66" s="8">
        <f t="shared" si="4"/>
        <v>21</v>
      </c>
      <c r="N66" s="8">
        <f t="shared" si="4"/>
        <v>257</v>
      </c>
    </row>
    <row r="67" spans="1:14" s="115" customFormat="1" ht="11.25" customHeight="1" x14ac:dyDescent="0.25">
      <c r="A67" s="106" t="s">
        <v>79</v>
      </c>
      <c r="B67" s="118">
        <f>SUM(B62:B66)</f>
        <v>2639</v>
      </c>
      <c r="C67" s="118">
        <f t="shared" ref="C67:N67" si="5">SUM(C62:C66)</f>
        <v>6685</v>
      </c>
      <c r="D67" s="118">
        <f t="shared" si="5"/>
        <v>39261</v>
      </c>
      <c r="E67" s="118">
        <f t="shared" si="5"/>
        <v>31719</v>
      </c>
      <c r="F67" s="118">
        <f t="shared" si="5"/>
        <v>17960</v>
      </c>
      <c r="G67" s="118">
        <f t="shared" si="5"/>
        <v>11766</v>
      </c>
      <c r="H67" s="118">
        <f t="shared" si="5"/>
        <v>1407</v>
      </c>
      <c r="I67" s="118">
        <f t="shared" si="5"/>
        <v>314</v>
      </c>
      <c r="J67" s="118">
        <f t="shared" si="5"/>
        <v>98</v>
      </c>
      <c r="K67" s="118">
        <f t="shared" si="5"/>
        <v>4185</v>
      </c>
      <c r="L67" s="118">
        <f t="shared" si="5"/>
        <v>24408</v>
      </c>
      <c r="M67" s="118">
        <f t="shared" si="5"/>
        <v>5058</v>
      </c>
      <c r="N67" s="118">
        <f t="shared" si="5"/>
        <v>145500</v>
      </c>
    </row>
    <row r="68" spans="1:14" s="115" customFormat="1" ht="9.9499999999999993" customHeight="1" x14ac:dyDescent="0.25"/>
  </sheetData>
  <mergeCells count="3">
    <mergeCell ref="A1:N1"/>
    <mergeCell ref="A2:N2"/>
    <mergeCell ref="A3:N3"/>
  </mergeCells>
  <printOptions horizontalCentered="1"/>
  <pageMargins left="0.59055118110236227" right="0" top="0.39370078740157483" bottom="0.59055118110236227" header="0.31496062992125984" footer="0.31496062992125984"/>
  <pageSetup scale="86" fitToHeight="2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1"/>
  <sheetViews>
    <sheetView topLeftCell="A25" workbookViewId="0">
      <selection activeCell="I56" sqref="I56"/>
    </sheetView>
  </sheetViews>
  <sheetFormatPr baseColWidth="10" defaultRowHeight="15" x14ac:dyDescent="0.25"/>
  <cols>
    <col min="1" max="1" width="22.42578125" bestFit="1" customWidth="1"/>
    <col min="2" max="14" width="6.7109375" customWidth="1"/>
  </cols>
  <sheetData>
    <row r="1" spans="1:14" s="18" customFormat="1" ht="12.75" customHeight="1" x14ac:dyDescent="0.25">
      <c r="A1" s="182" t="s">
        <v>216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2"/>
    </row>
    <row r="2" spans="1:14" s="18" customFormat="1" ht="12.75" customHeight="1" x14ac:dyDescent="0.25">
      <c r="A2" s="182" t="s">
        <v>130</v>
      </c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</row>
    <row r="3" spans="1:14" s="18" customFormat="1" ht="12.75" customHeight="1" x14ac:dyDescent="0.25">
      <c r="A3" s="182" t="s">
        <v>60</v>
      </c>
      <c r="B3" s="182"/>
      <c r="C3" s="182"/>
      <c r="D3" s="182"/>
      <c r="E3" s="182"/>
      <c r="F3" s="182"/>
      <c r="G3" s="182"/>
      <c r="H3" s="182"/>
      <c r="I3" s="182"/>
      <c r="J3" s="182"/>
      <c r="K3" s="182"/>
      <c r="L3" s="182"/>
      <c r="M3" s="182"/>
      <c r="N3" s="182"/>
    </row>
    <row r="4" spans="1:14" s="29" customFormat="1" ht="12.75" customHeight="1" x14ac:dyDescent="0.25">
      <c r="A4" s="55"/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</row>
    <row r="5" spans="1:14" s="89" customFormat="1" ht="11.25" customHeight="1" x14ac:dyDescent="0.25">
      <c r="A5" s="57" t="s">
        <v>61</v>
      </c>
      <c r="B5" s="54" t="s">
        <v>62</v>
      </c>
      <c r="C5" s="54" t="s">
        <v>63</v>
      </c>
      <c r="D5" s="54" t="s">
        <v>64</v>
      </c>
      <c r="E5" s="54" t="s">
        <v>65</v>
      </c>
      <c r="F5" s="54" t="s">
        <v>66</v>
      </c>
      <c r="G5" s="54" t="s">
        <v>67</v>
      </c>
      <c r="H5" s="54" t="s">
        <v>68</v>
      </c>
      <c r="I5" s="54" t="s">
        <v>69</v>
      </c>
      <c r="J5" s="54" t="s">
        <v>70</v>
      </c>
      <c r="K5" s="54" t="s">
        <v>71</v>
      </c>
      <c r="L5" s="54" t="s">
        <v>72</v>
      </c>
      <c r="M5" s="54" t="s">
        <v>73</v>
      </c>
      <c r="N5" s="42" t="s">
        <v>0</v>
      </c>
    </row>
    <row r="6" spans="1:14" s="101" customFormat="1" ht="9.9499999999999993" customHeight="1" x14ac:dyDescent="0.25">
      <c r="A6" s="128" t="s">
        <v>94</v>
      </c>
      <c r="B6" s="145">
        <v>68</v>
      </c>
      <c r="C6" s="145" t="s">
        <v>157</v>
      </c>
      <c r="D6" s="145" t="s">
        <v>157</v>
      </c>
      <c r="E6" s="145" t="s">
        <v>157</v>
      </c>
      <c r="F6" s="145">
        <v>1</v>
      </c>
      <c r="G6" s="145" t="s">
        <v>157</v>
      </c>
      <c r="H6" s="145" t="s">
        <v>157</v>
      </c>
      <c r="I6" s="145" t="s">
        <v>157</v>
      </c>
      <c r="J6" s="145" t="s">
        <v>157</v>
      </c>
      <c r="K6" s="145" t="s">
        <v>157</v>
      </c>
      <c r="L6" s="145" t="s">
        <v>157</v>
      </c>
      <c r="M6" s="145" t="s">
        <v>157</v>
      </c>
      <c r="N6" s="145">
        <v>69</v>
      </c>
    </row>
    <row r="7" spans="1:14" s="101" customFormat="1" ht="9.9499999999999993" customHeight="1" x14ac:dyDescent="0.25">
      <c r="A7" s="128" t="s">
        <v>95</v>
      </c>
      <c r="B7" s="145">
        <v>90</v>
      </c>
      <c r="C7" s="145">
        <v>74</v>
      </c>
      <c r="D7" s="145">
        <v>132</v>
      </c>
      <c r="E7" s="145">
        <v>84</v>
      </c>
      <c r="F7" s="145">
        <v>40</v>
      </c>
      <c r="G7" s="145">
        <v>20</v>
      </c>
      <c r="H7" s="145">
        <v>39</v>
      </c>
      <c r="I7" s="145">
        <v>36</v>
      </c>
      <c r="J7" s="145">
        <v>48</v>
      </c>
      <c r="K7" s="145">
        <v>193</v>
      </c>
      <c r="L7" s="145">
        <v>130</v>
      </c>
      <c r="M7" s="145">
        <v>49</v>
      </c>
      <c r="N7" s="145">
        <v>935</v>
      </c>
    </row>
    <row r="8" spans="1:14" s="101" customFormat="1" ht="9.9499999999999993" customHeight="1" x14ac:dyDescent="0.25">
      <c r="A8" s="128" t="s">
        <v>80</v>
      </c>
      <c r="B8" s="145" t="s">
        <v>157</v>
      </c>
      <c r="C8" s="145">
        <v>2</v>
      </c>
      <c r="D8" s="145" t="s">
        <v>157</v>
      </c>
      <c r="E8" s="145" t="s">
        <v>157</v>
      </c>
      <c r="F8" s="145" t="s">
        <v>157</v>
      </c>
      <c r="G8" s="145" t="s">
        <v>157</v>
      </c>
      <c r="H8" s="145" t="s">
        <v>157</v>
      </c>
      <c r="I8" s="145" t="s">
        <v>157</v>
      </c>
      <c r="J8" s="145" t="s">
        <v>157</v>
      </c>
      <c r="K8" s="145" t="s">
        <v>157</v>
      </c>
      <c r="L8" s="145" t="s">
        <v>157</v>
      </c>
      <c r="M8" s="145" t="s">
        <v>157</v>
      </c>
      <c r="N8" s="145">
        <v>2</v>
      </c>
    </row>
    <row r="9" spans="1:14" s="101" customFormat="1" ht="9.9499999999999993" customHeight="1" x14ac:dyDescent="0.25">
      <c r="A9" s="128" t="s">
        <v>170</v>
      </c>
      <c r="B9" s="145">
        <v>149</v>
      </c>
      <c r="C9" s="145">
        <v>46</v>
      </c>
      <c r="D9" s="145">
        <v>16</v>
      </c>
      <c r="E9" s="145">
        <v>13</v>
      </c>
      <c r="F9" s="145">
        <v>1</v>
      </c>
      <c r="G9" s="145" t="s">
        <v>157</v>
      </c>
      <c r="H9" s="145" t="s">
        <v>157</v>
      </c>
      <c r="I9" s="145" t="s">
        <v>157</v>
      </c>
      <c r="J9" s="145" t="s">
        <v>157</v>
      </c>
      <c r="K9" s="145" t="s">
        <v>157</v>
      </c>
      <c r="L9" s="145" t="s">
        <v>157</v>
      </c>
      <c r="M9" s="145" t="s">
        <v>157</v>
      </c>
      <c r="N9" s="145">
        <v>225</v>
      </c>
    </row>
    <row r="10" spans="1:14" s="101" customFormat="1" ht="9.9499999999999993" customHeight="1" x14ac:dyDescent="0.25">
      <c r="A10" s="128" t="s">
        <v>81</v>
      </c>
      <c r="B10" s="145" t="s">
        <v>157</v>
      </c>
      <c r="C10" s="145" t="s">
        <v>157</v>
      </c>
      <c r="D10" s="145">
        <v>1</v>
      </c>
      <c r="E10" s="145">
        <v>3</v>
      </c>
      <c r="F10" s="145">
        <v>6</v>
      </c>
      <c r="G10" s="145">
        <v>1</v>
      </c>
      <c r="H10" s="145">
        <v>1</v>
      </c>
      <c r="I10" s="145" t="s">
        <v>157</v>
      </c>
      <c r="J10" s="145" t="s">
        <v>157</v>
      </c>
      <c r="K10" s="145">
        <v>1</v>
      </c>
      <c r="L10" s="145" t="s">
        <v>157</v>
      </c>
      <c r="M10" s="145" t="s">
        <v>157</v>
      </c>
      <c r="N10" s="145">
        <v>13</v>
      </c>
    </row>
    <row r="11" spans="1:14" s="101" customFormat="1" ht="9.9499999999999993" customHeight="1" x14ac:dyDescent="0.25">
      <c r="A11" s="128" t="s">
        <v>132</v>
      </c>
      <c r="B11" s="145">
        <v>31</v>
      </c>
      <c r="C11" s="145">
        <v>37</v>
      </c>
      <c r="D11" s="145">
        <v>45</v>
      </c>
      <c r="E11" s="145">
        <v>37</v>
      </c>
      <c r="F11" s="145">
        <v>8</v>
      </c>
      <c r="G11" s="145" t="s">
        <v>157</v>
      </c>
      <c r="H11" s="145" t="s">
        <v>157</v>
      </c>
      <c r="I11" s="145" t="s">
        <v>157</v>
      </c>
      <c r="J11" s="145" t="s">
        <v>157</v>
      </c>
      <c r="K11" s="145" t="s">
        <v>157</v>
      </c>
      <c r="L11" s="145">
        <v>4</v>
      </c>
      <c r="M11" s="145">
        <v>26</v>
      </c>
      <c r="N11" s="145">
        <v>188</v>
      </c>
    </row>
    <row r="12" spans="1:14" s="101" customFormat="1" ht="9.9499999999999993" customHeight="1" x14ac:dyDescent="0.25">
      <c r="A12" s="110" t="s">
        <v>2</v>
      </c>
      <c r="B12" s="149">
        <v>113</v>
      </c>
      <c r="C12" s="149">
        <v>137</v>
      </c>
      <c r="D12" s="149">
        <v>80</v>
      </c>
      <c r="E12" s="149">
        <v>102</v>
      </c>
      <c r="F12" s="149">
        <v>39</v>
      </c>
      <c r="G12" s="149">
        <v>42</v>
      </c>
      <c r="H12" s="149" t="s">
        <v>157</v>
      </c>
      <c r="I12" s="149" t="s">
        <v>157</v>
      </c>
      <c r="J12" s="149" t="s">
        <v>157</v>
      </c>
      <c r="K12" s="149" t="s">
        <v>157</v>
      </c>
      <c r="L12" s="149">
        <v>5</v>
      </c>
      <c r="M12" s="149">
        <v>9</v>
      </c>
      <c r="N12" s="149">
        <v>527</v>
      </c>
    </row>
    <row r="13" spans="1:14" s="101" customFormat="1" ht="9.9499999999999993" customHeight="1" x14ac:dyDescent="0.25">
      <c r="A13" s="146" t="s">
        <v>98</v>
      </c>
      <c r="B13" s="147" t="s">
        <v>157</v>
      </c>
      <c r="C13" s="147" t="s">
        <v>157</v>
      </c>
      <c r="D13" s="147" t="s">
        <v>157</v>
      </c>
      <c r="E13" s="147">
        <v>35</v>
      </c>
      <c r="F13" s="147" t="s">
        <v>157</v>
      </c>
      <c r="G13" s="147" t="s">
        <v>157</v>
      </c>
      <c r="H13" s="147" t="s">
        <v>157</v>
      </c>
      <c r="I13" s="147" t="s">
        <v>157</v>
      </c>
      <c r="J13" s="147" t="s">
        <v>157</v>
      </c>
      <c r="K13" s="147" t="s">
        <v>157</v>
      </c>
      <c r="L13" s="147">
        <v>5</v>
      </c>
      <c r="M13" s="147" t="s">
        <v>157</v>
      </c>
      <c r="N13" s="147">
        <v>40</v>
      </c>
    </row>
    <row r="14" spans="1:14" s="143" customFormat="1" ht="9.9499999999999993" customHeight="1" x14ac:dyDescent="0.25">
      <c r="A14" s="128"/>
      <c r="B14" s="145"/>
      <c r="C14" s="145"/>
      <c r="D14" s="145"/>
      <c r="E14" s="145"/>
      <c r="F14" s="145"/>
      <c r="G14" s="145"/>
      <c r="H14" s="145"/>
      <c r="I14" s="145"/>
      <c r="J14" s="145"/>
      <c r="K14" s="145"/>
      <c r="L14" s="145"/>
      <c r="M14" s="145"/>
      <c r="N14" s="145"/>
    </row>
    <row r="15" spans="1:14" s="101" customFormat="1" ht="9.9499999999999993" customHeight="1" x14ac:dyDescent="0.25">
      <c r="A15" s="128" t="s">
        <v>4</v>
      </c>
      <c r="B15" s="145" t="s">
        <v>157</v>
      </c>
      <c r="C15" s="145" t="s">
        <v>157</v>
      </c>
      <c r="D15" s="145" t="s">
        <v>157</v>
      </c>
      <c r="E15" s="145" t="s">
        <v>157</v>
      </c>
      <c r="F15" s="145">
        <v>2</v>
      </c>
      <c r="G15" s="145" t="s">
        <v>157</v>
      </c>
      <c r="H15" s="145" t="s">
        <v>157</v>
      </c>
      <c r="I15" s="145" t="s">
        <v>157</v>
      </c>
      <c r="J15" s="145" t="s">
        <v>157</v>
      </c>
      <c r="K15" s="145">
        <v>6</v>
      </c>
      <c r="L15" s="145" t="s">
        <v>157</v>
      </c>
      <c r="M15" s="145" t="s">
        <v>157</v>
      </c>
      <c r="N15" s="145">
        <v>8</v>
      </c>
    </row>
    <row r="16" spans="1:14" s="101" customFormat="1" ht="9.9499999999999993" customHeight="1" x14ac:dyDescent="0.25">
      <c r="A16" s="128" t="s">
        <v>5</v>
      </c>
      <c r="B16" s="145" t="s">
        <v>157</v>
      </c>
      <c r="C16" s="145">
        <v>259</v>
      </c>
      <c r="D16" s="145">
        <v>6267</v>
      </c>
      <c r="E16" s="145">
        <v>2188</v>
      </c>
      <c r="F16" s="145">
        <v>2556</v>
      </c>
      <c r="G16" s="145">
        <v>1292</v>
      </c>
      <c r="H16" s="145" t="s">
        <v>157</v>
      </c>
      <c r="I16" s="145" t="s">
        <v>157</v>
      </c>
      <c r="J16" s="145" t="s">
        <v>157</v>
      </c>
      <c r="K16" s="145">
        <v>475</v>
      </c>
      <c r="L16" s="145">
        <v>10211</v>
      </c>
      <c r="M16" s="145">
        <v>656</v>
      </c>
      <c r="N16" s="145">
        <v>23904</v>
      </c>
    </row>
    <row r="17" spans="1:14" s="101" customFormat="1" ht="9.9499999999999993" customHeight="1" x14ac:dyDescent="0.25">
      <c r="A17" s="128" t="s">
        <v>82</v>
      </c>
      <c r="B17" s="145">
        <v>30</v>
      </c>
      <c r="C17" s="145" t="s">
        <v>157</v>
      </c>
      <c r="D17" s="145">
        <v>3293</v>
      </c>
      <c r="E17" s="145">
        <v>2887</v>
      </c>
      <c r="F17" s="145">
        <v>2091</v>
      </c>
      <c r="G17" s="145">
        <v>76</v>
      </c>
      <c r="H17" s="145" t="s">
        <v>157</v>
      </c>
      <c r="I17" s="145" t="s">
        <v>157</v>
      </c>
      <c r="J17" s="145" t="s">
        <v>157</v>
      </c>
      <c r="K17" s="145" t="s">
        <v>157</v>
      </c>
      <c r="L17" s="145">
        <v>331</v>
      </c>
      <c r="M17" s="145">
        <v>114</v>
      </c>
      <c r="N17" s="145">
        <v>8822</v>
      </c>
    </row>
    <row r="18" spans="1:14" s="101" customFormat="1" ht="9.9499999999999993" customHeight="1" x14ac:dyDescent="0.25">
      <c r="A18" s="128" t="s">
        <v>9</v>
      </c>
      <c r="B18" s="145" t="s">
        <v>157</v>
      </c>
      <c r="C18" s="145" t="s">
        <v>157</v>
      </c>
      <c r="D18" s="145" t="s">
        <v>157</v>
      </c>
      <c r="E18" s="145">
        <v>1</v>
      </c>
      <c r="F18" s="145" t="s">
        <v>157</v>
      </c>
      <c r="G18" s="145" t="s">
        <v>157</v>
      </c>
      <c r="H18" s="145" t="s">
        <v>157</v>
      </c>
      <c r="I18" s="145" t="s">
        <v>157</v>
      </c>
      <c r="J18" s="145" t="s">
        <v>157</v>
      </c>
      <c r="K18" s="145" t="s">
        <v>157</v>
      </c>
      <c r="L18" s="145" t="s">
        <v>157</v>
      </c>
      <c r="M18" s="145" t="s">
        <v>157</v>
      </c>
      <c r="N18" s="145">
        <v>1</v>
      </c>
    </row>
    <row r="19" spans="1:14" s="101" customFormat="1" ht="9.9499999999999993" customHeight="1" x14ac:dyDescent="0.25">
      <c r="A19" s="128" t="s">
        <v>101</v>
      </c>
      <c r="B19" s="145">
        <v>1</v>
      </c>
      <c r="C19" s="145" t="s">
        <v>157</v>
      </c>
      <c r="D19" s="145" t="s">
        <v>157</v>
      </c>
      <c r="E19" s="145" t="s">
        <v>157</v>
      </c>
      <c r="F19" s="145" t="s">
        <v>157</v>
      </c>
      <c r="G19" s="145" t="s">
        <v>157</v>
      </c>
      <c r="H19" s="145">
        <v>3</v>
      </c>
      <c r="I19" s="145" t="s">
        <v>157</v>
      </c>
      <c r="J19" s="145" t="s">
        <v>157</v>
      </c>
      <c r="K19" s="145" t="s">
        <v>157</v>
      </c>
      <c r="L19" s="145" t="s">
        <v>157</v>
      </c>
      <c r="M19" s="145" t="s">
        <v>157</v>
      </c>
      <c r="N19" s="145">
        <v>4</v>
      </c>
    </row>
    <row r="20" spans="1:14" s="101" customFormat="1" ht="9.9499999999999993" customHeight="1" x14ac:dyDescent="0.25">
      <c r="A20" s="128" t="s">
        <v>12</v>
      </c>
      <c r="B20" s="145">
        <v>2737</v>
      </c>
      <c r="C20" s="145">
        <v>9250</v>
      </c>
      <c r="D20" s="145">
        <v>2682</v>
      </c>
      <c r="E20" s="145">
        <v>3653</v>
      </c>
      <c r="F20" s="145">
        <v>3350</v>
      </c>
      <c r="G20" s="145">
        <v>2365</v>
      </c>
      <c r="H20" s="145">
        <v>154</v>
      </c>
      <c r="I20" s="145">
        <v>201</v>
      </c>
      <c r="J20" s="145">
        <v>5</v>
      </c>
      <c r="K20" s="145" t="s">
        <v>157</v>
      </c>
      <c r="L20" s="145" t="s">
        <v>157</v>
      </c>
      <c r="M20" s="145">
        <v>391</v>
      </c>
      <c r="N20" s="145">
        <v>24788</v>
      </c>
    </row>
    <row r="21" spans="1:14" s="101" customFormat="1" ht="9.9499999999999993" customHeight="1" x14ac:dyDescent="0.25">
      <c r="A21" s="128" t="s">
        <v>14</v>
      </c>
      <c r="B21" s="145">
        <v>1</v>
      </c>
      <c r="C21" s="145" t="s">
        <v>157</v>
      </c>
      <c r="D21" s="145" t="s">
        <v>157</v>
      </c>
      <c r="E21" s="145">
        <v>1</v>
      </c>
      <c r="F21" s="145" t="s">
        <v>157</v>
      </c>
      <c r="G21" s="145" t="s">
        <v>157</v>
      </c>
      <c r="H21" s="145">
        <v>4</v>
      </c>
      <c r="I21" s="145" t="s">
        <v>157</v>
      </c>
      <c r="J21" s="145" t="s">
        <v>157</v>
      </c>
      <c r="K21" s="145">
        <v>14</v>
      </c>
      <c r="L21" s="145">
        <v>1</v>
      </c>
      <c r="M21" s="145" t="s">
        <v>157</v>
      </c>
      <c r="N21" s="145">
        <v>21</v>
      </c>
    </row>
    <row r="22" spans="1:14" s="101" customFormat="1" ht="9.9499999999999993" customHeight="1" x14ac:dyDescent="0.25">
      <c r="A22" s="128" t="s">
        <v>15</v>
      </c>
      <c r="B22" s="145">
        <v>1</v>
      </c>
      <c r="C22" s="145" t="s">
        <v>157</v>
      </c>
      <c r="D22" s="145" t="s">
        <v>157</v>
      </c>
      <c r="E22" s="145" t="s">
        <v>157</v>
      </c>
      <c r="F22" s="145" t="s">
        <v>157</v>
      </c>
      <c r="G22" s="145" t="s">
        <v>157</v>
      </c>
      <c r="H22" s="145" t="s">
        <v>157</v>
      </c>
      <c r="I22" s="145" t="s">
        <v>157</v>
      </c>
      <c r="J22" s="145" t="s">
        <v>157</v>
      </c>
      <c r="K22" s="145">
        <v>1</v>
      </c>
      <c r="L22" s="145">
        <v>1</v>
      </c>
      <c r="M22" s="145" t="s">
        <v>157</v>
      </c>
      <c r="N22" s="145">
        <v>3</v>
      </c>
    </row>
    <row r="23" spans="1:14" s="101" customFormat="1" ht="9.9499999999999993" customHeight="1" x14ac:dyDescent="0.25">
      <c r="A23" s="128" t="s">
        <v>16</v>
      </c>
      <c r="B23" s="145" t="s">
        <v>157</v>
      </c>
      <c r="C23" s="145" t="s">
        <v>157</v>
      </c>
      <c r="D23" s="145" t="s">
        <v>157</v>
      </c>
      <c r="E23" s="145" t="s">
        <v>157</v>
      </c>
      <c r="F23" s="145">
        <v>10</v>
      </c>
      <c r="G23" s="145" t="s">
        <v>157</v>
      </c>
      <c r="H23" s="145" t="s">
        <v>157</v>
      </c>
      <c r="I23" s="145" t="s">
        <v>157</v>
      </c>
      <c r="J23" s="145" t="s">
        <v>157</v>
      </c>
      <c r="K23" s="145" t="s">
        <v>157</v>
      </c>
      <c r="L23" s="145" t="s">
        <v>157</v>
      </c>
      <c r="M23" s="145" t="s">
        <v>157</v>
      </c>
      <c r="N23" s="145">
        <v>10</v>
      </c>
    </row>
    <row r="24" spans="1:14" s="101" customFormat="1" ht="9.9499999999999993" customHeight="1" x14ac:dyDescent="0.25">
      <c r="A24" s="128" t="s">
        <v>83</v>
      </c>
      <c r="B24" s="145" t="s">
        <v>157</v>
      </c>
      <c r="C24" s="145" t="s">
        <v>157</v>
      </c>
      <c r="D24" s="145">
        <v>1</v>
      </c>
      <c r="E24" s="145" t="s">
        <v>157</v>
      </c>
      <c r="F24" s="145" t="s">
        <v>157</v>
      </c>
      <c r="G24" s="145">
        <v>1</v>
      </c>
      <c r="H24" s="145" t="s">
        <v>157</v>
      </c>
      <c r="I24" s="145" t="s">
        <v>157</v>
      </c>
      <c r="J24" s="145" t="s">
        <v>157</v>
      </c>
      <c r="K24" s="145" t="s">
        <v>157</v>
      </c>
      <c r="L24" s="145">
        <v>2</v>
      </c>
      <c r="M24" s="145">
        <v>1</v>
      </c>
      <c r="N24" s="145">
        <v>5</v>
      </c>
    </row>
    <row r="25" spans="1:14" s="101" customFormat="1" ht="9.9499999999999993" customHeight="1" x14ac:dyDescent="0.25">
      <c r="A25" s="128" t="s">
        <v>18</v>
      </c>
      <c r="B25" s="145" t="s">
        <v>157</v>
      </c>
      <c r="C25" s="145" t="s">
        <v>157</v>
      </c>
      <c r="D25" s="145" t="s">
        <v>157</v>
      </c>
      <c r="E25" s="145" t="s">
        <v>157</v>
      </c>
      <c r="F25" s="145" t="s">
        <v>157</v>
      </c>
      <c r="G25" s="145" t="s">
        <v>157</v>
      </c>
      <c r="H25" s="145" t="s">
        <v>157</v>
      </c>
      <c r="I25" s="145" t="s">
        <v>157</v>
      </c>
      <c r="J25" s="145" t="s">
        <v>157</v>
      </c>
      <c r="K25" s="145">
        <v>2</v>
      </c>
      <c r="L25" s="145" t="s">
        <v>157</v>
      </c>
      <c r="M25" s="145" t="s">
        <v>157</v>
      </c>
      <c r="N25" s="145">
        <v>2</v>
      </c>
    </row>
    <row r="26" spans="1:14" s="101" customFormat="1" ht="9.9499999999999993" customHeight="1" x14ac:dyDescent="0.25">
      <c r="A26" s="128" t="s">
        <v>20</v>
      </c>
      <c r="B26" s="145" t="s">
        <v>157</v>
      </c>
      <c r="C26" s="145" t="s">
        <v>157</v>
      </c>
      <c r="D26" s="145">
        <v>4</v>
      </c>
      <c r="E26" s="145">
        <v>1</v>
      </c>
      <c r="F26" s="145">
        <v>12</v>
      </c>
      <c r="G26" s="145" t="s">
        <v>157</v>
      </c>
      <c r="H26" s="145">
        <v>1</v>
      </c>
      <c r="I26" s="145">
        <v>1</v>
      </c>
      <c r="J26" s="145" t="s">
        <v>157</v>
      </c>
      <c r="K26" s="145">
        <v>12</v>
      </c>
      <c r="L26" s="145" t="s">
        <v>157</v>
      </c>
      <c r="M26" s="145">
        <v>2</v>
      </c>
      <c r="N26" s="145">
        <v>33</v>
      </c>
    </row>
    <row r="27" spans="1:14" s="101" customFormat="1" ht="9.9499999999999993" customHeight="1" x14ac:dyDescent="0.25">
      <c r="A27" s="128" t="s">
        <v>174</v>
      </c>
      <c r="B27" s="145" t="s">
        <v>157</v>
      </c>
      <c r="C27" s="145" t="s">
        <v>157</v>
      </c>
      <c r="D27" s="145" t="s">
        <v>157</v>
      </c>
      <c r="E27" s="145" t="s">
        <v>157</v>
      </c>
      <c r="F27" s="145" t="s">
        <v>157</v>
      </c>
      <c r="G27" s="145" t="s">
        <v>157</v>
      </c>
      <c r="H27" s="145" t="s">
        <v>157</v>
      </c>
      <c r="I27" s="145" t="s">
        <v>157</v>
      </c>
      <c r="J27" s="145" t="s">
        <v>157</v>
      </c>
      <c r="K27" s="145" t="s">
        <v>157</v>
      </c>
      <c r="L27" s="145" t="s">
        <v>157</v>
      </c>
      <c r="M27" s="145">
        <v>96</v>
      </c>
      <c r="N27" s="145">
        <v>96</v>
      </c>
    </row>
    <row r="28" spans="1:14" s="101" customFormat="1" ht="9.9499999999999993" customHeight="1" x14ac:dyDescent="0.25">
      <c r="A28" s="128" t="s">
        <v>21</v>
      </c>
      <c r="B28" s="145">
        <v>28077</v>
      </c>
      <c r="C28" s="145">
        <v>26722</v>
      </c>
      <c r="D28" s="145">
        <v>24798</v>
      </c>
      <c r="E28" s="145">
        <v>26036</v>
      </c>
      <c r="F28" s="145">
        <v>35960</v>
      </c>
      <c r="G28" s="145">
        <v>31993</v>
      </c>
      <c r="H28" s="145">
        <v>25638</v>
      </c>
      <c r="I28" s="145">
        <v>9021</v>
      </c>
      <c r="J28" s="145">
        <v>388</v>
      </c>
      <c r="K28" s="145">
        <v>22</v>
      </c>
      <c r="L28" s="145">
        <v>13</v>
      </c>
      <c r="M28" s="145">
        <v>29900</v>
      </c>
      <c r="N28" s="145">
        <v>238568</v>
      </c>
    </row>
    <row r="29" spans="1:14" s="101" customFormat="1" ht="9.9499999999999993" customHeight="1" x14ac:dyDescent="0.25">
      <c r="A29" s="128" t="s">
        <v>22</v>
      </c>
      <c r="B29" s="145" t="s">
        <v>157</v>
      </c>
      <c r="C29" s="145" t="s">
        <v>157</v>
      </c>
      <c r="D29" s="145" t="s">
        <v>157</v>
      </c>
      <c r="E29" s="145" t="s">
        <v>157</v>
      </c>
      <c r="F29" s="145" t="s">
        <v>157</v>
      </c>
      <c r="G29" s="145" t="s">
        <v>157</v>
      </c>
      <c r="H29" s="145" t="s">
        <v>157</v>
      </c>
      <c r="I29" s="145" t="s">
        <v>157</v>
      </c>
      <c r="J29" s="145" t="s">
        <v>157</v>
      </c>
      <c r="K29" s="145">
        <v>1</v>
      </c>
      <c r="L29" s="145" t="s">
        <v>157</v>
      </c>
      <c r="M29" s="145" t="s">
        <v>157</v>
      </c>
      <c r="N29" s="145">
        <v>1</v>
      </c>
    </row>
    <row r="30" spans="1:14" s="101" customFormat="1" ht="9.9499999999999993" customHeight="1" x14ac:dyDescent="0.25">
      <c r="A30" s="128" t="s">
        <v>24</v>
      </c>
      <c r="B30" s="145" t="s">
        <v>157</v>
      </c>
      <c r="C30" s="145" t="s">
        <v>157</v>
      </c>
      <c r="D30" s="145" t="s">
        <v>157</v>
      </c>
      <c r="E30" s="145" t="s">
        <v>157</v>
      </c>
      <c r="F30" s="145" t="s">
        <v>157</v>
      </c>
      <c r="G30" s="145" t="s">
        <v>157</v>
      </c>
      <c r="H30" s="145">
        <v>1</v>
      </c>
      <c r="I30" s="145" t="s">
        <v>157</v>
      </c>
      <c r="J30" s="145" t="s">
        <v>157</v>
      </c>
      <c r="K30" s="145" t="s">
        <v>157</v>
      </c>
      <c r="L30" s="145" t="s">
        <v>157</v>
      </c>
      <c r="M30" s="145" t="s">
        <v>157</v>
      </c>
      <c r="N30" s="145">
        <v>1</v>
      </c>
    </row>
    <row r="31" spans="1:14" s="101" customFormat="1" ht="9.9499999999999993" customHeight="1" x14ac:dyDescent="0.25">
      <c r="A31" s="128" t="s">
        <v>25</v>
      </c>
      <c r="B31" s="145">
        <v>1</v>
      </c>
      <c r="C31" s="145" t="s">
        <v>157</v>
      </c>
      <c r="D31" s="145">
        <v>243</v>
      </c>
      <c r="E31" s="145">
        <v>600</v>
      </c>
      <c r="F31" s="145">
        <v>570</v>
      </c>
      <c r="G31" s="145">
        <v>106</v>
      </c>
      <c r="H31" s="145" t="s">
        <v>157</v>
      </c>
      <c r="I31" s="145" t="s">
        <v>157</v>
      </c>
      <c r="J31" s="145" t="s">
        <v>157</v>
      </c>
      <c r="K31" s="145">
        <v>238</v>
      </c>
      <c r="L31" s="145">
        <v>332</v>
      </c>
      <c r="M31" s="145">
        <v>22</v>
      </c>
      <c r="N31" s="145">
        <v>2112</v>
      </c>
    </row>
    <row r="32" spans="1:14" s="101" customFormat="1" ht="9.9499999999999993" customHeight="1" x14ac:dyDescent="0.25">
      <c r="A32" s="128" t="s">
        <v>104</v>
      </c>
      <c r="B32" s="145">
        <v>10</v>
      </c>
      <c r="C32" s="145">
        <v>1</v>
      </c>
      <c r="D32" s="145">
        <v>10</v>
      </c>
      <c r="E32" s="145">
        <v>25</v>
      </c>
      <c r="F32" s="145">
        <v>21</v>
      </c>
      <c r="G32" s="145">
        <v>33</v>
      </c>
      <c r="H32" s="145">
        <v>44</v>
      </c>
      <c r="I32" s="145">
        <v>31</v>
      </c>
      <c r="J32" s="145" t="s">
        <v>157</v>
      </c>
      <c r="K32" s="145">
        <v>2</v>
      </c>
      <c r="L32" s="145">
        <v>26</v>
      </c>
      <c r="M32" s="145">
        <v>10</v>
      </c>
      <c r="N32" s="145">
        <v>213</v>
      </c>
    </row>
    <row r="33" spans="1:14" s="101" customFormat="1" ht="9.9499999999999993" customHeight="1" x14ac:dyDescent="0.25">
      <c r="A33" s="128" t="s">
        <v>27</v>
      </c>
      <c r="B33" s="145" t="s">
        <v>157</v>
      </c>
      <c r="C33" s="145" t="s">
        <v>157</v>
      </c>
      <c r="D33" s="145">
        <v>185</v>
      </c>
      <c r="E33" s="145">
        <v>65</v>
      </c>
      <c r="F33" s="145">
        <v>168</v>
      </c>
      <c r="G33" s="145">
        <v>1</v>
      </c>
      <c r="H33" s="145" t="s">
        <v>157</v>
      </c>
      <c r="I33" s="145" t="s">
        <v>157</v>
      </c>
      <c r="J33" s="145" t="s">
        <v>157</v>
      </c>
      <c r="K33" s="145">
        <v>3</v>
      </c>
      <c r="L33" s="145">
        <v>238</v>
      </c>
      <c r="M33" s="145">
        <v>12</v>
      </c>
      <c r="N33" s="145">
        <v>672</v>
      </c>
    </row>
    <row r="34" spans="1:14" s="101" customFormat="1" ht="9.9499999999999993" customHeight="1" x14ac:dyDescent="0.25">
      <c r="A34" s="128" t="s">
        <v>28</v>
      </c>
      <c r="B34" s="145" t="s">
        <v>157</v>
      </c>
      <c r="C34" s="145" t="s">
        <v>157</v>
      </c>
      <c r="D34" s="145">
        <v>1</v>
      </c>
      <c r="E34" s="145" t="s">
        <v>157</v>
      </c>
      <c r="F34" s="145" t="s">
        <v>157</v>
      </c>
      <c r="G34" s="145">
        <v>1</v>
      </c>
      <c r="H34" s="145">
        <v>10</v>
      </c>
      <c r="I34" s="145">
        <v>17</v>
      </c>
      <c r="J34" s="145" t="s">
        <v>157</v>
      </c>
      <c r="K34" s="145" t="s">
        <v>157</v>
      </c>
      <c r="L34" s="145">
        <v>1</v>
      </c>
      <c r="M34" s="145">
        <v>1</v>
      </c>
      <c r="N34" s="145">
        <v>31</v>
      </c>
    </row>
    <row r="35" spans="1:14" s="101" customFormat="1" ht="9.9499999999999993" customHeight="1" x14ac:dyDescent="0.25">
      <c r="A35" s="128" t="s">
        <v>29</v>
      </c>
      <c r="B35" s="145" t="s">
        <v>157</v>
      </c>
      <c r="C35" s="145">
        <v>1</v>
      </c>
      <c r="D35" s="145">
        <v>4</v>
      </c>
      <c r="E35" s="145">
        <v>16</v>
      </c>
      <c r="F35" s="145">
        <v>1</v>
      </c>
      <c r="G35" s="145">
        <v>2</v>
      </c>
      <c r="H35" s="145">
        <v>1</v>
      </c>
      <c r="I35" s="145" t="s">
        <v>157</v>
      </c>
      <c r="J35" s="145" t="s">
        <v>157</v>
      </c>
      <c r="K35" s="145">
        <v>25</v>
      </c>
      <c r="L35" s="145">
        <v>4</v>
      </c>
      <c r="M35" s="145">
        <v>1</v>
      </c>
      <c r="N35" s="145">
        <v>55</v>
      </c>
    </row>
    <row r="36" spans="1:14" s="101" customFormat="1" ht="9.9499999999999993" customHeight="1" x14ac:dyDescent="0.25">
      <c r="A36" s="128" t="s">
        <v>105</v>
      </c>
      <c r="B36" s="145">
        <v>5</v>
      </c>
      <c r="C36" s="145">
        <v>1</v>
      </c>
      <c r="D36" s="145">
        <v>5</v>
      </c>
      <c r="E36" s="145" t="s">
        <v>157</v>
      </c>
      <c r="F36" s="145" t="s">
        <v>157</v>
      </c>
      <c r="G36" s="145" t="s">
        <v>157</v>
      </c>
      <c r="H36" s="145">
        <v>2</v>
      </c>
      <c r="I36" s="145" t="s">
        <v>157</v>
      </c>
      <c r="J36" s="145" t="s">
        <v>157</v>
      </c>
      <c r="K36" s="145">
        <v>3</v>
      </c>
      <c r="L36" s="145">
        <v>4</v>
      </c>
      <c r="M36" s="145">
        <v>3</v>
      </c>
      <c r="N36" s="145">
        <v>23</v>
      </c>
    </row>
    <row r="37" spans="1:14" s="101" customFormat="1" ht="9.9499999999999993" customHeight="1" x14ac:dyDescent="0.25">
      <c r="A37" s="128" t="s">
        <v>31</v>
      </c>
      <c r="B37" s="145" t="s">
        <v>157</v>
      </c>
      <c r="C37" s="145" t="s">
        <v>157</v>
      </c>
      <c r="D37" s="145" t="s">
        <v>157</v>
      </c>
      <c r="E37" s="145" t="s">
        <v>157</v>
      </c>
      <c r="F37" s="145" t="s">
        <v>157</v>
      </c>
      <c r="G37" s="145" t="s">
        <v>157</v>
      </c>
      <c r="H37" s="145" t="s">
        <v>157</v>
      </c>
      <c r="I37" s="145" t="s">
        <v>157</v>
      </c>
      <c r="J37" s="145" t="s">
        <v>157</v>
      </c>
      <c r="K37" s="145">
        <v>1</v>
      </c>
      <c r="L37" s="145">
        <v>1</v>
      </c>
      <c r="M37" s="145" t="s">
        <v>157</v>
      </c>
      <c r="N37" s="145">
        <v>2</v>
      </c>
    </row>
    <row r="38" spans="1:14" s="101" customFormat="1" ht="9.9499999999999993" customHeight="1" x14ac:dyDescent="0.25">
      <c r="A38" s="128" t="s">
        <v>33</v>
      </c>
      <c r="B38" s="145" t="s">
        <v>157</v>
      </c>
      <c r="C38" s="145">
        <v>4360</v>
      </c>
      <c r="D38" s="145">
        <v>63962</v>
      </c>
      <c r="E38" s="145">
        <v>33295</v>
      </c>
      <c r="F38" s="145">
        <v>9895</v>
      </c>
      <c r="G38" s="145">
        <v>11570</v>
      </c>
      <c r="H38" s="145" t="s">
        <v>157</v>
      </c>
      <c r="I38" s="145">
        <v>7</v>
      </c>
      <c r="J38" s="145">
        <v>3</v>
      </c>
      <c r="K38" s="145">
        <v>1603</v>
      </c>
      <c r="L38" s="145">
        <v>17336</v>
      </c>
      <c r="M38" s="145">
        <v>1957</v>
      </c>
      <c r="N38" s="145">
        <v>143988</v>
      </c>
    </row>
    <row r="39" spans="1:14" s="101" customFormat="1" ht="9.9499999999999993" customHeight="1" x14ac:dyDescent="0.25">
      <c r="A39" s="110" t="s">
        <v>108</v>
      </c>
      <c r="B39" s="149">
        <v>2</v>
      </c>
      <c r="C39" s="149">
        <v>7</v>
      </c>
      <c r="D39" s="149">
        <v>8</v>
      </c>
      <c r="E39" s="149" t="s">
        <v>157</v>
      </c>
      <c r="F39" s="149">
        <v>5</v>
      </c>
      <c r="G39" s="149">
        <v>6</v>
      </c>
      <c r="H39" s="149">
        <v>18</v>
      </c>
      <c r="I39" s="149">
        <v>5</v>
      </c>
      <c r="J39" s="149" t="s">
        <v>157</v>
      </c>
      <c r="K39" s="149">
        <v>2</v>
      </c>
      <c r="L39" s="149" t="s">
        <v>157</v>
      </c>
      <c r="M39" s="149" t="s">
        <v>157</v>
      </c>
      <c r="N39" s="149">
        <v>53</v>
      </c>
    </row>
    <row r="40" spans="1:14" s="101" customFormat="1" ht="9.9499999999999993" customHeight="1" x14ac:dyDescent="0.25">
      <c r="A40" s="146" t="s">
        <v>137</v>
      </c>
      <c r="B40" s="147">
        <v>23</v>
      </c>
      <c r="C40" s="147">
        <v>19</v>
      </c>
      <c r="D40" s="147">
        <v>16</v>
      </c>
      <c r="E40" s="147">
        <v>30</v>
      </c>
      <c r="F40" s="147">
        <v>15</v>
      </c>
      <c r="G40" s="147">
        <v>44</v>
      </c>
      <c r="H40" s="147">
        <v>6</v>
      </c>
      <c r="I40" s="147">
        <v>16</v>
      </c>
      <c r="J40" s="147" t="s">
        <v>157</v>
      </c>
      <c r="K40" s="147">
        <v>2</v>
      </c>
      <c r="L40" s="147">
        <v>32</v>
      </c>
      <c r="M40" s="147">
        <v>18</v>
      </c>
      <c r="N40" s="147">
        <v>221</v>
      </c>
    </row>
    <row r="41" spans="1:14" s="143" customFormat="1" ht="9.9499999999999993" customHeight="1" x14ac:dyDescent="0.25">
      <c r="A41" s="128"/>
      <c r="B41" s="145"/>
      <c r="C41" s="145"/>
      <c r="D41" s="145"/>
      <c r="E41" s="145"/>
      <c r="F41" s="145"/>
      <c r="G41" s="145"/>
      <c r="H41" s="145"/>
      <c r="I41" s="145"/>
      <c r="J41" s="145"/>
      <c r="K41" s="145"/>
      <c r="L41" s="145"/>
      <c r="M41" s="145"/>
      <c r="N41" s="145"/>
    </row>
    <row r="42" spans="1:14" s="101" customFormat="1" ht="9.9499999999999993" customHeight="1" x14ac:dyDescent="0.25">
      <c r="A42" s="128" t="s">
        <v>39</v>
      </c>
      <c r="B42" s="145" t="s">
        <v>157</v>
      </c>
      <c r="C42" s="145" t="s">
        <v>157</v>
      </c>
      <c r="D42" s="145">
        <v>4</v>
      </c>
      <c r="E42" s="145">
        <v>3</v>
      </c>
      <c r="F42" s="145">
        <v>1</v>
      </c>
      <c r="G42" s="145" t="s">
        <v>157</v>
      </c>
      <c r="H42" s="145" t="s">
        <v>157</v>
      </c>
      <c r="I42" s="145">
        <v>1</v>
      </c>
      <c r="J42" s="145">
        <v>3</v>
      </c>
      <c r="K42" s="145">
        <v>2</v>
      </c>
      <c r="L42" s="145">
        <v>2</v>
      </c>
      <c r="M42" s="145">
        <v>3</v>
      </c>
      <c r="N42" s="145">
        <v>19</v>
      </c>
    </row>
    <row r="43" spans="1:14" s="101" customFormat="1" ht="9.9499999999999993" customHeight="1" x14ac:dyDescent="0.25">
      <c r="A43" s="128" t="s">
        <v>160</v>
      </c>
      <c r="B43" s="145" t="s">
        <v>157</v>
      </c>
      <c r="C43" s="145" t="s">
        <v>157</v>
      </c>
      <c r="D43" s="145">
        <v>6</v>
      </c>
      <c r="E43" s="145" t="s">
        <v>157</v>
      </c>
      <c r="F43" s="145" t="s">
        <v>157</v>
      </c>
      <c r="G43" s="145" t="s">
        <v>157</v>
      </c>
      <c r="H43" s="145" t="s">
        <v>157</v>
      </c>
      <c r="I43" s="145" t="s">
        <v>157</v>
      </c>
      <c r="J43" s="145" t="s">
        <v>157</v>
      </c>
      <c r="K43" s="145" t="s">
        <v>157</v>
      </c>
      <c r="L43" s="145" t="s">
        <v>157</v>
      </c>
      <c r="M43" s="145" t="s">
        <v>157</v>
      </c>
      <c r="N43" s="145">
        <v>6</v>
      </c>
    </row>
    <row r="44" spans="1:14" s="88" customFormat="1" ht="9.9499999999999993" customHeight="1" x14ac:dyDescent="0.25">
      <c r="A44" s="128" t="s">
        <v>126</v>
      </c>
      <c r="B44" s="145" t="s">
        <v>157</v>
      </c>
      <c r="C44" s="145">
        <v>2</v>
      </c>
      <c r="D44" s="145">
        <v>8</v>
      </c>
      <c r="E44" s="145">
        <v>5</v>
      </c>
      <c r="F44" s="145">
        <v>6</v>
      </c>
      <c r="G44" s="145">
        <v>9</v>
      </c>
      <c r="H44" s="145">
        <v>16</v>
      </c>
      <c r="I44" s="145">
        <v>9</v>
      </c>
      <c r="J44" s="145">
        <v>6</v>
      </c>
      <c r="K44" s="145">
        <v>10</v>
      </c>
      <c r="L44" s="145">
        <v>3</v>
      </c>
      <c r="M44" s="145">
        <v>3</v>
      </c>
      <c r="N44" s="145">
        <v>77</v>
      </c>
    </row>
    <row r="45" spans="1:14" s="88" customFormat="1" ht="9.9499999999999993" customHeight="1" x14ac:dyDescent="0.25">
      <c r="A45" s="128" t="s">
        <v>41</v>
      </c>
      <c r="B45" s="145" t="s">
        <v>157</v>
      </c>
      <c r="C45" s="145" t="s">
        <v>157</v>
      </c>
      <c r="D45" s="145">
        <v>1</v>
      </c>
      <c r="E45" s="145" t="s">
        <v>157</v>
      </c>
      <c r="F45" s="145">
        <v>2</v>
      </c>
      <c r="G45" s="145" t="s">
        <v>157</v>
      </c>
      <c r="H45" s="145" t="s">
        <v>157</v>
      </c>
      <c r="I45" s="145" t="s">
        <v>157</v>
      </c>
      <c r="J45" s="145" t="s">
        <v>157</v>
      </c>
      <c r="K45" s="145" t="s">
        <v>157</v>
      </c>
      <c r="L45" s="145" t="s">
        <v>157</v>
      </c>
      <c r="M45" s="145" t="s">
        <v>157</v>
      </c>
      <c r="N45" s="145">
        <v>3</v>
      </c>
    </row>
    <row r="46" spans="1:14" s="88" customFormat="1" ht="9.9499999999999993" customHeight="1" x14ac:dyDescent="0.25">
      <c r="A46" s="128" t="s">
        <v>43</v>
      </c>
      <c r="B46" s="145" t="s">
        <v>157</v>
      </c>
      <c r="C46" s="145" t="s">
        <v>157</v>
      </c>
      <c r="D46" s="145">
        <v>1</v>
      </c>
      <c r="E46" s="145" t="s">
        <v>157</v>
      </c>
      <c r="F46" s="145" t="s">
        <v>157</v>
      </c>
      <c r="G46" s="145" t="s">
        <v>157</v>
      </c>
      <c r="H46" s="145" t="s">
        <v>157</v>
      </c>
      <c r="I46" s="145" t="s">
        <v>157</v>
      </c>
      <c r="J46" s="145">
        <v>1</v>
      </c>
      <c r="K46" s="145" t="s">
        <v>157</v>
      </c>
      <c r="L46" s="145" t="s">
        <v>157</v>
      </c>
      <c r="M46" s="145" t="s">
        <v>157</v>
      </c>
      <c r="N46" s="145">
        <v>2</v>
      </c>
    </row>
    <row r="47" spans="1:14" ht="9.9499999999999993" customHeight="1" x14ac:dyDescent="0.25">
      <c r="A47" s="128" t="s">
        <v>110</v>
      </c>
      <c r="B47" s="145">
        <v>363</v>
      </c>
      <c r="C47" s="145">
        <v>264</v>
      </c>
      <c r="D47" s="145">
        <v>129</v>
      </c>
      <c r="E47" s="145">
        <v>48</v>
      </c>
      <c r="F47" s="145">
        <v>39</v>
      </c>
      <c r="G47" s="145">
        <v>13</v>
      </c>
      <c r="H47" s="145">
        <v>5</v>
      </c>
      <c r="I47" s="145">
        <v>34</v>
      </c>
      <c r="J47" s="145">
        <v>35</v>
      </c>
      <c r="K47" s="145">
        <v>15</v>
      </c>
      <c r="L47" s="145" t="s">
        <v>157</v>
      </c>
      <c r="M47" s="145">
        <v>328</v>
      </c>
      <c r="N47" s="145">
        <v>1273</v>
      </c>
    </row>
    <row r="48" spans="1:14" ht="9.9499999999999993" customHeight="1" x14ac:dyDescent="0.25">
      <c r="A48" s="128" t="s">
        <v>45</v>
      </c>
      <c r="B48" s="145">
        <v>2457</v>
      </c>
      <c r="C48" s="145">
        <v>2368</v>
      </c>
      <c r="D48" s="145">
        <v>5152</v>
      </c>
      <c r="E48" s="145">
        <v>4489</v>
      </c>
      <c r="F48" s="145">
        <v>3966</v>
      </c>
      <c r="G48" s="145">
        <v>1182</v>
      </c>
      <c r="H48" s="145">
        <v>1619</v>
      </c>
      <c r="I48" s="145">
        <v>117</v>
      </c>
      <c r="J48" s="145">
        <v>1</v>
      </c>
      <c r="K48" s="145" t="s">
        <v>157</v>
      </c>
      <c r="L48" s="145" t="s">
        <v>157</v>
      </c>
      <c r="M48" s="145" t="s">
        <v>157</v>
      </c>
      <c r="N48" s="145">
        <v>21351</v>
      </c>
    </row>
    <row r="49" spans="1:14" ht="9.9499999999999993" customHeight="1" x14ac:dyDescent="0.25">
      <c r="A49" s="128" t="s">
        <v>46</v>
      </c>
      <c r="B49" s="145" t="s">
        <v>157</v>
      </c>
      <c r="C49" s="145">
        <v>1</v>
      </c>
      <c r="D49" s="145" t="s">
        <v>157</v>
      </c>
      <c r="E49" s="145" t="s">
        <v>157</v>
      </c>
      <c r="F49" s="145" t="s">
        <v>157</v>
      </c>
      <c r="G49" s="145" t="s">
        <v>157</v>
      </c>
      <c r="H49" s="145" t="s">
        <v>157</v>
      </c>
      <c r="I49" s="145" t="s">
        <v>157</v>
      </c>
      <c r="J49" s="145" t="s">
        <v>157</v>
      </c>
      <c r="K49" s="145" t="s">
        <v>157</v>
      </c>
      <c r="L49" s="145" t="s">
        <v>157</v>
      </c>
      <c r="M49" s="145" t="s">
        <v>157</v>
      </c>
      <c r="N49" s="145">
        <v>1</v>
      </c>
    </row>
    <row r="50" spans="1:14" ht="9.9499999999999993" customHeight="1" x14ac:dyDescent="0.25">
      <c r="A50" s="128" t="s">
        <v>47</v>
      </c>
      <c r="B50" s="145" t="s">
        <v>157</v>
      </c>
      <c r="C50" s="145">
        <v>1</v>
      </c>
      <c r="D50" s="145" t="s">
        <v>157</v>
      </c>
      <c r="E50" s="145" t="s">
        <v>157</v>
      </c>
      <c r="F50" s="145" t="s">
        <v>157</v>
      </c>
      <c r="G50" s="145" t="s">
        <v>157</v>
      </c>
      <c r="H50" s="145" t="s">
        <v>157</v>
      </c>
      <c r="I50" s="145" t="s">
        <v>157</v>
      </c>
      <c r="J50" s="145" t="s">
        <v>157</v>
      </c>
      <c r="K50" s="145" t="s">
        <v>157</v>
      </c>
      <c r="L50" s="145" t="s">
        <v>157</v>
      </c>
      <c r="M50" s="145" t="s">
        <v>157</v>
      </c>
      <c r="N50" s="145">
        <v>1</v>
      </c>
    </row>
    <row r="51" spans="1:14" ht="9.9499999999999993" customHeight="1" x14ac:dyDescent="0.25">
      <c r="A51" s="128" t="s">
        <v>88</v>
      </c>
      <c r="B51" s="145" t="s">
        <v>157</v>
      </c>
      <c r="C51" s="145">
        <v>1</v>
      </c>
      <c r="D51" s="145">
        <v>1</v>
      </c>
      <c r="E51" s="145" t="s">
        <v>157</v>
      </c>
      <c r="F51" s="145">
        <v>13</v>
      </c>
      <c r="G51" s="145">
        <v>6</v>
      </c>
      <c r="H51" s="145">
        <v>8</v>
      </c>
      <c r="I51" s="145">
        <v>10</v>
      </c>
      <c r="J51" s="145" t="s">
        <v>157</v>
      </c>
      <c r="K51" s="145" t="s">
        <v>157</v>
      </c>
      <c r="L51" s="145" t="s">
        <v>157</v>
      </c>
      <c r="M51" s="145" t="s">
        <v>157</v>
      </c>
      <c r="N51" s="145">
        <v>39</v>
      </c>
    </row>
    <row r="52" spans="1:14" ht="9.9499999999999993" customHeight="1" x14ac:dyDescent="0.25">
      <c r="A52" s="128" t="s">
        <v>113</v>
      </c>
      <c r="B52" s="145">
        <v>1</v>
      </c>
      <c r="C52" s="145" t="s">
        <v>157</v>
      </c>
      <c r="D52" s="145" t="s">
        <v>157</v>
      </c>
      <c r="E52" s="145" t="s">
        <v>157</v>
      </c>
      <c r="F52" s="145" t="s">
        <v>157</v>
      </c>
      <c r="G52" s="145" t="s">
        <v>157</v>
      </c>
      <c r="H52" s="145" t="s">
        <v>157</v>
      </c>
      <c r="I52" s="145" t="s">
        <v>157</v>
      </c>
      <c r="J52" s="145" t="s">
        <v>157</v>
      </c>
      <c r="K52" s="145" t="s">
        <v>157</v>
      </c>
      <c r="L52" s="145" t="s">
        <v>157</v>
      </c>
      <c r="M52" s="145" t="s">
        <v>157</v>
      </c>
      <c r="N52" s="145">
        <v>1</v>
      </c>
    </row>
    <row r="53" spans="1:14" ht="9.9499999999999993" customHeight="1" x14ac:dyDescent="0.25">
      <c r="A53" s="128" t="s">
        <v>114</v>
      </c>
      <c r="B53" s="145">
        <v>318</v>
      </c>
      <c r="C53" s="145">
        <v>322</v>
      </c>
      <c r="D53" s="145">
        <v>192</v>
      </c>
      <c r="E53" s="145">
        <v>178</v>
      </c>
      <c r="F53" s="145">
        <v>180</v>
      </c>
      <c r="G53" s="145">
        <v>221</v>
      </c>
      <c r="H53" s="145">
        <v>310</v>
      </c>
      <c r="I53" s="145">
        <v>613</v>
      </c>
      <c r="J53" s="145">
        <v>405</v>
      </c>
      <c r="K53" s="145">
        <v>872</v>
      </c>
      <c r="L53" s="145">
        <v>680</v>
      </c>
      <c r="M53" s="145">
        <v>190</v>
      </c>
      <c r="N53" s="145">
        <v>4481</v>
      </c>
    </row>
    <row r="54" spans="1:14" ht="9.9499999999999993" customHeight="1" x14ac:dyDescent="0.25">
      <c r="A54" s="146" t="s">
        <v>128</v>
      </c>
      <c r="B54" s="147">
        <v>100</v>
      </c>
      <c r="C54" s="147">
        <v>59</v>
      </c>
      <c r="D54" s="147">
        <v>2</v>
      </c>
      <c r="E54" s="147">
        <v>29</v>
      </c>
      <c r="F54" s="147">
        <v>61</v>
      </c>
      <c r="G54" s="147">
        <v>49</v>
      </c>
      <c r="H54" s="147">
        <v>11</v>
      </c>
      <c r="I54" s="147">
        <v>62</v>
      </c>
      <c r="J54" s="147">
        <v>39</v>
      </c>
      <c r="K54" s="147">
        <v>124</v>
      </c>
      <c r="L54" s="147">
        <v>118</v>
      </c>
      <c r="M54" s="147">
        <v>59</v>
      </c>
      <c r="N54" s="147">
        <v>713</v>
      </c>
    </row>
    <row r="55" spans="1:14" s="165" customFormat="1" ht="9.9499999999999993" customHeight="1" x14ac:dyDescent="0.25">
      <c r="A55" s="128"/>
      <c r="B55" s="145"/>
      <c r="C55" s="145"/>
      <c r="D55" s="145"/>
      <c r="E55" s="145"/>
      <c r="F55" s="145"/>
      <c r="G55" s="145"/>
      <c r="H55" s="145"/>
      <c r="I55" s="145"/>
      <c r="J55" s="145"/>
      <c r="K55" s="145"/>
      <c r="L55" s="145"/>
      <c r="M55" s="145"/>
      <c r="N55" s="145"/>
    </row>
    <row r="56" spans="1:14" ht="9.9499999999999993" customHeight="1" x14ac:dyDescent="0.25">
      <c r="A56" s="128" t="s">
        <v>139</v>
      </c>
      <c r="B56" s="145">
        <v>15</v>
      </c>
      <c r="C56" s="145">
        <v>27</v>
      </c>
      <c r="D56" s="145">
        <v>19</v>
      </c>
      <c r="E56" s="145">
        <v>30</v>
      </c>
      <c r="F56" s="145">
        <v>63</v>
      </c>
      <c r="G56" s="145">
        <v>53</v>
      </c>
      <c r="H56" s="145">
        <v>30</v>
      </c>
      <c r="I56" s="145">
        <v>48</v>
      </c>
      <c r="J56" s="145">
        <v>39</v>
      </c>
      <c r="K56" s="145">
        <v>62</v>
      </c>
      <c r="L56" s="145">
        <v>44</v>
      </c>
      <c r="M56" s="145">
        <v>40</v>
      </c>
      <c r="N56" s="145">
        <v>470</v>
      </c>
    </row>
    <row r="57" spans="1:14" ht="9.9499999999999993" customHeight="1" x14ac:dyDescent="0.25">
      <c r="A57" s="128" t="s">
        <v>51</v>
      </c>
      <c r="B57" s="145">
        <v>4</v>
      </c>
      <c r="C57" s="145">
        <v>3</v>
      </c>
      <c r="D57" s="145">
        <v>3</v>
      </c>
      <c r="E57" s="145">
        <v>2</v>
      </c>
      <c r="F57" s="145">
        <v>2</v>
      </c>
      <c r="G57" s="145">
        <v>3</v>
      </c>
      <c r="H57" s="145">
        <v>6</v>
      </c>
      <c r="I57" s="145">
        <v>22</v>
      </c>
      <c r="J57" s="145">
        <v>4</v>
      </c>
      <c r="K57" s="145">
        <v>5</v>
      </c>
      <c r="L57" s="145">
        <v>6</v>
      </c>
      <c r="M57" s="145">
        <v>5</v>
      </c>
      <c r="N57" s="145">
        <v>65</v>
      </c>
    </row>
    <row r="58" spans="1:14" ht="9.9499999999999993" customHeight="1" x14ac:dyDescent="0.25">
      <c r="A58" s="128" t="s">
        <v>52</v>
      </c>
      <c r="B58" s="145">
        <v>1</v>
      </c>
      <c r="C58" s="145">
        <v>1</v>
      </c>
      <c r="D58" s="145" t="s">
        <v>157</v>
      </c>
      <c r="E58" s="145">
        <v>1</v>
      </c>
      <c r="F58" s="145">
        <v>1</v>
      </c>
      <c r="G58" s="145" t="s">
        <v>157</v>
      </c>
      <c r="H58" s="145">
        <v>2</v>
      </c>
      <c r="I58" s="145">
        <v>2</v>
      </c>
      <c r="J58" s="145" t="s">
        <v>157</v>
      </c>
      <c r="K58" s="145">
        <v>2</v>
      </c>
      <c r="L58" s="145">
        <v>1</v>
      </c>
      <c r="M58" s="145" t="s">
        <v>157</v>
      </c>
      <c r="N58" s="145">
        <v>11</v>
      </c>
    </row>
    <row r="59" spans="1:14" ht="9.9499999999999993" customHeight="1" x14ac:dyDescent="0.25">
      <c r="A59" s="128" t="s">
        <v>140</v>
      </c>
      <c r="B59" s="145" t="s">
        <v>157</v>
      </c>
      <c r="C59" s="145" t="s">
        <v>157</v>
      </c>
      <c r="D59" s="145" t="s">
        <v>157</v>
      </c>
      <c r="E59" s="145" t="s">
        <v>157</v>
      </c>
      <c r="F59" s="145" t="s">
        <v>157</v>
      </c>
      <c r="G59" s="145" t="s">
        <v>157</v>
      </c>
      <c r="H59" s="145" t="s">
        <v>157</v>
      </c>
      <c r="I59" s="145" t="s">
        <v>157</v>
      </c>
      <c r="J59" s="145" t="s">
        <v>157</v>
      </c>
      <c r="K59" s="145">
        <v>1</v>
      </c>
      <c r="L59" s="145">
        <v>1</v>
      </c>
      <c r="M59" s="145" t="s">
        <v>157</v>
      </c>
      <c r="N59" s="145">
        <v>2</v>
      </c>
    </row>
    <row r="60" spans="1:14" ht="9.9499999999999993" customHeight="1" x14ac:dyDescent="0.25">
      <c r="A60" s="128" t="s">
        <v>91</v>
      </c>
      <c r="B60" s="145" t="s">
        <v>157</v>
      </c>
      <c r="C60" s="145" t="s">
        <v>157</v>
      </c>
      <c r="D60" s="145" t="s">
        <v>157</v>
      </c>
      <c r="E60" s="145">
        <v>1</v>
      </c>
      <c r="F60" s="145" t="s">
        <v>157</v>
      </c>
      <c r="G60" s="145" t="s">
        <v>157</v>
      </c>
      <c r="H60" s="145" t="s">
        <v>157</v>
      </c>
      <c r="I60" s="145" t="s">
        <v>157</v>
      </c>
      <c r="J60" s="145" t="s">
        <v>157</v>
      </c>
      <c r="K60" s="145">
        <v>1</v>
      </c>
      <c r="L60" s="145">
        <v>1</v>
      </c>
      <c r="M60" s="145" t="s">
        <v>157</v>
      </c>
      <c r="N60" s="145">
        <v>3</v>
      </c>
    </row>
    <row r="61" spans="1:14" ht="9.9499999999999993" customHeight="1" x14ac:dyDescent="0.25">
      <c r="A61" s="128" t="s">
        <v>159</v>
      </c>
      <c r="B61" s="145">
        <v>1</v>
      </c>
      <c r="C61" s="145" t="s">
        <v>157</v>
      </c>
      <c r="D61" s="145" t="s">
        <v>157</v>
      </c>
      <c r="E61" s="145">
        <v>1</v>
      </c>
      <c r="F61" s="145">
        <v>2</v>
      </c>
      <c r="G61" s="145">
        <v>1</v>
      </c>
      <c r="H61" s="145">
        <v>2</v>
      </c>
      <c r="I61" s="145">
        <v>2</v>
      </c>
      <c r="J61" s="145" t="s">
        <v>157</v>
      </c>
      <c r="K61" s="145">
        <v>1</v>
      </c>
      <c r="L61" s="145" t="s">
        <v>157</v>
      </c>
      <c r="M61" s="145" t="s">
        <v>157</v>
      </c>
      <c r="N61" s="145">
        <v>10</v>
      </c>
    </row>
    <row r="62" spans="1:14" ht="9.9499999999999993" customHeight="1" x14ac:dyDescent="0.25">
      <c r="A62" s="128" t="s">
        <v>117</v>
      </c>
      <c r="B62" s="145">
        <v>1</v>
      </c>
      <c r="C62" s="145" t="s">
        <v>157</v>
      </c>
      <c r="D62" s="145" t="s">
        <v>157</v>
      </c>
      <c r="E62" s="145">
        <v>1</v>
      </c>
      <c r="F62" s="145" t="s">
        <v>157</v>
      </c>
      <c r="G62" s="145" t="s">
        <v>157</v>
      </c>
      <c r="H62" s="145" t="s">
        <v>157</v>
      </c>
      <c r="I62" s="145" t="s">
        <v>157</v>
      </c>
      <c r="J62" s="145" t="s">
        <v>157</v>
      </c>
      <c r="K62" s="145">
        <v>1</v>
      </c>
      <c r="L62" s="145" t="s">
        <v>157</v>
      </c>
      <c r="M62" s="145" t="s">
        <v>157</v>
      </c>
      <c r="N62" s="145">
        <v>3</v>
      </c>
    </row>
    <row r="63" spans="1:14" ht="9.9499999999999993" customHeight="1" x14ac:dyDescent="0.25">
      <c r="A63" s="128" t="s">
        <v>53</v>
      </c>
      <c r="B63" s="145">
        <v>5</v>
      </c>
      <c r="C63" s="145">
        <v>3</v>
      </c>
      <c r="D63" s="145">
        <v>3</v>
      </c>
      <c r="E63" s="145">
        <v>3</v>
      </c>
      <c r="F63" s="145">
        <v>4</v>
      </c>
      <c r="G63" s="145">
        <v>3</v>
      </c>
      <c r="H63" s="145">
        <v>4</v>
      </c>
      <c r="I63" s="145">
        <v>4</v>
      </c>
      <c r="J63" s="145">
        <v>3</v>
      </c>
      <c r="K63" s="145">
        <v>8</v>
      </c>
      <c r="L63" s="145">
        <v>8</v>
      </c>
      <c r="M63" s="145">
        <v>6</v>
      </c>
      <c r="N63" s="145">
        <v>54</v>
      </c>
    </row>
    <row r="64" spans="1:14" ht="9.9499999999999993" customHeight="1" x14ac:dyDescent="0.25">
      <c r="A64" s="128" t="s">
        <v>54</v>
      </c>
      <c r="B64" s="145">
        <v>6</v>
      </c>
      <c r="C64" s="145">
        <v>3</v>
      </c>
      <c r="D64" s="145">
        <v>3</v>
      </c>
      <c r="E64" s="145">
        <v>3</v>
      </c>
      <c r="F64" s="145">
        <v>3</v>
      </c>
      <c r="G64" s="145">
        <v>2</v>
      </c>
      <c r="H64" s="145">
        <v>3</v>
      </c>
      <c r="I64" s="145">
        <v>4</v>
      </c>
      <c r="J64" s="145">
        <v>2</v>
      </c>
      <c r="K64" s="145">
        <v>7</v>
      </c>
      <c r="L64" s="145">
        <v>9</v>
      </c>
      <c r="M64" s="145">
        <v>10</v>
      </c>
      <c r="N64" s="145">
        <v>55</v>
      </c>
    </row>
    <row r="65" spans="1:14" ht="9.9499999999999993" customHeight="1" x14ac:dyDescent="0.25">
      <c r="A65" s="146" t="s">
        <v>118</v>
      </c>
      <c r="B65" s="147">
        <v>4</v>
      </c>
      <c r="C65" s="147">
        <v>1</v>
      </c>
      <c r="D65" s="147">
        <v>2</v>
      </c>
      <c r="E65" s="147">
        <v>3</v>
      </c>
      <c r="F65" s="147">
        <v>2</v>
      </c>
      <c r="G65" s="147">
        <v>2</v>
      </c>
      <c r="H65" s="147">
        <v>2</v>
      </c>
      <c r="I65" s="147">
        <v>1</v>
      </c>
      <c r="J65" s="147" t="s">
        <v>157</v>
      </c>
      <c r="K65" s="147">
        <v>1</v>
      </c>
      <c r="L65" s="147">
        <v>2</v>
      </c>
      <c r="M65" s="147" t="s">
        <v>157</v>
      </c>
      <c r="N65" s="147">
        <v>20</v>
      </c>
    </row>
    <row r="66" spans="1:14" s="165" customFormat="1" ht="9.9499999999999993" customHeight="1" x14ac:dyDescent="0.25">
      <c r="A66" s="128"/>
      <c r="B66" s="145"/>
      <c r="C66" s="145"/>
      <c r="D66" s="145"/>
      <c r="E66" s="145"/>
      <c r="F66" s="145"/>
      <c r="G66" s="145"/>
      <c r="H66" s="145"/>
      <c r="I66" s="145"/>
      <c r="J66" s="145"/>
      <c r="K66" s="145"/>
      <c r="L66" s="145"/>
      <c r="M66" s="145"/>
      <c r="N66" s="145"/>
    </row>
    <row r="67" spans="1:14" ht="9.9499999999999993" customHeight="1" x14ac:dyDescent="0.25">
      <c r="A67" s="110" t="s">
        <v>119</v>
      </c>
      <c r="B67" s="149">
        <v>2</v>
      </c>
      <c r="C67" s="149" t="s">
        <v>157</v>
      </c>
      <c r="D67" s="149" t="s">
        <v>157</v>
      </c>
      <c r="E67" s="149" t="s">
        <v>157</v>
      </c>
      <c r="F67" s="149" t="s">
        <v>157</v>
      </c>
      <c r="G67" s="149" t="s">
        <v>157</v>
      </c>
      <c r="H67" s="149">
        <v>2</v>
      </c>
      <c r="I67" s="149">
        <v>33</v>
      </c>
      <c r="J67" s="149">
        <v>40</v>
      </c>
      <c r="K67" s="149">
        <v>10</v>
      </c>
      <c r="L67" s="149">
        <v>18</v>
      </c>
      <c r="M67" s="149">
        <v>68</v>
      </c>
      <c r="N67" s="149">
        <v>173</v>
      </c>
    </row>
    <row r="68" spans="1:14" ht="9.9499999999999993" customHeight="1" x14ac:dyDescent="0.25">
      <c r="A68" s="146" t="s">
        <v>58</v>
      </c>
      <c r="B68" s="147" t="s">
        <v>157</v>
      </c>
      <c r="C68" s="147">
        <v>1</v>
      </c>
      <c r="D68" s="147">
        <v>1</v>
      </c>
      <c r="E68" s="147">
        <v>2</v>
      </c>
      <c r="F68" s="147">
        <v>7</v>
      </c>
      <c r="G68" s="147">
        <v>1</v>
      </c>
      <c r="H68" s="147">
        <v>3</v>
      </c>
      <c r="I68" s="147">
        <v>1</v>
      </c>
      <c r="J68" s="147">
        <v>1</v>
      </c>
      <c r="K68" s="147">
        <v>1</v>
      </c>
      <c r="L68" s="147">
        <v>1</v>
      </c>
      <c r="M68" s="147">
        <v>1</v>
      </c>
      <c r="N68" s="147">
        <v>20</v>
      </c>
    </row>
    <row r="69" spans="1:14" ht="9.9499999999999993" customHeight="1" x14ac:dyDescent="0.25"/>
    <row r="70" spans="1:14" ht="9.9499999999999993" customHeight="1" x14ac:dyDescent="0.25">
      <c r="A70" s="6" t="s">
        <v>74</v>
      </c>
      <c r="B70" s="7">
        <f>SUM(B6:B13)</f>
        <v>451</v>
      </c>
      <c r="C70" s="7">
        <f t="shared" ref="C70:N70" si="0">SUM(C6:C13)</f>
        <v>296</v>
      </c>
      <c r="D70" s="7">
        <f t="shared" si="0"/>
        <v>274</v>
      </c>
      <c r="E70" s="7">
        <f t="shared" si="0"/>
        <v>274</v>
      </c>
      <c r="F70" s="7">
        <f t="shared" si="0"/>
        <v>95</v>
      </c>
      <c r="G70" s="7">
        <f t="shared" si="0"/>
        <v>63</v>
      </c>
      <c r="H70" s="7">
        <f t="shared" si="0"/>
        <v>40</v>
      </c>
      <c r="I70" s="7">
        <f t="shared" si="0"/>
        <v>36</v>
      </c>
      <c r="J70" s="7">
        <f t="shared" si="0"/>
        <v>48</v>
      </c>
      <c r="K70" s="7">
        <f t="shared" si="0"/>
        <v>194</v>
      </c>
      <c r="L70" s="7">
        <f t="shared" si="0"/>
        <v>144</v>
      </c>
      <c r="M70" s="7">
        <f t="shared" si="0"/>
        <v>84</v>
      </c>
      <c r="N70" s="7">
        <f t="shared" si="0"/>
        <v>1999</v>
      </c>
    </row>
    <row r="71" spans="1:14" ht="9.9499999999999993" customHeight="1" x14ac:dyDescent="0.25">
      <c r="A71" s="6" t="s">
        <v>75</v>
      </c>
      <c r="B71" s="8">
        <f>SUM(B15:B40)</f>
        <v>30888</v>
      </c>
      <c r="C71" s="8">
        <f t="shared" ref="C71:N71" si="1">SUM(C15:C40)</f>
        <v>40620</v>
      </c>
      <c r="D71" s="8">
        <f t="shared" si="1"/>
        <v>101479</v>
      </c>
      <c r="E71" s="8">
        <f t="shared" si="1"/>
        <v>68798</v>
      </c>
      <c r="F71" s="8">
        <f t="shared" si="1"/>
        <v>54656</v>
      </c>
      <c r="G71" s="8">
        <f t="shared" si="1"/>
        <v>47490</v>
      </c>
      <c r="H71" s="8">
        <f t="shared" si="1"/>
        <v>25882</v>
      </c>
      <c r="I71" s="8">
        <f t="shared" si="1"/>
        <v>9299</v>
      </c>
      <c r="J71" s="8">
        <f t="shared" si="1"/>
        <v>396</v>
      </c>
      <c r="K71" s="8">
        <f t="shared" si="1"/>
        <v>2412</v>
      </c>
      <c r="L71" s="8">
        <f t="shared" si="1"/>
        <v>28533</v>
      </c>
      <c r="M71" s="8">
        <f t="shared" si="1"/>
        <v>33184</v>
      </c>
      <c r="N71" s="8">
        <f t="shared" si="1"/>
        <v>443637</v>
      </c>
    </row>
    <row r="72" spans="1:14" ht="9.9499999999999993" customHeight="1" x14ac:dyDescent="0.25">
      <c r="A72" s="6" t="s">
        <v>76</v>
      </c>
      <c r="B72" s="8">
        <f>SUM(B42:B54)</f>
        <v>3239</v>
      </c>
      <c r="C72" s="8">
        <f t="shared" ref="C72:N72" si="2">SUM(C42:C54)</f>
        <v>3018</v>
      </c>
      <c r="D72" s="8">
        <f t="shared" si="2"/>
        <v>5496</v>
      </c>
      <c r="E72" s="8">
        <f t="shared" si="2"/>
        <v>4752</v>
      </c>
      <c r="F72" s="8">
        <f t="shared" si="2"/>
        <v>4268</v>
      </c>
      <c r="G72" s="8">
        <f t="shared" si="2"/>
        <v>1480</v>
      </c>
      <c r="H72" s="8">
        <f t="shared" si="2"/>
        <v>1969</v>
      </c>
      <c r="I72" s="8">
        <f t="shared" si="2"/>
        <v>846</v>
      </c>
      <c r="J72" s="8">
        <f t="shared" si="2"/>
        <v>490</v>
      </c>
      <c r="K72" s="8">
        <f t="shared" si="2"/>
        <v>1023</v>
      </c>
      <c r="L72" s="8">
        <f t="shared" si="2"/>
        <v>803</v>
      </c>
      <c r="M72" s="8">
        <f t="shared" si="2"/>
        <v>583</v>
      </c>
      <c r="N72" s="8">
        <f t="shared" si="2"/>
        <v>27967</v>
      </c>
    </row>
    <row r="73" spans="1:14" ht="9.9499999999999993" customHeight="1" x14ac:dyDescent="0.25">
      <c r="A73" s="6" t="s">
        <v>77</v>
      </c>
      <c r="B73" s="8">
        <f>SUM(B56:B65)</f>
        <v>37</v>
      </c>
      <c r="C73" s="8">
        <f t="shared" ref="C73:N73" si="3">SUM(C56:C65)</f>
        <v>38</v>
      </c>
      <c r="D73" s="8">
        <f t="shared" si="3"/>
        <v>30</v>
      </c>
      <c r="E73" s="8">
        <f t="shared" si="3"/>
        <v>45</v>
      </c>
      <c r="F73" s="8">
        <f t="shared" si="3"/>
        <v>77</v>
      </c>
      <c r="G73" s="8">
        <f t="shared" si="3"/>
        <v>64</v>
      </c>
      <c r="H73" s="8">
        <f t="shared" si="3"/>
        <v>49</v>
      </c>
      <c r="I73" s="8">
        <f t="shared" si="3"/>
        <v>83</v>
      </c>
      <c r="J73" s="8">
        <f t="shared" si="3"/>
        <v>48</v>
      </c>
      <c r="K73" s="8">
        <f t="shared" si="3"/>
        <v>89</v>
      </c>
      <c r="L73" s="8">
        <f t="shared" si="3"/>
        <v>72</v>
      </c>
      <c r="M73" s="8">
        <f t="shared" si="3"/>
        <v>61</v>
      </c>
      <c r="N73" s="8">
        <f t="shared" si="3"/>
        <v>693</v>
      </c>
    </row>
    <row r="74" spans="1:14" ht="9.9499999999999993" customHeight="1" x14ac:dyDescent="0.25">
      <c r="A74" s="6" t="s">
        <v>78</v>
      </c>
      <c r="B74" s="8">
        <f>SUM(B67:B68)</f>
        <v>2</v>
      </c>
      <c r="C74" s="8">
        <f t="shared" ref="C74:N74" si="4">SUM(C67:C68)</f>
        <v>1</v>
      </c>
      <c r="D74" s="8">
        <f t="shared" si="4"/>
        <v>1</v>
      </c>
      <c r="E74" s="8">
        <f t="shared" si="4"/>
        <v>2</v>
      </c>
      <c r="F74" s="8">
        <f t="shared" si="4"/>
        <v>7</v>
      </c>
      <c r="G74" s="8">
        <f t="shared" si="4"/>
        <v>1</v>
      </c>
      <c r="H74" s="8">
        <f t="shared" si="4"/>
        <v>5</v>
      </c>
      <c r="I74" s="8">
        <f t="shared" si="4"/>
        <v>34</v>
      </c>
      <c r="J74" s="8">
        <f t="shared" si="4"/>
        <v>41</v>
      </c>
      <c r="K74" s="8">
        <f t="shared" si="4"/>
        <v>11</v>
      </c>
      <c r="L74" s="8">
        <f t="shared" si="4"/>
        <v>19</v>
      </c>
      <c r="M74" s="8">
        <f t="shared" si="4"/>
        <v>69</v>
      </c>
      <c r="N74" s="8">
        <f t="shared" si="4"/>
        <v>193</v>
      </c>
    </row>
    <row r="75" spans="1:14" ht="11.25" customHeight="1" x14ac:dyDescent="0.25">
      <c r="A75" s="116" t="s">
        <v>79</v>
      </c>
      <c r="B75" s="107">
        <f>SUM(B70:B74)</f>
        <v>34617</v>
      </c>
      <c r="C75" s="107">
        <f t="shared" ref="C75:N75" si="5">SUM(C70:C74)</f>
        <v>43973</v>
      </c>
      <c r="D75" s="107">
        <f t="shared" si="5"/>
        <v>107280</v>
      </c>
      <c r="E75" s="107">
        <f t="shared" si="5"/>
        <v>73871</v>
      </c>
      <c r="F75" s="107">
        <f t="shared" si="5"/>
        <v>59103</v>
      </c>
      <c r="G75" s="107">
        <f t="shared" si="5"/>
        <v>49098</v>
      </c>
      <c r="H75" s="107">
        <f t="shared" si="5"/>
        <v>27945</v>
      </c>
      <c r="I75" s="107">
        <f t="shared" si="5"/>
        <v>10298</v>
      </c>
      <c r="J75" s="107">
        <f t="shared" si="5"/>
        <v>1023</v>
      </c>
      <c r="K75" s="107">
        <f t="shared" si="5"/>
        <v>3729</v>
      </c>
      <c r="L75" s="107">
        <f t="shared" si="5"/>
        <v>29571</v>
      </c>
      <c r="M75" s="107">
        <f t="shared" si="5"/>
        <v>33981</v>
      </c>
      <c r="N75" s="107">
        <f t="shared" si="5"/>
        <v>474489</v>
      </c>
    </row>
    <row r="76" spans="1:14" ht="9.9499999999999993" customHeight="1" x14ac:dyDescent="0.25"/>
    <row r="77" spans="1:14" ht="9.9499999999999993" customHeight="1" x14ac:dyDescent="0.25"/>
    <row r="78" spans="1:14" ht="9.9499999999999993" customHeight="1" x14ac:dyDescent="0.25"/>
    <row r="79" spans="1:14" ht="9.9499999999999993" customHeight="1" x14ac:dyDescent="0.25"/>
    <row r="80" spans="1:14" ht="9.9499999999999993" customHeight="1" x14ac:dyDescent="0.25"/>
    <row r="81" ht="9.9499999999999993" customHeight="1" x14ac:dyDescent="0.25"/>
    <row r="82" ht="9.9499999999999993" customHeight="1" x14ac:dyDescent="0.25"/>
    <row r="83" ht="9.9499999999999993" customHeight="1" x14ac:dyDescent="0.25"/>
    <row r="84" ht="9.9499999999999993" customHeight="1" x14ac:dyDescent="0.25"/>
    <row r="85" ht="9.9499999999999993" customHeight="1" x14ac:dyDescent="0.25"/>
    <row r="86" ht="9.9499999999999993" customHeight="1" x14ac:dyDescent="0.25"/>
    <row r="87" ht="9.9499999999999993" customHeight="1" x14ac:dyDescent="0.25"/>
    <row r="88" ht="9.9499999999999993" customHeight="1" x14ac:dyDescent="0.25"/>
    <row r="89" ht="9.9499999999999993" customHeight="1" x14ac:dyDescent="0.25"/>
    <row r="90" ht="9.9499999999999993" customHeight="1" x14ac:dyDescent="0.25"/>
    <row r="91" ht="9.9499999999999993" customHeight="1" x14ac:dyDescent="0.25"/>
  </sheetData>
  <mergeCells count="3">
    <mergeCell ref="A1:N1"/>
    <mergeCell ref="A2:N2"/>
    <mergeCell ref="A3:N3"/>
  </mergeCells>
  <printOptions horizontalCentered="1"/>
  <pageMargins left="0.59055118110236227" right="0" top="0.39370078740157483" bottom="0.59055118110236227" header="0.31496062992125984" footer="0.31496062992125984"/>
  <pageSetup scale="89" fitToHeight="2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0"/>
  <sheetViews>
    <sheetView topLeftCell="A19" workbookViewId="0">
      <selection activeCell="J49" sqref="J49"/>
    </sheetView>
  </sheetViews>
  <sheetFormatPr baseColWidth="10" defaultRowHeight="15" x14ac:dyDescent="0.25"/>
  <cols>
    <col min="1" max="1" width="26.7109375" bestFit="1" customWidth="1"/>
    <col min="2" max="14" width="6.7109375" customWidth="1"/>
  </cols>
  <sheetData>
    <row r="1" spans="1:14" s="13" customFormat="1" ht="12.75" customHeight="1" x14ac:dyDescent="0.25">
      <c r="A1" s="183" t="s">
        <v>217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</row>
    <row r="2" spans="1:14" s="13" customFormat="1" ht="12.75" customHeight="1" x14ac:dyDescent="0.25">
      <c r="A2" s="183" t="s">
        <v>59</v>
      </c>
      <c r="B2" s="183"/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</row>
    <row r="3" spans="1:14" s="13" customFormat="1" ht="12.75" customHeight="1" x14ac:dyDescent="0.25">
      <c r="A3" s="183" t="s">
        <v>60</v>
      </c>
      <c r="B3" s="183"/>
      <c r="C3" s="183"/>
      <c r="D3" s="183"/>
      <c r="E3" s="183"/>
      <c r="F3" s="183"/>
      <c r="G3" s="183"/>
      <c r="H3" s="183"/>
      <c r="I3" s="183"/>
      <c r="J3" s="183"/>
      <c r="K3" s="183"/>
      <c r="L3" s="183"/>
      <c r="M3" s="183"/>
      <c r="N3" s="183"/>
    </row>
    <row r="4" spans="1:14" s="13" customFormat="1" ht="12.75" customHeight="1" x14ac:dyDescent="0.25">
      <c r="A4" s="58"/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</row>
    <row r="5" spans="1:14" s="89" customFormat="1" ht="11.25" customHeight="1" x14ac:dyDescent="0.25">
      <c r="A5" s="57" t="s">
        <v>61</v>
      </c>
      <c r="B5" s="54" t="s">
        <v>62</v>
      </c>
      <c r="C5" s="54" t="s">
        <v>63</v>
      </c>
      <c r="D5" s="54" t="s">
        <v>64</v>
      </c>
      <c r="E5" s="54" t="s">
        <v>65</v>
      </c>
      <c r="F5" s="54" t="s">
        <v>66</v>
      </c>
      <c r="G5" s="54" t="s">
        <v>67</v>
      </c>
      <c r="H5" s="54" t="s">
        <v>68</v>
      </c>
      <c r="I5" s="54" t="s">
        <v>69</v>
      </c>
      <c r="J5" s="54" t="s">
        <v>70</v>
      </c>
      <c r="K5" s="54" t="s">
        <v>71</v>
      </c>
      <c r="L5" s="54" t="s">
        <v>72</v>
      </c>
      <c r="M5" s="54" t="s">
        <v>73</v>
      </c>
      <c r="N5" s="42" t="s">
        <v>0</v>
      </c>
    </row>
    <row r="6" spans="1:14" s="88" customFormat="1" ht="9.9499999999999993" customHeight="1" x14ac:dyDescent="0.25">
      <c r="A6" s="128" t="s">
        <v>120</v>
      </c>
      <c r="B6" s="145" t="s">
        <v>157</v>
      </c>
      <c r="C6" s="145" t="s">
        <v>157</v>
      </c>
      <c r="D6" s="145">
        <v>1</v>
      </c>
      <c r="E6" s="145" t="s">
        <v>157</v>
      </c>
      <c r="F6" s="145" t="s">
        <v>157</v>
      </c>
      <c r="G6" s="145" t="s">
        <v>157</v>
      </c>
      <c r="H6" s="145" t="s">
        <v>157</v>
      </c>
      <c r="I6" s="145" t="s">
        <v>157</v>
      </c>
      <c r="J6" s="145" t="s">
        <v>157</v>
      </c>
      <c r="K6" s="145" t="s">
        <v>157</v>
      </c>
      <c r="L6" s="145" t="s">
        <v>157</v>
      </c>
      <c r="M6" s="145" t="s">
        <v>157</v>
      </c>
      <c r="N6" s="145">
        <v>1</v>
      </c>
    </row>
    <row r="7" spans="1:14" s="88" customFormat="1" ht="9.9499999999999993" customHeight="1" x14ac:dyDescent="0.25">
      <c r="A7" s="128" t="s">
        <v>95</v>
      </c>
      <c r="B7" s="145">
        <v>123</v>
      </c>
      <c r="C7" s="145">
        <v>144</v>
      </c>
      <c r="D7" s="145">
        <v>111</v>
      </c>
      <c r="E7" s="145">
        <v>74</v>
      </c>
      <c r="F7" s="145">
        <v>53</v>
      </c>
      <c r="G7" s="145">
        <v>4</v>
      </c>
      <c r="H7" s="145">
        <v>19</v>
      </c>
      <c r="I7" s="145">
        <v>80</v>
      </c>
      <c r="J7" s="145">
        <v>87</v>
      </c>
      <c r="K7" s="145">
        <v>184</v>
      </c>
      <c r="L7" s="145">
        <v>117</v>
      </c>
      <c r="M7" s="145">
        <v>140</v>
      </c>
      <c r="N7" s="145">
        <v>1136</v>
      </c>
    </row>
    <row r="8" spans="1:14" s="88" customFormat="1" ht="9.9499999999999993" customHeight="1" x14ac:dyDescent="0.25">
      <c r="A8" s="128" t="s">
        <v>170</v>
      </c>
      <c r="B8" s="145">
        <v>36</v>
      </c>
      <c r="C8" s="145">
        <v>17</v>
      </c>
      <c r="D8" s="145">
        <v>11</v>
      </c>
      <c r="E8" s="145">
        <v>1</v>
      </c>
      <c r="F8" s="145">
        <v>4</v>
      </c>
      <c r="G8" s="145" t="s">
        <v>157</v>
      </c>
      <c r="H8" s="145" t="s">
        <v>157</v>
      </c>
      <c r="I8" s="145" t="s">
        <v>157</v>
      </c>
      <c r="J8" s="145" t="s">
        <v>157</v>
      </c>
      <c r="K8" s="145" t="s">
        <v>157</v>
      </c>
      <c r="L8" s="145" t="s">
        <v>157</v>
      </c>
      <c r="M8" s="145" t="s">
        <v>157</v>
      </c>
      <c r="N8" s="145">
        <v>69</v>
      </c>
    </row>
    <row r="9" spans="1:14" s="88" customFormat="1" ht="9.9499999999999993" customHeight="1" x14ac:dyDescent="0.25">
      <c r="A9" s="128" t="s">
        <v>1</v>
      </c>
      <c r="B9" s="145">
        <v>1</v>
      </c>
      <c r="C9" s="145">
        <v>1</v>
      </c>
      <c r="D9" s="145">
        <v>2</v>
      </c>
      <c r="E9" s="145" t="s">
        <v>157</v>
      </c>
      <c r="F9" s="145" t="s">
        <v>157</v>
      </c>
      <c r="G9" s="145" t="s">
        <v>157</v>
      </c>
      <c r="H9" s="145" t="s">
        <v>157</v>
      </c>
      <c r="I9" s="145" t="s">
        <v>157</v>
      </c>
      <c r="J9" s="145" t="s">
        <v>157</v>
      </c>
      <c r="K9" s="145" t="s">
        <v>157</v>
      </c>
      <c r="L9" s="145" t="s">
        <v>157</v>
      </c>
      <c r="M9" s="145" t="s">
        <v>157</v>
      </c>
      <c r="N9" s="145">
        <v>4</v>
      </c>
    </row>
    <row r="10" spans="1:14" s="88" customFormat="1" ht="9.9499999999999993" customHeight="1" x14ac:dyDescent="0.25">
      <c r="A10" s="128" t="s">
        <v>81</v>
      </c>
      <c r="B10" s="145" t="s">
        <v>157</v>
      </c>
      <c r="C10" s="145" t="s">
        <v>157</v>
      </c>
      <c r="D10" s="145" t="s">
        <v>157</v>
      </c>
      <c r="E10" s="145">
        <v>1</v>
      </c>
      <c r="F10" s="145">
        <v>3</v>
      </c>
      <c r="G10" s="145" t="s">
        <v>157</v>
      </c>
      <c r="H10" s="145">
        <v>1</v>
      </c>
      <c r="I10" s="145">
        <v>1</v>
      </c>
      <c r="J10" s="145" t="s">
        <v>157</v>
      </c>
      <c r="K10" s="145" t="s">
        <v>157</v>
      </c>
      <c r="L10" s="145" t="s">
        <v>157</v>
      </c>
      <c r="M10" s="145" t="s">
        <v>157</v>
      </c>
      <c r="N10" s="145">
        <v>6</v>
      </c>
    </row>
    <row r="11" spans="1:14" s="88" customFormat="1" ht="9.9499999999999993" customHeight="1" x14ac:dyDescent="0.25">
      <c r="A11" s="110" t="s">
        <v>132</v>
      </c>
      <c r="B11" s="149">
        <v>55</v>
      </c>
      <c r="C11" s="149">
        <v>41</v>
      </c>
      <c r="D11" s="149">
        <v>40</v>
      </c>
      <c r="E11" s="149">
        <v>4</v>
      </c>
      <c r="F11" s="149" t="s">
        <v>157</v>
      </c>
      <c r="G11" s="149" t="s">
        <v>157</v>
      </c>
      <c r="H11" s="149" t="s">
        <v>157</v>
      </c>
      <c r="I11" s="149" t="s">
        <v>157</v>
      </c>
      <c r="J11" s="149" t="s">
        <v>157</v>
      </c>
      <c r="K11" s="149" t="s">
        <v>157</v>
      </c>
      <c r="L11" s="149">
        <v>19</v>
      </c>
      <c r="M11" s="149">
        <v>28</v>
      </c>
      <c r="N11" s="149">
        <v>187</v>
      </c>
    </row>
    <row r="12" spans="1:14" s="88" customFormat="1" ht="9.9499999999999993" customHeight="1" x14ac:dyDescent="0.25">
      <c r="A12" s="146" t="s">
        <v>2</v>
      </c>
      <c r="B12" s="147">
        <v>133</v>
      </c>
      <c r="C12" s="147">
        <v>147</v>
      </c>
      <c r="D12" s="147">
        <v>108</v>
      </c>
      <c r="E12" s="147">
        <v>34</v>
      </c>
      <c r="F12" s="147">
        <v>2</v>
      </c>
      <c r="G12" s="147" t="s">
        <v>157</v>
      </c>
      <c r="H12" s="147" t="s">
        <v>157</v>
      </c>
      <c r="I12" s="147" t="s">
        <v>157</v>
      </c>
      <c r="J12" s="147" t="s">
        <v>157</v>
      </c>
      <c r="K12" s="147" t="s">
        <v>157</v>
      </c>
      <c r="L12" s="147">
        <v>15</v>
      </c>
      <c r="M12" s="147">
        <v>17</v>
      </c>
      <c r="N12" s="147">
        <v>456</v>
      </c>
    </row>
    <row r="13" spans="1:14" s="121" customFormat="1" ht="9.9499999999999993" customHeight="1" x14ac:dyDescent="0.25">
      <c r="A13" s="128"/>
      <c r="B13" s="145"/>
      <c r="C13" s="145"/>
      <c r="D13" s="145"/>
      <c r="E13" s="145"/>
      <c r="F13" s="145"/>
      <c r="G13" s="145"/>
      <c r="H13" s="145"/>
      <c r="I13" s="145"/>
      <c r="J13" s="145"/>
      <c r="K13" s="145"/>
      <c r="L13" s="145"/>
      <c r="M13" s="145"/>
      <c r="N13" s="145"/>
    </row>
    <row r="14" spans="1:14" s="88" customFormat="1" ht="9.9499999999999993" customHeight="1" x14ac:dyDescent="0.25">
      <c r="A14" s="128" t="s">
        <v>4</v>
      </c>
      <c r="B14" s="145">
        <v>2</v>
      </c>
      <c r="C14" s="145">
        <v>10</v>
      </c>
      <c r="D14" s="145">
        <v>63</v>
      </c>
      <c r="E14" s="145">
        <v>210</v>
      </c>
      <c r="F14" s="145">
        <v>592</v>
      </c>
      <c r="G14" s="145">
        <v>222</v>
      </c>
      <c r="H14" s="145">
        <v>41</v>
      </c>
      <c r="I14" s="145">
        <v>3</v>
      </c>
      <c r="J14" s="145">
        <v>25</v>
      </c>
      <c r="K14" s="145" t="s">
        <v>157</v>
      </c>
      <c r="L14" s="145">
        <v>1</v>
      </c>
      <c r="M14" s="145" t="s">
        <v>157</v>
      </c>
      <c r="N14" s="145">
        <v>1169</v>
      </c>
    </row>
    <row r="15" spans="1:14" s="88" customFormat="1" ht="9.9499999999999993" customHeight="1" x14ac:dyDescent="0.25">
      <c r="A15" s="128" t="s">
        <v>100</v>
      </c>
      <c r="B15" s="145" t="s">
        <v>157</v>
      </c>
      <c r="C15" s="145" t="s">
        <v>157</v>
      </c>
      <c r="D15" s="145">
        <v>1</v>
      </c>
      <c r="E15" s="145">
        <v>2</v>
      </c>
      <c r="F15" s="145" t="s">
        <v>157</v>
      </c>
      <c r="G15" s="145" t="s">
        <v>157</v>
      </c>
      <c r="H15" s="145" t="s">
        <v>157</v>
      </c>
      <c r="I15" s="145" t="s">
        <v>157</v>
      </c>
      <c r="J15" s="145" t="s">
        <v>157</v>
      </c>
      <c r="K15" s="145" t="s">
        <v>157</v>
      </c>
      <c r="L15" s="145" t="s">
        <v>157</v>
      </c>
      <c r="M15" s="145" t="s">
        <v>157</v>
      </c>
      <c r="N15" s="145">
        <v>3</v>
      </c>
    </row>
    <row r="16" spans="1:14" s="88" customFormat="1" ht="9.9499999999999993" customHeight="1" x14ac:dyDescent="0.25">
      <c r="A16" s="128" t="s">
        <v>134</v>
      </c>
      <c r="B16" s="145" t="s">
        <v>157</v>
      </c>
      <c r="C16" s="145" t="s">
        <v>157</v>
      </c>
      <c r="D16" s="145" t="s">
        <v>157</v>
      </c>
      <c r="E16" s="145">
        <v>1</v>
      </c>
      <c r="F16" s="145">
        <v>1</v>
      </c>
      <c r="G16" s="145" t="s">
        <v>157</v>
      </c>
      <c r="H16" s="145" t="s">
        <v>157</v>
      </c>
      <c r="I16" s="145" t="s">
        <v>157</v>
      </c>
      <c r="J16" s="145" t="s">
        <v>157</v>
      </c>
      <c r="K16" s="145" t="s">
        <v>157</v>
      </c>
      <c r="L16" s="145" t="s">
        <v>157</v>
      </c>
      <c r="M16" s="145" t="s">
        <v>157</v>
      </c>
      <c r="N16" s="145">
        <v>2</v>
      </c>
    </row>
    <row r="17" spans="1:14" s="88" customFormat="1" ht="9.9499999999999993" customHeight="1" x14ac:dyDescent="0.25">
      <c r="A17" s="128" t="s">
        <v>9</v>
      </c>
      <c r="B17" s="145" t="s">
        <v>157</v>
      </c>
      <c r="C17" s="145">
        <v>8</v>
      </c>
      <c r="D17" s="145">
        <v>65</v>
      </c>
      <c r="E17" s="145">
        <v>21</v>
      </c>
      <c r="F17" s="145" t="s">
        <v>157</v>
      </c>
      <c r="G17" s="145" t="s">
        <v>157</v>
      </c>
      <c r="H17" s="145" t="s">
        <v>157</v>
      </c>
      <c r="I17" s="145" t="s">
        <v>157</v>
      </c>
      <c r="J17" s="145" t="s">
        <v>157</v>
      </c>
      <c r="K17" s="145">
        <v>16</v>
      </c>
      <c r="L17" s="145">
        <v>39</v>
      </c>
      <c r="M17" s="145">
        <v>60</v>
      </c>
      <c r="N17" s="145">
        <v>209</v>
      </c>
    </row>
    <row r="18" spans="1:14" s="88" customFormat="1" ht="9.9499999999999993" customHeight="1" x14ac:dyDescent="0.25">
      <c r="A18" s="128" t="s">
        <v>141</v>
      </c>
      <c r="B18" s="145" t="s">
        <v>157</v>
      </c>
      <c r="C18" s="145" t="s">
        <v>157</v>
      </c>
      <c r="D18" s="145" t="s">
        <v>157</v>
      </c>
      <c r="E18" s="145" t="s">
        <v>157</v>
      </c>
      <c r="F18" s="145">
        <v>1</v>
      </c>
      <c r="G18" s="145" t="s">
        <v>157</v>
      </c>
      <c r="H18" s="145" t="s">
        <v>157</v>
      </c>
      <c r="I18" s="145" t="s">
        <v>157</v>
      </c>
      <c r="J18" s="145" t="s">
        <v>157</v>
      </c>
      <c r="K18" s="145" t="s">
        <v>157</v>
      </c>
      <c r="L18" s="145" t="s">
        <v>157</v>
      </c>
      <c r="M18" s="145" t="s">
        <v>157</v>
      </c>
      <c r="N18" s="145">
        <v>1</v>
      </c>
    </row>
    <row r="19" spans="1:14" s="88" customFormat="1" ht="9.9499999999999993" customHeight="1" x14ac:dyDescent="0.25">
      <c r="A19" s="128" t="s">
        <v>83</v>
      </c>
      <c r="B19" s="145" t="s">
        <v>157</v>
      </c>
      <c r="C19" s="145">
        <v>3</v>
      </c>
      <c r="D19" s="145" t="s">
        <v>157</v>
      </c>
      <c r="E19" s="145" t="s">
        <v>157</v>
      </c>
      <c r="F19" s="145">
        <v>2</v>
      </c>
      <c r="G19" s="145" t="s">
        <v>157</v>
      </c>
      <c r="H19" s="145" t="s">
        <v>157</v>
      </c>
      <c r="I19" s="145" t="s">
        <v>157</v>
      </c>
      <c r="J19" s="145" t="s">
        <v>157</v>
      </c>
      <c r="K19" s="145">
        <v>1</v>
      </c>
      <c r="L19" s="145">
        <v>1</v>
      </c>
      <c r="M19" s="145" t="s">
        <v>157</v>
      </c>
      <c r="N19" s="145">
        <v>7</v>
      </c>
    </row>
    <row r="20" spans="1:14" s="88" customFormat="1" ht="9.9499999999999993" customHeight="1" x14ac:dyDescent="0.25">
      <c r="A20" s="128" t="s">
        <v>18</v>
      </c>
      <c r="B20" s="145" t="s">
        <v>157</v>
      </c>
      <c r="C20" s="145" t="s">
        <v>157</v>
      </c>
      <c r="D20" s="145" t="s">
        <v>157</v>
      </c>
      <c r="E20" s="145" t="s">
        <v>157</v>
      </c>
      <c r="F20" s="145" t="s">
        <v>157</v>
      </c>
      <c r="G20" s="145" t="s">
        <v>157</v>
      </c>
      <c r="H20" s="145" t="s">
        <v>157</v>
      </c>
      <c r="I20" s="145" t="s">
        <v>157</v>
      </c>
      <c r="J20" s="145">
        <v>1</v>
      </c>
      <c r="K20" s="145">
        <v>11</v>
      </c>
      <c r="L20" s="145">
        <v>2</v>
      </c>
      <c r="M20" s="145" t="s">
        <v>157</v>
      </c>
      <c r="N20" s="145">
        <v>14</v>
      </c>
    </row>
    <row r="21" spans="1:14" s="88" customFormat="1" ht="9.9499999999999993" customHeight="1" x14ac:dyDescent="0.25">
      <c r="A21" s="128" t="s">
        <v>19</v>
      </c>
      <c r="B21" s="145" t="s">
        <v>157</v>
      </c>
      <c r="C21" s="145">
        <v>2</v>
      </c>
      <c r="D21" s="145" t="s">
        <v>157</v>
      </c>
      <c r="E21" s="145">
        <v>1</v>
      </c>
      <c r="F21" s="145" t="s">
        <v>157</v>
      </c>
      <c r="G21" s="145" t="s">
        <v>157</v>
      </c>
      <c r="H21" s="145" t="s">
        <v>157</v>
      </c>
      <c r="I21" s="145" t="s">
        <v>157</v>
      </c>
      <c r="J21" s="145" t="s">
        <v>157</v>
      </c>
      <c r="K21" s="145" t="s">
        <v>157</v>
      </c>
      <c r="L21" s="145" t="s">
        <v>157</v>
      </c>
      <c r="M21" s="145" t="s">
        <v>157</v>
      </c>
      <c r="N21" s="145">
        <v>3</v>
      </c>
    </row>
    <row r="22" spans="1:14" s="88" customFormat="1" ht="9.9499999999999993" customHeight="1" x14ac:dyDescent="0.25">
      <c r="A22" s="128" t="s">
        <v>20</v>
      </c>
      <c r="B22" s="145">
        <v>16</v>
      </c>
      <c r="C22" s="145">
        <v>24</v>
      </c>
      <c r="D22" s="145">
        <v>4</v>
      </c>
      <c r="E22" s="145" t="s">
        <v>157</v>
      </c>
      <c r="F22" s="145">
        <v>5</v>
      </c>
      <c r="G22" s="145" t="s">
        <v>157</v>
      </c>
      <c r="H22" s="145">
        <v>31</v>
      </c>
      <c r="I22" s="145">
        <v>3</v>
      </c>
      <c r="J22" s="145">
        <v>2</v>
      </c>
      <c r="K22" s="145" t="s">
        <v>157</v>
      </c>
      <c r="L22" s="145" t="s">
        <v>157</v>
      </c>
      <c r="M22" s="145">
        <v>26</v>
      </c>
      <c r="N22" s="145">
        <v>111</v>
      </c>
    </row>
    <row r="23" spans="1:14" s="88" customFormat="1" ht="9.9499999999999993" customHeight="1" x14ac:dyDescent="0.25">
      <c r="A23" s="128" t="s">
        <v>21</v>
      </c>
      <c r="B23" s="145" t="s">
        <v>157</v>
      </c>
      <c r="C23" s="145" t="s">
        <v>157</v>
      </c>
      <c r="D23" s="145" t="s">
        <v>157</v>
      </c>
      <c r="E23" s="145">
        <v>1</v>
      </c>
      <c r="F23" s="145" t="s">
        <v>157</v>
      </c>
      <c r="G23" s="145" t="s">
        <v>157</v>
      </c>
      <c r="H23" s="145" t="s">
        <v>157</v>
      </c>
      <c r="I23" s="145" t="s">
        <v>157</v>
      </c>
      <c r="J23" s="145" t="s">
        <v>157</v>
      </c>
      <c r="K23" s="145" t="s">
        <v>157</v>
      </c>
      <c r="L23" s="145" t="s">
        <v>157</v>
      </c>
      <c r="M23" s="145" t="s">
        <v>157</v>
      </c>
      <c r="N23" s="145">
        <v>1</v>
      </c>
    </row>
    <row r="24" spans="1:14" s="88" customFormat="1" ht="9.9499999999999993" customHeight="1" x14ac:dyDescent="0.25">
      <c r="A24" s="128" t="s">
        <v>24</v>
      </c>
      <c r="B24" s="145" t="s">
        <v>157</v>
      </c>
      <c r="C24" s="145" t="s">
        <v>157</v>
      </c>
      <c r="D24" s="145" t="s">
        <v>157</v>
      </c>
      <c r="E24" s="145" t="s">
        <v>157</v>
      </c>
      <c r="F24" s="145">
        <v>1</v>
      </c>
      <c r="G24" s="145" t="s">
        <v>157</v>
      </c>
      <c r="H24" s="145" t="s">
        <v>157</v>
      </c>
      <c r="I24" s="145" t="s">
        <v>157</v>
      </c>
      <c r="J24" s="145" t="s">
        <v>157</v>
      </c>
      <c r="K24" s="145" t="s">
        <v>157</v>
      </c>
      <c r="L24" s="145" t="s">
        <v>157</v>
      </c>
      <c r="M24" s="145" t="s">
        <v>157</v>
      </c>
      <c r="N24" s="145">
        <v>1</v>
      </c>
    </row>
    <row r="25" spans="1:14" s="88" customFormat="1" ht="9.9499999999999993" customHeight="1" x14ac:dyDescent="0.25">
      <c r="A25" s="128" t="s">
        <v>104</v>
      </c>
      <c r="B25" s="145">
        <v>15</v>
      </c>
      <c r="C25" s="145">
        <v>51</v>
      </c>
      <c r="D25" s="145">
        <v>33</v>
      </c>
      <c r="E25" s="145">
        <v>9</v>
      </c>
      <c r="F25" s="145">
        <v>14</v>
      </c>
      <c r="G25" s="145">
        <v>2</v>
      </c>
      <c r="H25" s="145" t="s">
        <v>157</v>
      </c>
      <c r="I25" s="145" t="s">
        <v>157</v>
      </c>
      <c r="J25" s="145" t="s">
        <v>157</v>
      </c>
      <c r="K25" s="145">
        <v>3</v>
      </c>
      <c r="L25" s="145">
        <v>3</v>
      </c>
      <c r="M25" s="145">
        <v>56</v>
      </c>
      <c r="N25" s="145">
        <v>186</v>
      </c>
    </row>
    <row r="26" spans="1:14" s="88" customFormat="1" ht="9.9499999999999993" customHeight="1" x14ac:dyDescent="0.25">
      <c r="A26" s="128" t="s">
        <v>28</v>
      </c>
      <c r="B26" s="145">
        <v>27</v>
      </c>
      <c r="C26" s="145">
        <v>8</v>
      </c>
      <c r="D26" s="145">
        <v>8</v>
      </c>
      <c r="E26" s="145">
        <v>2</v>
      </c>
      <c r="F26" s="145">
        <v>3</v>
      </c>
      <c r="G26" s="145" t="s">
        <v>157</v>
      </c>
      <c r="H26" s="145" t="s">
        <v>157</v>
      </c>
      <c r="I26" s="145">
        <v>1</v>
      </c>
      <c r="J26" s="145" t="s">
        <v>157</v>
      </c>
      <c r="K26" s="145">
        <v>3</v>
      </c>
      <c r="L26" s="145">
        <v>36</v>
      </c>
      <c r="M26" s="145">
        <v>4</v>
      </c>
      <c r="N26" s="145">
        <v>92</v>
      </c>
    </row>
    <row r="27" spans="1:14" s="88" customFormat="1" ht="9.9499999999999993" customHeight="1" x14ac:dyDescent="0.25">
      <c r="A27" s="128" t="s">
        <v>29</v>
      </c>
      <c r="B27" s="145" t="s">
        <v>157</v>
      </c>
      <c r="C27" s="145" t="s">
        <v>157</v>
      </c>
      <c r="D27" s="145">
        <v>2</v>
      </c>
      <c r="E27" s="145">
        <v>2</v>
      </c>
      <c r="F27" s="145">
        <v>12</v>
      </c>
      <c r="G27" s="145" t="s">
        <v>157</v>
      </c>
      <c r="H27" s="145">
        <v>5</v>
      </c>
      <c r="I27" s="145" t="s">
        <v>157</v>
      </c>
      <c r="J27" s="145" t="s">
        <v>157</v>
      </c>
      <c r="K27" s="145" t="s">
        <v>157</v>
      </c>
      <c r="L27" s="145" t="s">
        <v>157</v>
      </c>
      <c r="M27" s="145" t="s">
        <v>157</v>
      </c>
      <c r="N27" s="145">
        <v>21</v>
      </c>
    </row>
    <row r="28" spans="1:14" s="88" customFormat="1" ht="9.9499999999999993" customHeight="1" x14ac:dyDescent="0.25">
      <c r="A28" s="128" t="s">
        <v>85</v>
      </c>
      <c r="B28" s="145" t="s">
        <v>157</v>
      </c>
      <c r="C28" s="145" t="s">
        <v>157</v>
      </c>
      <c r="D28" s="145" t="s">
        <v>157</v>
      </c>
      <c r="E28" s="145">
        <v>1</v>
      </c>
      <c r="F28" s="145">
        <v>1</v>
      </c>
      <c r="G28" s="145" t="s">
        <v>157</v>
      </c>
      <c r="H28" s="145" t="s">
        <v>157</v>
      </c>
      <c r="I28" s="145" t="s">
        <v>157</v>
      </c>
      <c r="J28" s="145">
        <v>1</v>
      </c>
      <c r="K28" s="145" t="s">
        <v>157</v>
      </c>
      <c r="L28" s="145" t="s">
        <v>157</v>
      </c>
      <c r="M28" s="145" t="s">
        <v>157</v>
      </c>
      <c r="N28" s="145">
        <v>3</v>
      </c>
    </row>
    <row r="29" spans="1:14" s="88" customFormat="1" ht="9.9499999999999993" customHeight="1" x14ac:dyDescent="0.25">
      <c r="A29" s="128" t="s">
        <v>212</v>
      </c>
      <c r="B29" s="145" t="s">
        <v>157</v>
      </c>
      <c r="C29" s="145">
        <v>1</v>
      </c>
      <c r="D29" s="145" t="s">
        <v>157</v>
      </c>
      <c r="E29" s="145" t="s">
        <v>157</v>
      </c>
      <c r="F29" s="145" t="s">
        <v>157</v>
      </c>
      <c r="G29" s="145" t="s">
        <v>157</v>
      </c>
      <c r="H29" s="145" t="s">
        <v>157</v>
      </c>
      <c r="I29" s="145" t="s">
        <v>157</v>
      </c>
      <c r="J29" s="145" t="s">
        <v>157</v>
      </c>
      <c r="K29" s="145" t="s">
        <v>157</v>
      </c>
      <c r="L29" s="145" t="s">
        <v>157</v>
      </c>
      <c r="M29" s="145" t="s">
        <v>157</v>
      </c>
      <c r="N29" s="145">
        <v>1</v>
      </c>
    </row>
    <row r="30" spans="1:14" s="88" customFormat="1" ht="9.9499999999999993" customHeight="1" x14ac:dyDescent="0.25">
      <c r="A30" s="128" t="s">
        <v>105</v>
      </c>
      <c r="B30" s="145">
        <v>1379</v>
      </c>
      <c r="C30" s="145">
        <v>3790</v>
      </c>
      <c r="D30" s="145">
        <v>3332</v>
      </c>
      <c r="E30" s="145">
        <v>518</v>
      </c>
      <c r="F30" s="145">
        <v>221</v>
      </c>
      <c r="G30" s="145">
        <v>341</v>
      </c>
      <c r="H30" s="145">
        <v>460</v>
      </c>
      <c r="I30" s="145">
        <v>1029</v>
      </c>
      <c r="J30" s="145">
        <v>949</v>
      </c>
      <c r="K30" s="145">
        <v>1472</v>
      </c>
      <c r="L30" s="145">
        <v>1616</v>
      </c>
      <c r="M30" s="145">
        <v>2159</v>
      </c>
      <c r="N30" s="145">
        <v>17266</v>
      </c>
    </row>
    <row r="31" spans="1:14" s="88" customFormat="1" ht="9.9499999999999993" customHeight="1" x14ac:dyDescent="0.25">
      <c r="A31" s="128" t="s">
        <v>213</v>
      </c>
      <c r="B31" s="145" t="s">
        <v>157</v>
      </c>
      <c r="C31" s="145" t="s">
        <v>157</v>
      </c>
      <c r="D31" s="145" t="s">
        <v>157</v>
      </c>
      <c r="E31" s="145">
        <v>1</v>
      </c>
      <c r="F31" s="145" t="s">
        <v>157</v>
      </c>
      <c r="G31" s="145" t="s">
        <v>157</v>
      </c>
      <c r="H31" s="145" t="s">
        <v>157</v>
      </c>
      <c r="I31" s="145" t="s">
        <v>157</v>
      </c>
      <c r="J31" s="145" t="s">
        <v>157</v>
      </c>
      <c r="K31" s="145" t="s">
        <v>157</v>
      </c>
      <c r="L31" s="145" t="s">
        <v>157</v>
      </c>
      <c r="M31" s="145" t="s">
        <v>157</v>
      </c>
      <c r="N31" s="145">
        <v>1</v>
      </c>
    </row>
    <row r="32" spans="1:14" s="88" customFormat="1" ht="9.9499999999999993" customHeight="1" x14ac:dyDescent="0.25">
      <c r="A32" s="128" t="s">
        <v>108</v>
      </c>
      <c r="B32" s="145">
        <v>1</v>
      </c>
      <c r="C32" s="145" t="s">
        <v>157</v>
      </c>
      <c r="D32" s="145">
        <v>22</v>
      </c>
      <c r="E32" s="145" t="s">
        <v>157</v>
      </c>
      <c r="F32" s="145">
        <v>1</v>
      </c>
      <c r="G32" s="145" t="s">
        <v>157</v>
      </c>
      <c r="H32" s="145" t="s">
        <v>157</v>
      </c>
      <c r="I32" s="145" t="s">
        <v>157</v>
      </c>
      <c r="J32" s="145">
        <v>12</v>
      </c>
      <c r="K32" s="145">
        <v>1</v>
      </c>
      <c r="L32" s="145">
        <v>1</v>
      </c>
      <c r="M32" s="145" t="s">
        <v>157</v>
      </c>
      <c r="N32" s="145">
        <v>38</v>
      </c>
    </row>
    <row r="33" spans="1:14" s="88" customFormat="1" ht="9.9499999999999993" customHeight="1" x14ac:dyDescent="0.25">
      <c r="A33" s="128" t="s">
        <v>164</v>
      </c>
      <c r="B33" s="145">
        <v>1</v>
      </c>
      <c r="C33" s="145" t="s">
        <v>157</v>
      </c>
      <c r="D33" s="145" t="s">
        <v>157</v>
      </c>
      <c r="E33" s="145" t="s">
        <v>157</v>
      </c>
      <c r="F33" s="145" t="s">
        <v>157</v>
      </c>
      <c r="G33" s="145" t="s">
        <v>157</v>
      </c>
      <c r="H33" s="145" t="s">
        <v>157</v>
      </c>
      <c r="I33" s="145">
        <v>1</v>
      </c>
      <c r="J33" s="145" t="s">
        <v>157</v>
      </c>
      <c r="K33" s="145" t="s">
        <v>157</v>
      </c>
      <c r="L33" s="145">
        <v>1</v>
      </c>
      <c r="M33" s="145">
        <v>1</v>
      </c>
      <c r="N33" s="145">
        <v>4</v>
      </c>
    </row>
    <row r="34" spans="1:14" s="88" customFormat="1" ht="9.9499999999999993" customHeight="1" x14ac:dyDescent="0.25">
      <c r="A34" s="110" t="s">
        <v>34</v>
      </c>
      <c r="B34" s="149">
        <v>1</v>
      </c>
      <c r="C34" s="149">
        <v>15</v>
      </c>
      <c r="D34" s="149">
        <v>25</v>
      </c>
      <c r="E34" s="149">
        <v>22</v>
      </c>
      <c r="F34" s="149">
        <v>37</v>
      </c>
      <c r="G34" s="149">
        <v>15</v>
      </c>
      <c r="H34" s="149">
        <v>2</v>
      </c>
      <c r="I34" s="149" t="s">
        <v>157</v>
      </c>
      <c r="J34" s="149" t="s">
        <v>157</v>
      </c>
      <c r="K34" s="149" t="s">
        <v>157</v>
      </c>
      <c r="L34" s="149" t="s">
        <v>157</v>
      </c>
      <c r="M34" s="149">
        <v>3</v>
      </c>
      <c r="N34" s="149">
        <v>120</v>
      </c>
    </row>
    <row r="35" spans="1:14" s="88" customFormat="1" ht="9.9499999999999993" customHeight="1" x14ac:dyDescent="0.25">
      <c r="A35" s="110" t="s">
        <v>35</v>
      </c>
      <c r="B35" s="149" t="s">
        <v>157</v>
      </c>
      <c r="C35" s="149">
        <v>4</v>
      </c>
      <c r="D35" s="149">
        <v>2</v>
      </c>
      <c r="E35" s="149">
        <v>13</v>
      </c>
      <c r="F35" s="149">
        <v>33</v>
      </c>
      <c r="G35" s="149">
        <v>22</v>
      </c>
      <c r="H35" s="149">
        <v>7</v>
      </c>
      <c r="I35" s="149">
        <v>1</v>
      </c>
      <c r="J35" s="149" t="s">
        <v>157</v>
      </c>
      <c r="K35" s="149" t="s">
        <v>157</v>
      </c>
      <c r="L35" s="149">
        <v>3</v>
      </c>
      <c r="M35" s="149">
        <v>23</v>
      </c>
      <c r="N35" s="149">
        <v>108</v>
      </c>
    </row>
    <row r="36" spans="1:14" s="88" customFormat="1" ht="9.9499999999999993" customHeight="1" x14ac:dyDescent="0.25">
      <c r="A36" s="146" t="s">
        <v>36</v>
      </c>
      <c r="B36" s="147">
        <v>1</v>
      </c>
      <c r="C36" s="147" t="s">
        <v>157</v>
      </c>
      <c r="D36" s="147" t="s">
        <v>157</v>
      </c>
      <c r="E36" s="147" t="s">
        <v>157</v>
      </c>
      <c r="F36" s="147" t="s">
        <v>157</v>
      </c>
      <c r="G36" s="147" t="s">
        <v>157</v>
      </c>
      <c r="H36" s="147" t="s">
        <v>157</v>
      </c>
      <c r="I36" s="147" t="s">
        <v>157</v>
      </c>
      <c r="J36" s="147" t="s">
        <v>157</v>
      </c>
      <c r="K36" s="147" t="s">
        <v>157</v>
      </c>
      <c r="L36" s="147">
        <v>1</v>
      </c>
      <c r="M36" s="147" t="s">
        <v>157</v>
      </c>
      <c r="N36" s="147">
        <v>2</v>
      </c>
    </row>
    <row r="37" spans="1:14" s="121" customFormat="1" ht="9.9499999999999993" customHeight="1" x14ac:dyDescent="0.25">
      <c r="A37" s="128"/>
      <c r="B37" s="145"/>
      <c r="C37" s="145"/>
      <c r="D37" s="145"/>
      <c r="E37" s="145"/>
      <c r="F37" s="145"/>
      <c r="G37" s="145"/>
      <c r="H37" s="145"/>
      <c r="I37" s="145"/>
      <c r="J37" s="145"/>
      <c r="K37" s="145"/>
      <c r="L37" s="145"/>
      <c r="M37" s="145"/>
      <c r="N37" s="145"/>
    </row>
    <row r="38" spans="1:14" s="88" customFormat="1" ht="9.9499999999999993" customHeight="1" x14ac:dyDescent="0.25">
      <c r="A38" s="128" t="s">
        <v>86</v>
      </c>
      <c r="B38" s="145" t="s">
        <v>157</v>
      </c>
      <c r="C38" s="145" t="s">
        <v>157</v>
      </c>
      <c r="D38" s="145" t="s">
        <v>157</v>
      </c>
      <c r="E38" s="145" t="s">
        <v>157</v>
      </c>
      <c r="F38" s="145">
        <v>1</v>
      </c>
      <c r="G38" s="145" t="s">
        <v>157</v>
      </c>
      <c r="H38" s="145" t="s">
        <v>157</v>
      </c>
      <c r="I38" s="145" t="s">
        <v>157</v>
      </c>
      <c r="J38" s="145" t="s">
        <v>157</v>
      </c>
      <c r="K38" s="145" t="s">
        <v>157</v>
      </c>
      <c r="L38" s="145" t="s">
        <v>157</v>
      </c>
      <c r="M38" s="145" t="s">
        <v>157</v>
      </c>
      <c r="N38" s="145">
        <v>1</v>
      </c>
    </row>
    <row r="39" spans="1:14" s="88" customFormat="1" ht="9.9499999999999993" customHeight="1" x14ac:dyDescent="0.25">
      <c r="A39" s="128" t="s">
        <v>126</v>
      </c>
      <c r="B39" s="145" t="s">
        <v>157</v>
      </c>
      <c r="C39" s="145" t="s">
        <v>157</v>
      </c>
      <c r="D39" s="145" t="s">
        <v>157</v>
      </c>
      <c r="E39" s="145" t="s">
        <v>157</v>
      </c>
      <c r="F39" s="145">
        <v>2</v>
      </c>
      <c r="G39" s="145" t="s">
        <v>157</v>
      </c>
      <c r="H39" s="145" t="s">
        <v>157</v>
      </c>
      <c r="I39" s="145" t="s">
        <v>157</v>
      </c>
      <c r="J39" s="145" t="s">
        <v>157</v>
      </c>
      <c r="K39" s="145" t="s">
        <v>157</v>
      </c>
      <c r="L39" s="145" t="s">
        <v>157</v>
      </c>
      <c r="M39" s="145" t="s">
        <v>157</v>
      </c>
      <c r="N39" s="145">
        <v>2</v>
      </c>
    </row>
    <row r="40" spans="1:14" ht="9.9499999999999993" customHeight="1" x14ac:dyDescent="0.25">
      <c r="A40" s="128" t="s">
        <v>45</v>
      </c>
      <c r="B40" s="145">
        <v>1152</v>
      </c>
      <c r="C40" s="145">
        <v>3172</v>
      </c>
      <c r="D40" s="145">
        <v>9026</v>
      </c>
      <c r="E40" s="145">
        <v>7129</v>
      </c>
      <c r="F40" s="145">
        <v>12006</v>
      </c>
      <c r="G40" s="145">
        <v>8033</v>
      </c>
      <c r="H40" s="145">
        <v>4973</v>
      </c>
      <c r="I40" s="145">
        <v>67</v>
      </c>
      <c r="J40" s="145" t="s">
        <v>157</v>
      </c>
      <c r="K40" s="145" t="s">
        <v>157</v>
      </c>
      <c r="L40" s="145" t="s">
        <v>157</v>
      </c>
      <c r="M40" s="145" t="s">
        <v>157</v>
      </c>
      <c r="N40" s="145">
        <v>45558</v>
      </c>
    </row>
    <row r="41" spans="1:14" ht="9.9499999999999993" customHeight="1" x14ac:dyDescent="0.25">
      <c r="A41" s="128" t="s">
        <v>46</v>
      </c>
      <c r="B41" s="145" t="s">
        <v>157</v>
      </c>
      <c r="C41" s="145" t="s">
        <v>157</v>
      </c>
      <c r="D41" s="145" t="s">
        <v>157</v>
      </c>
      <c r="E41" s="145" t="s">
        <v>157</v>
      </c>
      <c r="F41" s="145">
        <v>2</v>
      </c>
      <c r="G41" s="145">
        <v>1</v>
      </c>
      <c r="H41" s="145" t="s">
        <v>157</v>
      </c>
      <c r="I41" s="145" t="s">
        <v>157</v>
      </c>
      <c r="J41" s="145" t="s">
        <v>157</v>
      </c>
      <c r="K41" s="145" t="s">
        <v>157</v>
      </c>
      <c r="L41" s="145">
        <v>2</v>
      </c>
      <c r="M41" s="145">
        <v>2</v>
      </c>
      <c r="N41" s="145">
        <v>7</v>
      </c>
    </row>
    <row r="42" spans="1:14" ht="9.9499999999999993" customHeight="1" x14ac:dyDescent="0.25">
      <c r="A42" s="128" t="s">
        <v>111</v>
      </c>
      <c r="B42" s="145" t="s">
        <v>157</v>
      </c>
      <c r="C42" s="145" t="s">
        <v>157</v>
      </c>
      <c r="D42" s="145" t="s">
        <v>157</v>
      </c>
      <c r="E42" s="145" t="s">
        <v>157</v>
      </c>
      <c r="F42" s="145">
        <v>1</v>
      </c>
      <c r="G42" s="145" t="s">
        <v>157</v>
      </c>
      <c r="H42" s="145" t="s">
        <v>157</v>
      </c>
      <c r="I42" s="145" t="s">
        <v>157</v>
      </c>
      <c r="J42" s="145" t="s">
        <v>157</v>
      </c>
      <c r="K42" s="145" t="s">
        <v>157</v>
      </c>
      <c r="L42" s="145" t="s">
        <v>157</v>
      </c>
      <c r="M42" s="145" t="s">
        <v>157</v>
      </c>
      <c r="N42" s="145">
        <v>1</v>
      </c>
    </row>
    <row r="43" spans="1:14" ht="9.9499999999999993" customHeight="1" x14ac:dyDescent="0.25">
      <c r="A43" s="110" t="s">
        <v>88</v>
      </c>
      <c r="B43" s="149" t="s">
        <v>157</v>
      </c>
      <c r="C43" s="149" t="s">
        <v>157</v>
      </c>
      <c r="D43" s="149" t="s">
        <v>157</v>
      </c>
      <c r="E43" s="149" t="s">
        <v>157</v>
      </c>
      <c r="F43" s="149" t="s">
        <v>157</v>
      </c>
      <c r="G43" s="149" t="s">
        <v>157</v>
      </c>
      <c r="H43" s="149">
        <v>19</v>
      </c>
      <c r="I43" s="149">
        <v>23</v>
      </c>
      <c r="J43" s="149" t="s">
        <v>157</v>
      </c>
      <c r="K43" s="149" t="s">
        <v>157</v>
      </c>
      <c r="L43" s="149" t="s">
        <v>157</v>
      </c>
      <c r="M43" s="149" t="s">
        <v>157</v>
      </c>
      <c r="N43" s="149">
        <v>42</v>
      </c>
    </row>
    <row r="44" spans="1:14" ht="9.9499999999999993" customHeight="1" x14ac:dyDescent="0.25">
      <c r="A44" s="146" t="s">
        <v>172</v>
      </c>
      <c r="B44" s="147" t="s">
        <v>157</v>
      </c>
      <c r="C44" s="147" t="s">
        <v>157</v>
      </c>
      <c r="D44" s="147" t="s">
        <v>157</v>
      </c>
      <c r="E44" s="147" t="s">
        <v>157</v>
      </c>
      <c r="F44" s="147">
        <v>1</v>
      </c>
      <c r="G44" s="147" t="s">
        <v>157</v>
      </c>
      <c r="H44" s="147" t="s">
        <v>157</v>
      </c>
      <c r="I44" s="147" t="s">
        <v>157</v>
      </c>
      <c r="J44" s="147" t="s">
        <v>157</v>
      </c>
      <c r="K44" s="147" t="s">
        <v>157</v>
      </c>
      <c r="L44" s="147" t="s">
        <v>157</v>
      </c>
      <c r="M44" s="147" t="s">
        <v>157</v>
      </c>
      <c r="N44" s="147">
        <v>1</v>
      </c>
    </row>
    <row r="45" spans="1:14" s="165" customFormat="1" ht="9.9499999999999993" customHeight="1" x14ac:dyDescent="0.25">
      <c r="A45" s="128"/>
      <c r="B45" s="145"/>
      <c r="C45" s="145"/>
      <c r="D45" s="145"/>
      <c r="E45" s="145"/>
      <c r="F45" s="145"/>
      <c r="G45" s="145"/>
      <c r="H45" s="145"/>
      <c r="I45" s="145"/>
      <c r="J45" s="145"/>
      <c r="K45" s="145"/>
      <c r="L45" s="145"/>
      <c r="M45" s="145"/>
      <c r="N45" s="145"/>
    </row>
    <row r="46" spans="1:14" ht="9.9499999999999993" customHeight="1" x14ac:dyDescent="0.25">
      <c r="A46" s="128" t="s">
        <v>139</v>
      </c>
      <c r="B46" s="145" t="s">
        <v>157</v>
      </c>
      <c r="C46" s="145" t="s">
        <v>157</v>
      </c>
      <c r="D46" s="145" t="s">
        <v>157</v>
      </c>
      <c r="E46" s="145" t="s">
        <v>157</v>
      </c>
      <c r="F46" s="145" t="s">
        <v>157</v>
      </c>
      <c r="G46" s="145" t="s">
        <v>157</v>
      </c>
      <c r="H46" s="145">
        <v>2</v>
      </c>
      <c r="I46" s="145" t="s">
        <v>157</v>
      </c>
      <c r="J46" s="145" t="s">
        <v>157</v>
      </c>
      <c r="K46" s="145" t="s">
        <v>157</v>
      </c>
      <c r="L46" s="145" t="s">
        <v>157</v>
      </c>
      <c r="M46" s="145" t="s">
        <v>157</v>
      </c>
      <c r="N46" s="145">
        <v>2</v>
      </c>
    </row>
    <row r="47" spans="1:14" ht="9.9499999999999993" customHeight="1" x14ac:dyDescent="0.25">
      <c r="A47" s="128" t="s">
        <v>51</v>
      </c>
      <c r="B47" s="145" t="s">
        <v>157</v>
      </c>
      <c r="C47" s="145" t="s">
        <v>157</v>
      </c>
      <c r="D47" s="145" t="s">
        <v>157</v>
      </c>
      <c r="E47" s="145" t="s">
        <v>157</v>
      </c>
      <c r="F47" s="145" t="s">
        <v>157</v>
      </c>
      <c r="G47" s="145" t="s">
        <v>157</v>
      </c>
      <c r="H47" s="145" t="s">
        <v>157</v>
      </c>
      <c r="I47" s="145">
        <v>1</v>
      </c>
      <c r="J47" s="145" t="s">
        <v>157</v>
      </c>
      <c r="K47" s="145" t="s">
        <v>157</v>
      </c>
      <c r="L47" s="145" t="s">
        <v>157</v>
      </c>
      <c r="M47" s="145" t="s">
        <v>157</v>
      </c>
      <c r="N47" s="145">
        <v>1</v>
      </c>
    </row>
    <row r="48" spans="1:14" ht="9.9499999999999993" customHeight="1" x14ac:dyDescent="0.25">
      <c r="A48" s="110" t="s">
        <v>52</v>
      </c>
      <c r="B48" s="149" t="s">
        <v>157</v>
      </c>
      <c r="C48" s="149">
        <v>3</v>
      </c>
      <c r="D48" s="149" t="s">
        <v>157</v>
      </c>
      <c r="E48" s="149" t="s">
        <v>157</v>
      </c>
      <c r="F48" s="149">
        <v>3</v>
      </c>
      <c r="G48" s="149" t="s">
        <v>157</v>
      </c>
      <c r="H48" s="149" t="s">
        <v>157</v>
      </c>
      <c r="I48" s="149" t="s">
        <v>157</v>
      </c>
      <c r="J48" s="149" t="s">
        <v>157</v>
      </c>
      <c r="K48" s="149">
        <v>5</v>
      </c>
      <c r="L48" s="149">
        <v>4</v>
      </c>
      <c r="M48" s="149">
        <v>5</v>
      </c>
      <c r="N48" s="149">
        <v>20</v>
      </c>
    </row>
    <row r="49" spans="1:14" ht="9.9499999999999993" customHeight="1" x14ac:dyDescent="0.25">
      <c r="A49" s="146" t="s">
        <v>54</v>
      </c>
      <c r="B49" s="147" t="s">
        <v>157</v>
      </c>
      <c r="C49" s="147" t="s">
        <v>157</v>
      </c>
      <c r="D49" s="147" t="s">
        <v>157</v>
      </c>
      <c r="E49" s="147" t="s">
        <v>157</v>
      </c>
      <c r="F49" s="147" t="s">
        <v>157</v>
      </c>
      <c r="G49" s="147">
        <v>3</v>
      </c>
      <c r="H49" s="147" t="s">
        <v>157</v>
      </c>
      <c r="I49" s="147" t="s">
        <v>157</v>
      </c>
      <c r="J49" s="147">
        <v>2</v>
      </c>
      <c r="K49" s="147">
        <v>2</v>
      </c>
      <c r="L49" s="147">
        <v>4</v>
      </c>
      <c r="M49" s="147">
        <v>6</v>
      </c>
      <c r="N49" s="147">
        <v>17</v>
      </c>
    </row>
    <row r="50" spans="1:14" s="165" customFormat="1" ht="9.9499999999999993" customHeight="1" x14ac:dyDescent="0.25">
      <c r="A50" s="128"/>
      <c r="B50" s="145"/>
      <c r="C50" s="145"/>
      <c r="D50" s="145"/>
      <c r="E50" s="145"/>
      <c r="F50" s="145"/>
      <c r="G50" s="145"/>
      <c r="H50" s="145"/>
      <c r="I50" s="145"/>
      <c r="J50" s="145"/>
      <c r="K50" s="145"/>
      <c r="L50" s="145"/>
      <c r="M50" s="145"/>
      <c r="N50" s="145"/>
    </row>
    <row r="51" spans="1:14" ht="9.9499999999999993" customHeight="1" x14ac:dyDescent="0.25">
      <c r="A51" s="128" t="s">
        <v>57</v>
      </c>
      <c r="B51" s="145" t="s">
        <v>157</v>
      </c>
      <c r="C51" s="145" t="s">
        <v>157</v>
      </c>
      <c r="D51" s="145" t="s">
        <v>157</v>
      </c>
      <c r="E51" s="145" t="s">
        <v>157</v>
      </c>
      <c r="F51" s="145">
        <v>1</v>
      </c>
      <c r="G51" s="145">
        <v>1</v>
      </c>
      <c r="H51" s="145">
        <v>1</v>
      </c>
      <c r="I51" s="145" t="s">
        <v>157</v>
      </c>
      <c r="J51" s="145" t="s">
        <v>157</v>
      </c>
      <c r="K51" s="145" t="s">
        <v>157</v>
      </c>
      <c r="L51" s="145" t="s">
        <v>157</v>
      </c>
      <c r="M51" s="145" t="s">
        <v>157</v>
      </c>
      <c r="N51" s="145">
        <v>3</v>
      </c>
    </row>
    <row r="52" spans="1:14" ht="9.9499999999999993" customHeight="1" x14ac:dyDescent="0.25">
      <c r="A52" s="128" t="s">
        <v>119</v>
      </c>
      <c r="B52" s="145" t="s">
        <v>157</v>
      </c>
      <c r="C52" s="145" t="s">
        <v>157</v>
      </c>
      <c r="D52" s="145" t="s">
        <v>157</v>
      </c>
      <c r="E52" s="145" t="s">
        <v>157</v>
      </c>
      <c r="F52" s="145">
        <v>2</v>
      </c>
      <c r="G52" s="145">
        <v>1</v>
      </c>
      <c r="H52" s="145">
        <v>1</v>
      </c>
      <c r="I52" s="145" t="s">
        <v>157</v>
      </c>
      <c r="J52" s="145" t="s">
        <v>157</v>
      </c>
      <c r="K52" s="145" t="s">
        <v>157</v>
      </c>
      <c r="L52" s="145">
        <v>1</v>
      </c>
      <c r="M52" s="145" t="s">
        <v>157</v>
      </c>
      <c r="N52" s="145">
        <v>5</v>
      </c>
    </row>
    <row r="53" spans="1:14" ht="9.9499999999999993" customHeight="1" x14ac:dyDescent="0.25">
      <c r="A53" s="146" t="s">
        <v>58</v>
      </c>
      <c r="B53" s="147" t="s">
        <v>157</v>
      </c>
      <c r="C53" s="147" t="s">
        <v>157</v>
      </c>
      <c r="D53" s="147" t="s">
        <v>157</v>
      </c>
      <c r="E53" s="147">
        <v>1</v>
      </c>
      <c r="F53" s="147">
        <v>4</v>
      </c>
      <c r="G53" s="147" t="s">
        <v>157</v>
      </c>
      <c r="H53" s="147" t="s">
        <v>157</v>
      </c>
      <c r="I53" s="147" t="s">
        <v>157</v>
      </c>
      <c r="J53" s="147" t="s">
        <v>157</v>
      </c>
      <c r="K53" s="147" t="s">
        <v>157</v>
      </c>
      <c r="L53" s="147">
        <v>1</v>
      </c>
      <c r="M53" s="147" t="s">
        <v>157</v>
      </c>
      <c r="N53" s="147">
        <v>6</v>
      </c>
    </row>
    <row r="54" spans="1:14" ht="9.9499999999999993" customHeight="1" x14ac:dyDescent="0.25"/>
    <row r="55" spans="1:14" ht="9.9499999999999993" customHeight="1" x14ac:dyDescent="0.25">
      <c r="A55" s="6" t="s">
        <v>74</v>
      </c>
      <c r="B55" s="7">
        <f>SUM(B6:B12)</f>
        <v>348</v>
      </c>
      <c r="C55" s="7">
        <f t="shared" ref="C55:N55" si="0">SUM(C6:C12)</f>
        <v>350</v>
      </c>
      <c r="D55" s="7">
        <f t="shared" si="0"/>
        <v>273</v>
      </c>
      <c r="E55" s="7">
        <f t="shared" si="0"/>
        <v>114</v>
      </c>
      <c r="F55" s="7">
        <f t="shared" si="0"/>
        <v>62</v>
      </c>
      <c r="G55" s="7">
        <f t="shared" si="0"/>
        <v>4</v>
      </c>
      <c r="H55" s="7">
        <f t="shared" si="0"/>
        <v>20</v>
      </c>
      <c r="I55" s="7">
        <f t="shared" si="0"/>
        <v>81</v>
      </c>
      <c r="J55" s="7">
        <f t="shared" si="0"/>
        <v>87</v>
      </c>
      <c r="K55" s="7">
        <f t="shared" si="0"/>
        <v>184</v>
      </c>
      <c r="L55" s="7">
        <f t="shared" si="0"/>
        <v>151</v>
      </c>
      <c r="M55" s="7">
        <f t="shared" si="0"/>
        <v>185</v>
      </c>
      <c r="N55" s="7">
        <f t="shared" si="0"/>
        <v>1859</v>
      </c>
    </row>
    <row r="56" spans="1:14" ht="9.9499999999999993" customHeight="1" x14ac:dyDescent="0.25">
      <c r="A56" s="6" t="s">
        <v>75</v>
      </c>
      <c r="B56" s="8">
        <f>SUM(B14:B36)</f>
        <v>1443</v>
      </c>
      <c r="C56" s="8">
        <f t="shared" ref="C56:N56" si="1">SUM(C14:C36)</f>
        <v>3916</v>
      </c>
      <c r="D56" s="8">
        <f t="shared" si="1"/>
        <v>3557</v>
      </c>
      <c r="E56" s="8">
        <f t="shared" si="1"/>
        <v>804</v>
      </c>
      <c r="F56" s="8">
        <f t="shared" si="1"/>
        <v>924</v>
      </c>
      <c r="G56" s="8">
        <f t="shared" si="1"/>
        <v>602</v>
      </c>
      <c r="H56" s="8">
        <f t="shared" si="1"/>
        <v>546</v>
      </c>
      <c r="I56" s="8">
        <f t="shared" si="1"/>
        <v>1038</v>
      </c>
      <c r="J56" s="8">
        <f t="shared" si="1"/>
        <v>990</v>
      </c>
      <c r="K56" s="8">
        <f t="shared" si="1"/>
        <v>1507</v>
      </c>
      <c r="L56" s="8">
        <f t="shared" si="1"/>
        <v>1704</v>
      </c>
      <c r="M56" s="8">
        <f t="shared" si="1"/>
        <v>2332</v>
      </c>
      <c r="N56" s="8">
        <f t="shared" si="1"/>
        <v>19363</v>
      </c>
    </row>
    <row r="57" spans="1:14" ht="9.9499999999999993" customHeight="1" x14ac:dyDescent="0.25">
      <c r="A57" s="6" t="s">
        <v>76</v>
      </c>
      <c r="B57" s="8">
        <f>SUM(B38:B44)</f>
        <v>1152</v>
      </c>
      <c r="C57" s="8">
        <f t="shared" ref="C57:N57" si="2">SUM(C38:C44)</f>
        <v>3172</v>
      </c>
      <c r="D57" s="8">
        <f t="shared" si="2"/>
        <v>9026</v>
      </c>
      <c r="E57" s="8">
        <f t="shared" si="2"/>
        <v>7129</v>
      </c>
      <c r="F57" s="8">
        <f t="shared" si="2"/>
        <v>12013</v>
      </c>
      <c r="G57" s="8">
        <f t="shared" si="2"/>
        <v>8034</v>
      </c>
      <c r="H57" s="8">
        <f t="shared" si="2"/>
        <v>4992</v>
      </c>
      <c r="I57" s="8">
        <f t="shared" si="2"/>
        <v>90</v>
      </c>
      <c r="J57" s="8">
        <f t="shared" si="2"/>
        <v>0</v>
      </c>
      <c r="K57" s="8">
        <f t="shared" si="2"/>
        <v>0</v>
      </c>
      <c r="L57" s="8">
        <f t="shared" si="2"/>
        <v>2</v>
      </c>
      <c r="M57" s="8">
        <f t="shared" si="2"/>
        <v>2</v>
      </c>
      <c r="N57" s="8">
        <f t="shared" si="2"/>
        <v>45612</v>
      </c>
    </row>
    <row r="58" spans="1:14" ht="9.9499999999999993" customHeight="1" x14ac:dyDescent="0.25">
      <c r="A58" s="6" t="s">
        <v>77</v>
      </c>
      <c r="B58" s="8">
        <f>SUM(B46:B49)</f>
        <v>0</v>
      </c>
      <c r="C58" s="8">
        <f t="shared" ref="C58:N58" si="3">SUM(C46:C49)</f>
        <v>3</v>
      </c>
      <c r="D58" s="8">
        <f t="shared" si="3"/>
        <v>0</v>
      </c>
      <c r="E58" s="8">
        <f t="shared" si="3"/>
        <v>0</v>
      </c>
      <c r="F58" s="8">
        <f t="shared" si="3"/>
        <v>3</v>
      </c>
      <c r="G58" s="8">
        <f t="shared" si="3"/>
        <v>3</v>
      </c>
      <c r="H58" s="8">
        <f t="shared" si="3"/>
        <v>2</v>
      </c>
      <c r="I58" s="8">
        <f t="shared" si="3"/>
        <v>1</v>
      </c>
      <c r="J58" s="8">
        <f t="shared" si="3"/>
        <v>2</v>
      </c>
      <c r="K58" s="8">
        <f t="shared" si="3"/>
        <v>7</v>
      </c>
      <c r="L58" s="8">
        <f t="shared" si="3"/>
        <v>8</v>
      </c>
      <c r="M58" s="8">
        <f t="shared" si="3"/>
        <v>11</v>
      </c>
      <c r="N58" s="8">
        <f t="shared" si="3"/>
        <v>40</v>
      </c>
    </row>
    <row r="59" spans="1:14" ht="9.9499999999999993" customHeight="1" x14ac:dyDescent="0.25">
      <c r="A59" s="6" t="s">
        <v>78</v>
      </c>
      <c r="B59" s="8">
        <f>SUM(B51:B53)</f>
        <v>0</v>
      </c>
      <c r="C59" s="8">
        <f t="shared" ref="C59:N59" si="4">SUM(C51:C53)</f>
        <v>0</v>
      </c>
      <c r="D59" s="8">
        <f t="shared" si="4"/>
        <v>0</v>
      </c>
      <c r="E59" s="8">
        <f t="shared" si="4"/>
        <v>1</v>
      </c>
      <c r="F59" s="8">
        <f t="shared" si="4"/>
        <v>7</v>
      </c>
      <c r="G59" s="8">
        <f t="shared" si="4"/>
        <v>2</v>
      </c>
      <c r="H59" s="8">
        <f t="shared" si="4"/>
        <v>2</v>
      </c>
      <c r="I59" s="8">
        <f t="shared" si="4"/>
        <v>0</v>
      </c>
      <c r="J59" s="8">
        <f t="shared" si="4"/>
        <v>0</v>
      </c>
      <c r="K59" s="8">
        <f t="shared" si="4"/>
        <v>0</v>
      </c>
      <c r="L59" s="8">
        <f t="shared" si="4"/>
        <v>2</v>
      </c>
      <c r="M59" s="8">
        <f t="shared" si="4"/>
        <v>0</v>
      </c>
      <c r="N59" s="8">
        <f t="shared" si="4"/>
        <v>14</v>
      </c>
    </row>
    <row r="60" spans="1:14" ht="11.25" customHeight="1" x14ac:dyDescent="0.25">
      <c r="A60" s="116" t="s">
        <v>79</v>
      </c>
      <c r="B60" s="107">
        <f>SUM(B55:B59)</f>
        <v>2943</v>
      </c>
      <c r="C60" s="107">
        <f t="shared" ref="C60:N60" si="5">SUM(C55:C59)</f>
        <v>7441</v>
      </c>
      <c r="D60" s="107">
        <f t="shared" si="5"/>
        <v>12856</v>
      </c>
      <c r="E60" s="107">
        <f t="shared" si="5"/>
        <v>8048</v>
      </c>
      <c r="F60" s="107">
        <f t="shared" si="5"/>
        <v>13009</v>
      </c>
      <c r="G60" s="107">
        <f t="shared" si="5"/>
        <v>8645</v>
      </c>
      <c r="H60" s="107">
        <f t="shared" si="5"/>
        <v>5562</v>
      </c>
      <c r="I60" s="107">
        <f t="shared" si="5"/>
        <v>1210</v>
      </c>
      <c r="J60" s="107">
        <f t="shared" si="5"/>
        <v>1079</v>
      </c>
      <c r="K60" s="107">
        <f t="shared" si="5"/>
        <v>1698</v>
      </c>
      <c r="L60" s="107">
        <f t="shared" si="5"/>
        <v>1867</v>
      </c>
      <c r="M60" s="107">
        <f t="shared" si="5"/>
        <v>2530</v>
      </c>
      <c r="N60" s="107">
        <f t="shared" si="5"/>
        <v>66888</v>
      </c>
    </row>
    <row r="61" spans="1:14" ht="9.9499999999999993" customHeight="1" x14ac:dyDescent="0.25"/>
    <row r="62" spans="1:14" ht="9.9499999999999993" customHeight="1" x14ac:dyDescent="0.25"/>
    <row r="63" spans="1:14" ht="9.9499999999999993" customHeight="1" x14ac:dyDescent="0.25"/>
    <row r="64" spans="1:14" ht="9.9499999999999993" customHeight="1" x14ac:dyDescent="0.25"/>
    <row r="65" ht="9.9499999999999993" customHeight="1" x14ac:dyDescent="0.25"/>
    <row r="66" ht="9.9499999999999993" customHeight="1" x14ac:dyDescent="0.25"/>
    <row r="67" ht="9.9499999999999993" customHeight="1" x14ac:dyDescent="0.25"/>
    <row r="68" ht="9.9499999999999993" customHeight="1" x14ac:dyDescent="0.25"/>
    <row r="69" ht="9.9499999999999993" customHeight="1" x14ac:dyDescent="0.25"/>
    <row r="70" ht="9.9499999999999993" customHeight="1" x14ac:dyDescent="0.25"/>
  </sheetData>
  <mergeCells count="3">
    <mergeCell ref="A1:N1"/>
    <mergeCell ref="A2:N2"/>
    <mergeCell ref="A3:N3"/>
  </mergeCells>
  <printOptions horizontalCentered="1"/>
  <pageMargins left="0.59055118110236227" right="0" top="0.39370078740157483" bottom="0.59055118110236227" header="0.31496062992125984" footer="0.31496062992125984"/>
  <pageSetup scale="85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7"/>
  <sheetViews>
    <sheetView workbookViewId="0">
      <selection activeCell="J32" sqref="J32"/>
    </sheetView>
  </sheetViews>
  <sheetFormatPr baseColWidth="10" defaultRowHeight="15" x14ac:dyDescent="0.25"/>
  <cols>
    <col min="1" max="1" width="17" bestFit="1" customWidth="1"/>
    <col min="2" max="14" width="6.7109375" customWidth="1"/>
  </cols>
  <sheetData>
    <row r="1" spans="1:14" s="13" customFormat="1" ht="12.75" customHeight="1" x14ac:dyDescent="0.25">
      <c r="A1" s="183" t="s">
        <v>165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</row>
    <row r="2" spans="1:14" s="13" customFormat="1" ht="12.75" customHeight="1" x14ac:dyDescent="0.25">
      <c r="A2" s="183" t="s">
        <v>130</v>
      </c>
      <c r="B2" s="183"/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</row>
    <row r="3" spans="1:14" s="13" customFormat="1" ht="12.75" customHeight="1" x14ac:dyDescent="0.25">
      <c r="A3" s="183" t="s">
        <v>60</v>
      </c>
      <c r="B3" s="183"/>
      <c r="C3" s="183"/>
      <c r="D3" s="183"/>
      <c r="E3" s="183"/>
      <c r="F3" s="183"/>
      <c r="G3" s="183"/>
      <c r="H3" s="183"/>
      <c r="I3" s="183"/>
      <c r="J3" s="183"/>
      <c r="K3" s="183"/>
      <c r="L3" s="183"/>
      <c r="M3" s="183"/>
      <c r="N3" s="183"/>
    </row>
    <row r="4" spans="1:14" s="30" customFormat="1" ht="12.75" x14ac:dyDescent="0.25">
      <c r="A4" s="60"/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</row>
    <row r="5" spans="1:14" s="89" customFormat="1" ht="11.25" customHeight="1" x14ac:dyDescent="0.25">
      <c r="A5" s="57" t="s">
        <v>61</v>
      </c>
      <c r="B5" s="54" t="s">
        <v>62</v>
      </c>
      <c r="C5" s="54" t="s">
        <v>63</v>
      </c>
      <c r="D5" s="54" t="s">
        <v>64</v>
      </c>
      <c r="E5" s="54" t="s">
        <v>65</v>
      </c>
      <c r="F5" s="54" t="s">
        <v>66</v>
      </c>
      <c r="G5" s="54" t="s">
        <v>67</v>
      </c>
      <c r="H5" s="54" t="s">
        <v>68</v>
      </c>
      <c r="I5" s="54" t="s">
        <v>69</v>
      </c>
      <c r="J5" s="54" t="s">
        <v>70</v>
      </c>
      <c r="K5" s="54" t="s">
        <v>71</v>
      </c>
      <c r="L5" s="54" t="s">
        <v>72</v>
      </c>
      <c r="M5" s="54" t="s">
        <v>73</v>
      </c>
      <c r="N5" s="42" t="s">
        <v>0</v>
      </c>
    </row>
    <row r="6" spans="1:14" s="128" customFormat="1" ht="9.9499999999999993" customHeight="1" x14ac:dyDescent="0.25">
      <c r="A6" s="128" t="s">
        <v>12</v>
      </c>
      <c r="B6" s="145">
        <v>1335</v>
      </c>
      <c r="C6" s="145">
        <v>6851</v>
      </c>
      <c r="D6" s="145">
        <v>2263</v>
      </c>
      <c r="E6" s="145">
        <v>1003</v>
      </c>
      <c r="F6" s="145">
        <v>1556</v>
      </c>
      <c r="G6" s="145">
        <v>89</v>
      </c>
      <c r="H6" s="145" t="s">
        <v>157</v>
      </c>
      <c r="I6" s="145">
        <v>24</v>
      </c>
      <c r="J6" s="145" t="s">
        <v>157</v>
      </c>
      <c r="K6" s="145" t="s">
        <v>157</v>
      </c>
      <c r="L6" s="145" t="s">
        <v>157</v>
      </c>
      <c r="M6" s="145">
        <v>155</v>
      </c>
      <c r="N6" s="145">
        <v>13276</v>
      </c>
    </row>
    <row r="7" spans="1:14" s="128" customFormat="1" ht="9.9499999999999993" customHeight="1" x14ac:dyDescent="0.25">
      <c r="A7" s="128" t="s">
        <v>21</v>
      </c>
      <c r="B7" s="145">
        <v>7523</v>
      </c>
      <c r="C7" s="145">
        <v>13664</v>
      </c>
      <c r="D7" s="145">
        <v>6727</v>
      </c>
      <c r="E7" s="145">
        <v>2362</v>
      </c>
      <c r="F7" s="145">
        <v>11365</v>
      </c>
      <c r="G7" s="145">
        <v>1614</v>
      </c>
      <c r="H7" s="145">
        <v>3371</v>
      </c>
      <c r="I7" s="145">
        <v>1051</v>
      </c>
      <c r="J7" s="145" t="s">
        <v>157</v>
      </c>
      <c r="K7" s="145" t="s">
        <v>157</v>
      </c>
      <c r="L7" s="145" t="s">
        <v>157</v>
      </c>
      <c r="M7" s="145">
        <v>5935</v>
      </c>
      <c r="N7" s="145">
        <v>53612</v>
      </c>
    </row>
    <row r="8" spans="1:14" s="128" customFormat="1" ht="9.9499999999999993" customHeight="1" x14ac:dyDescent="0.25">
      <c r="A8" s="146" t="s">
        <v>33</v>
      </c>
      <c r="B8" s="147" t="s">
        <v>157</v>
      </c>
      <c r="C8" s="147">
        <v>165</v>
      </c>
      <c r="D8" s="147" t="s">
        <v>157</v>
      </c>
      <c r="E8" s="147" t="s">
        <v>157</v>
      </c>
      <c r="F8" s="147" t="s">
        <v>157</v>
      </c>
      <c r="G8" s="147" t="s">
        <v>157</v>
      </c>
      <c r="H8" s="147" t="s">
        <v>157</v>
      </c>
      <c r="I8" s="147" t="s">
        <v>157</v>
      </c>
      <c r="J8" s="147" t="s">
        <v>157</v>
      </c>
      <c r="K8" s="147">
        <v>385</v>
      </c>
      <c r="L8" s="147" t="s">
        <v>157</v>
      </c>
      <c r="M8" s="147" t="s">
        <v>157</v>
      </c>
      <c r="N8" s="147">
        <v>550</v>
      </c>
    </row>
    <row r="9" spans="1:14" s="128" customFormat="1" ht="9.9499999999999993" customHeight="1" x14ac:dyDescent="0.25"/>
    <row r="10" spans="1:14" s="128" customFormat="1" ht="9.9499999999999993" customHeight="1" x14ac:dyDescent="0.25">
      <c r="A10" s="6" t="s">
        <v>74</v>
      </c>
      <c r="B10" s="7">
        <v>0</v>
      </c>
      <c r="C10" s="7">
        <v>0</v>
      </c>
      <c r="D10" s="7">
        <v>0</v>
      </c>
      <c r="E10" s="7">
        <v>0</v>
      </c>
      <c r="F10" s="7">
        <v>0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</row>
    <row r="11" spans="1:14" ht="9.9499999999999993" customHeight="1" x14ac:dyDescent="0.25">
      <c r="A11" s="6" t="s">
        <v>75</v>
      </c>
      <c r="B11" s="8">
        <f>SUM(B6:B8)</f>
        <v>8858</v>
      </c>
      <c r="C11" s="8">
        <f t="shared" ref="C11:N11" si="0">SUM(C6:C8)</f>
        <v>20680</v>
      </c>
      <c r="D11" s="8">
        <f t="shared" si="0"/>
        <v>8990</v>
      </c>
      <c r="E11" s="8">
        <f t="shared" si="0"/>
        <v>3365</v>
      </c>
      <c r="F11" s="8">
        <f t="shared" si="0"/>
        <v>12921</v>
      </c>
      <c r="G11" s="8">
        <f t="shared" si="0"/>
        <v>1703</v>
      </c>
      <c r="H11" s="8">
        <f t="shared" si="0"/>
        <v>3371</v>
      </c>
      <c r="I11" s="8">
        <f t="shared" si="0"/>
        <v>1075</v>
      </c>
      <c r="J11" s="8">
        <f t="shared" si="0"/>
        <v>0</v>
      </c>
      <c r="K11" s="8">
        <f t="shared" si="0"/>
        <v>385</v>
      </c>
      <c r="L11" s="8">
        <f t="shared" si="0"/>
        <v>0</v>
      </c>
      <c r="M11" s="8">
        <f t="shared" si="0"/>
        <v>6090</v>
      </c>
      <c r="N11" s="8">
        <f t="shared" si="0"/>
        <v>67438</v>
      </c>
    </row>
    <row r="12" spans="1:14" ht="9.9499999999999993" customHeight="1" x14ac:dyDescent="0.25">
      <c r="A12" s="6" t="s">
        <v>76</v>
      </c>
      <c r="B12" s="8">
        <v>0</v>
      </c>
      <c r="C12" s="8">
        <v>0</v>
      </c>
      <c r="D12" s="8">
        <v>0</v>
      </c>
      <c r="E12" s="8">
        <v>0</v>
      </c>
      <c r="F12" s="8">
        <v>0</v>
      </c>
      <c r="G12" s="8">
        <v>0</v>
      </c>
      <c r="H12" s="8">
        <v>0</v>
      </c>
      <c r="I12" s="8">
        <v>0</v>
      </c>
      <c r="J12" s="8">
        <v>0</v>
      </c>
      <c r="K12" s="8">
        <v>0</v>
      </c>
      <c r="L12" s="8">
        <v>0</v>
      </c>
      <c r="M12" s="8">
        <v>0</v>
      </c>
      <c r="N12" s="8">
        <v>0</v>
      </c>
    </row>
    <row r="13" spans="1:14" ht="9.9499999999999993" customHeight="1" x14ac:dyDescent="0.25">
      <c r="A13" s="6" t="s">
        <v>77</v>
      </c>
      <c r="B13" s="8">
        <v>0</v>
      </c>
      <c r="C13" s="8">
        <v>0</v>
      </c>
      <c r="D13" s="8">
        <v>0</v>
      </c>
      <c r="E13" s="8">
        <v>0</v>
      </c>
      <c r="F13" s="8">
        <v>0</v>
      </c>
      <c r="G13" s="8">
        <v>0</v>
      </c>
      <c r="H13" s="8">
        <v>0</v>
      </c>
      <c r="I13" s="8">
        <v>0</v>
      </c>
      <c r="J13" s="8">
        <v>0</v>
      </c>
      <c r="K13" s="8">
        <v>0</v>
      </c>
      <c r="L13" s="8">
        <v>0</v>
      </c>
      <c r="M13" s="8">
        <v>0</v>
      </c>
      <c r="N13" s="8">
        <v>0</v>
      </c>
    </row>
    <row r="14" spans="1:14" ht="9.9499999999999993" customHeight="1" x14ac:dyDescent="0.25">
      <c r="A14" s="6" t="s">
        <v>78</v>
      </c>
      <c r="B14" s="8">
        <v>0</v>
      </c>
      <c r="C14" s="8">
        <v>0</v>
      </c>
      <c r="D14" s="8">
        <v>0</v>
      </c>
      <c r="E14" s="8">
        <v>0</v>
      </c>
      <c r="F14" s="8">
        <v>0</v>
      </c>
      <c r="G14" s="8">
        <v>0</v>
      </c>
      <c r="H14" s="8">
        <v>0</v>
      </c>
      <c r="I14" s="8">
        <v>0</v>
      </c>
      <c r="J14" s="8">
        <v>0</v>
      </c>
      <c r="K14" s="8">
        <v>0</v>
      </c>
      <c r="L14" s="8">
        <v>0</v>
      </c>
      <c r="M14" s="8">
        <v>0</v>
      </c>
      <c r="N14" s="8">
        <v>0</v>
      </c>
    </row>
    <row r="15" spans="1:14" ht="11.25" customHeight="1" x14ac:dyDescent="0.25">
      <c r="A15" s="116" t="s">
        <v>79</v>
      </c>
      <c r="B15" s="107">
        <f>SUM(B10:B14)</f>
        <v>8858</v>
      </c>
      <c r="C15" s="107">
        <f t="shared" ref="C15:N15" si="1">SUM(C10:C14)</f>
        <v>20680</v>
      </c>
      <c r="D15" s="107">
        <f t="shared" si="1"/>
        <v>8990</v>
      </c>
      <c r="E15" s="107">
        <f t="shared" si="1"/>
        <v>3365</v>
      </c>
      <c r="F15" s="107">
        <f t="shared" si="1"/>
        <v>12921</v>
      </c>
      <c r="G15" s="107">
        <f t="shared" si="1"/>
        <v>1703</v>
      </c>
      <c r="H15" s="107">
        <f t="shared" si="1"/>
        <v>3371</v>
      </c>
      <c r="I15" s="107">
        <f t="shared" si="1"/>
        <v>1075</v>
      </c>
      <c r="J15" s="107">
        <f t="shared" si="1"/>
        <v>0</v>
      </c>
      <c r="K15" s="107">
        <f t="shared" si="1"/>
        <v>385</v>
      </c>
      <c r="L15" s="107">
        <f t="shared" si="1"/>
        <v>0</v>
      </c>
      <c r="M15" s="107">
        <f t="shared" si="1"/>
        <v>6090</v>
      </c>
      <c r="N15" s="107">
        <f t="shared" si="1"/>
        <v>67438</v>
      </c>
    </row>
    <row r="16" spans="1:14" ht="9.9499999999999993" customHeight="1" x14ac:dyDescent="0.25"/>
    <row r="17" ht="9.9499999999999993" customHeight="1" x14ac:dyDescent="0.25"/>
  </sheetData>
  <mergeCells count="3">
    <mergeCell ref="A1:N1"/>
    <mergeCell ref="A2:N2"/>
    <mergeCell ref="A3:N3"/>
  </mergeCells>
  <printOptions horizontalCentered="1"/>
  <pageMargins left="0.59055118110236227" right="0" top="0.39370078740157483" bottom="0.59055118110236227" header="0.31496062992125984" footer="0.31496062992125984"/>
  <pageSetup scale="94" fitToHeight="2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8"/>
  <sheetViews>
    <sheetView workbookViewId="0">
      <selection sqref="A1:N1"/>
    </sheetView>
  </sheetViews>
  <sheetFormatPr baseColWidth="10" defaultRowHeight="15" x14ac:dyDescent="0.25"/>
  <cols>
    <col min="1" max="1" width="19.42578125" bestFit="1" customWidth="1"/>
    <col min="2" max="17" width="6.7109375" customWidth="1"/>
  </cols>
  <sheetData>
    <row r="1" spans="1:14" s="29" customFormat="1" ht="12.75" customHeight="1" x14ac:dyDescent="0.25">
      <c r="A1" s="182" t="s">
        <v>218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2"/>
    </row>
    <row r="2" spans="1:14" s="18" customFormat="1" ht="12.75" customHeight="1" x14ac:dyDescent="0.25">
      <c r="A2" s="182" t="s">
        <v>130</v>
      </c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</row>
    <row r="3" spans="1:14" s="18" customFormat="1" ht="12.75" customHeight="1" x14ac:dyDescent="0.25">
      <c r="A3" s="182" t="s">
        <v>149</v>
      </c>
      <c r="B3" s="182"/>
      <c r="C3" s="182"/>
      <c r="D3" s="182"/>
      <c r="E3" s="182"/>
      <c r="F3" s="182"/>
      <c r="G3" s="182"/>
      <c r="H3" s="182"/>
      <c r="I3" s="182"/>
      <c r="J3" s="182"/>
      <c r="K3" s="182"/>
      <c r="L3" s="182"/>
      <c r="M3" s="182"/>
      <c r="N3" s="182"/>
    </row>
    <row r="4" spans="1:14" s="61" customFormat="1" ht="12.75" customHeight="1" x14ac:dyDescent="0.25"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</row>
    <row r="5" spans="1:14" s="91" customFormat="1" ht="11.25" customHeight="1" x14ac:dyDescent="0.25">
      <c r="A5" s="57" t="s">
        <v>61</v>
      </c>
      <c r="B5" s="54" t="s">
        <v>62</v>
      </c>
      <c r="C5" s="54" t="s">
        <v>63</v>
      </c>
      <c r="D5" s="54" t="s">
        <v>64</v>
      </c>
      <c r="E5" s="54" t="s">
        <v>65</v>
      </c>
      <c r="F5" s="54" t="s">
        <v>66</v>
      </c>
      <c r="G5" s="54" t="s">
        <v>67</v>
      </c>
      <c r="H5" s="54" t="s">
        <v>68</v>
      </c>
      <c r="I5" s="54" t="s">
        <v>69</v>
      </c>
      <c r="J5" s="54" t="s">
        <v>70</v>
      </c>
      <c r="K5" s="54" t="s">
        <v>71</v>
      </c>
      <c r="L5" s="54" t="s">
        <v>72</v>
      </c>
      <c r="M5" s="54" t="s">
        <v>73</v>
      </c>
      <c r="N5" s="42" t="s">
        <v>0</v>
      </c>
    </row>
    <row r="6" spans="1:14" ht="9.9499999999999993" customHeight="1" x14ac:dyDescent="0.25">
      <c r="A6" s="128" t="s">
        <v>94</v>
      </c>
      <c r="B6" s="167" t="s">
        <v>157</v>
      </c>
      <c r="C6" s="167" t="s">
        <v>157</v>
      </c>
      <c r="D6" s="167" t="s">
        <v>157</v>
      </c>
      <c r="E6" s="167" t="s">
        <v>157</v>
      </c>
      <c r="F6" s="167" t="s">
        <v>157</v>
      </c>
      <c r="G6" s="167" t="s">
        <v>157</v>
      </c>
      <c r="H6" s="167" t="s">
        <v>157</v>
      </c>
      <c r="I6" s="167" t="s">
        <v>157</v>
      </c>
      <c r="J6" s="167" t="s">
        <v>157</v>
      </c>
      <c r="K6" s="167" t="s">
        <v>157</v>
      </c>
      <c r="L6" s="167" t="s">
        <v>157</v>
      </c>
      <c r="M6" s="167">
        <v>10</v>
      </c>
      <c r="N6" s="166">
        <v>10</v>
      </c>
    </row>
    <row r="7" spans="1:14" ht="9.9499999999999993" customHeight="1" x14ac:dyDescent="0.25">
      <c r="A7" s="128" t="s">
        <v>132</v>
      </c>
      <c r="B7" s="167">
        <v>1</v>
      </c>
      <c r="C7" s="167">
        <v>1</v>
      </c>
      <c r="D7" s="167">
        <v>1</v>
      </c>
      <c r="E7" s="167" t="s">
        <v>157</v>
      </c>
      <c r="F7" s="167" t="s">
        <v>157</v>
      </c>
      <c r="G7" s="167" t="s">
        <v>157</v>
      </c>
      <c r="H7" s="167" t="s">
        <v>157</v>
      </c>
      <c r="I7" s="167" t="s">
        <v>157</v>
      </c>
      <c r="J7" s="167" t="s">
        <v>157</v>
      </c>
      <c r="K7" s="167" t="s">
        <v>157</v>
      </c>
      <c r="L7" s="167" t="s">
        <v>157</v>
      </c>
      <c r="M7" s="167" t="s">
        <v>157</v>
      </c>
      <c r="N7" s="166">
        <v>3</v>
      </c>
    </row>
    <row r="8" spans="1:14" ht="9.9499999999999993" customHeight="1" x14ac:dyDescent="0.25">
      <c r="A8" s="146" t="s">
        <v>2</v>
      </c>
      <c r="B8" s="174">
        <v>3</v>
      </c>
      <c r="C8" s="174">
        <v>2</v>
      </c>
      <c r="D8" s="174">
        <v>2</v>
      </c>
      <c r="E8" s="174">
        <v>3</v>
      </c>
      <c r="F8" s="174" t="s">
        <v>157</v>
      </c>
      <c r="G8" s="174" t="s">
        <v>157</v>
      </c>
      <c r="H8" s="174" t="s">
        <v>157</v>
      </c>
      <c r="I8" s="174" t="s">
        <v>157</v>
      </c>
      <c r="J8" s="174" t="s">
        <v>157</v>
      </c>
      <c r="K8" s="174" t="s">
        <v>157</v>
      </c>
      <c r="L8" s="174">
        <v>1</v>
      </c>
      <c r="M8" s="174" t="s">
        <v>157</v>
      </c>
      <c r="N8" s="175">
        <v>11</v>
      </c>
    </row>
    <row r="9" spans="1:14" s="165" customFormat="1" ht="9.9499999999999993" customHeight="1" x14ac:dyDescent="0.25">
      <c r="A9" s="155"/>
      <c r="B9" s="176"/>
      <c r="C9" s="176"/>
      <c r="D9" s="176"/>
      <c r="E9" s="176"/>
      <c r="F9" s="176"/>
      <c r="G9" s="176"/>
      <c r="H9" s="176"/>
      <c r="I9" s="176"/>
      <c r="J9" s="176"/>
      <c r="K9" s="176"/>
      <c r="L9" s="176"/>
      <c r="M9" s="176"/>
      <c r="N9" s="177"/>
    </row>
    <row r="10" spans="1:14" ht="9.9499999999999993" customHeight="1" x14ac:dyDescent="0.25">
      <c r="A10" s="146" t="s">
        <v>41</v>
      </c>
      <c r="B10" s="174" t="s">
        <v>157</v>
      </c>
      <c r="C10" s="174">
        <v>1</v>
      </c>
      <c r="D10" s="174" t="s">
        <v>157</v>
      </c>
      <c r="E10" s="174" t="s">
        <v>157</v>
      </c>
      <c r="F10" s="174" t="s">
        <v>157</v>
      </c>
      <c r="G10" s="174" t="s">
        <v>157</v>
      </c>
      <c r="H10" s="174" t="s">
        <v>157</v>
      </c>
      <c r="I10" s="174" t="s">
        <v>157</v>
      </c>
      <c r="J10" s="174" t="s">
        <v>157</v>
      </c>
      <c r="K10" s="174" t="s">
        <v>157</v>
      </c>
      <c r="L10" s="174" t="s">
        <v>157</v>
      </c>
      <c r="M10" s="174" t="s">
        <v>157</v>
      </c>
      <c r="N10" s="175">
        <v>1</v>
      </c>
    </row>
    <row r="11" spans="1:14" ht="9.9499999999999993" customHeight="1" x14ac:dyDescent="0.25"/>
    <row r="12" spans="1:14" ht="9.9499999999999993" customHeight="1" x14ac:dyDescent="0.25">
      <c r="A12" s="6" t="s">
        <v>74</v>
      </c>
      <c r="B12" s="7">
        <f>SUM(B6:B8)</f>
        <v>4</v>
      </c>
      <c r="C12" s="7">
        <f t="shared" ref="C12:N12" si="0">SUM(C6:C8)</f>
        <v>3</v>
      </c>
      <c r="D12" s="7">
        <f t="shared" si="0"/>
        <v>3</v>
      </c>
      <c r="E12" s="7">
        <f t="shared" si="0"/>
        <v>3</v>
      </c>
      <c r="F12" s="7">
        <f t="shared" si="0"/>
        <v>0</v>
      </c>
      <c r="G12" s="7">
        <f t="shared" si="0"/>
        <v>0</v>
      </c>
      <c r="H12" s="7">
        <f t="shared" si="0"/>
        <v>0</v>
      </c>
      <c r="I12" s="7">
        <f t="shared" si="0"/>
        <v>0</v>
      </c>
      <c r="J12" s="7">
        <f t="shared" si="0"/>
        <v>0</v>
      </c>
      <c r="K12" s="7">
        <f t="shared" si="0"/>
        <v>0</v>
      </c>
      <c r="L12" s="7">
        <f t="shared" si="0"/>
        <v>1</v>
      </c>
      <c r="M12" s="7">
        <f t="shared" si="0"/>
        <v>10</v>
      </c>
      <c r="N12" s="7">
        <f t="shared" si="0"/>
        <v>24</v>
      </c>
    </row>
    <row r="13" spans="1:14" ht="9.9499999999999993" customHeight="1" x14ac:dyDescent="0.25">
      <c r="A13" s="6" t="s">
        <v>75</v>
      </c>
      <c r="B13" s="8">
        <v>0</v>
      </c>
      <c r="C13" s="8">
        <v>0</v>
      </c>
      <c r="D13" s="8">
        <v>0</v>
      </c>
      <c r="E13" s="8">
        <v>0</v>
      </c>
      <c r="F13" s="8">
        <v>0</v>
      </c>
      <c r="G13" s="8">
        <v>0</v>
      </c>
      <c r="H13" s="8">
        <v>0</v>
      </c>
      <c r="I13" s="8">
        <v>0</v>
      </c>
      <c r="J13" s="8">
        <v>0</v>
      </c>
      <c r="K13" s="8">
        <v>0</v>
      </c>
      <c r="L13" s="8">
        <v>0</v>
      </c>
      <c r="M13" s="8">
        <v>0</v>
      </c>
      <c r="N13" s="8">
        <v>0</v>
      </c>
    </row>
    <row r="14" spans="1:14" ht="9.9499999999999993" customHeight="1" x14ac:dyDescent="0.25">
      <c r="A14" s="6" t="s">
        <v>76</v>
      </c>
      <c r="B14" s="8">
        <f>SUM(B10)</f>
        <v>0</v>
      </c>
      <c r="C14" s="8">
        <f t="shared" ref="C14:N14" si="1">SUM(C10)</f>
        <v>1</v>
      </c>
      <c r="D14" s="8">
        <f t="shared" si="1"/>
        <v>0</v>
      </c>
      <c r="E14" s="8">
        <f t="shared" si="1"/>
        <v>0</v>
      </c>
      <c r="F14" s="8">
        <f t="shared" si="1"/>
        <v>0</v>
      </c>
      <c r="G14" s="8">
        <f t="shared" si="1"/>
        <v>0</v>
      </c>
      <c r="H14" s="8">
        <f t="shared" si="1"/>
        <v>0</v>
      </c>
      <c r="I14" s="8">
        <f t="shared" si="1"/>
        <v>0</v>
      </c>
      <c r="J14" s="8">
        <f t="shared" si="1"/>
        <v>0</v>
      </c>
      <c r="K14" s="8">
        <f t="shared" si="1"/>
        <v>0</v>
      </c>
      <c r="L14" s="8">
        <f t="shared" si="1"/>
        <v>0</v>
      </c>
      <c r="M14" s="8">
        <f t="shared" si="1"/>
        <v>0</v>
      </c>
      <c r="N14" s="8">
        <f t="shared" si="1"/>
        <v>1</v>
      </c>
    </row>
    <row r="15" spans="1:14" ht="9.9499999999999993" customHeight="1" x14ac:dyDescent="0.25">
      <c r="A15" s="6" t="s">
        <v>77</v>
      </c>
      <c r="B15" s="8">
        <v>0</v>
      </c>
      <c r="C15" s="8">
        <v>0</v>
      </c>
      <c r="D15" s="8">
        <v>0</v>
      </c>
      <c r="E15" s="8">
        <v>0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  <c r="L15" s="8">
        <v>0</v>
      </c>
      <c r="M15" s="8">
        <v>0</v>
      </c>
      <c r="N15" s="8">
        <v>0</v>
      </c>
    </row>
    <row r="16" spans="1:14" ht="9.9499999999999993" customHeight="1" x14ac:dyDescent="0.25">
      <c r="A16" s="6" t="s">
        <v>78</v>
      </c>
      <c r="B16" s="8">
        <v>0</v>
      </c>
      <c r="C16" s="8">
        <v>0</v>
      </c>
      <c r="D16" s="8">
        <v>0</v>
      </c>
      <c r="E16" s="8">
        <v>0</v>
      </c>
      <c r="F16" s="8">
        <v>0</v>
      </c>
      <c r="G16" s="8">
        <v>0</v>
      </c>
      <c r="H16" s="8">
        <v>0</v>
      </c>
      <c r="I16" s="8">
        <v>0</v>
      </c>
      <c r="J16" s="8">
        <v>0</v>
      </c>
      <c r="K16" s="8">
        <v>0</v>
      </c>
      <c r="L16" s="8">
        <v>0</v>
      </c>
      <c r="M16" s="8">
        <v>0</v>
      </c>
      <c r="N16" s="8">
        <v>0</v>
      </c>
    </row>
    <row r="17" spans="1:14" ht="11.25" customHeight="1" x14ac:dyDescent="0.25">
      <c r="A17" s="106" t="s">
        <v>79</v>
      </c>
      <c r="B17" s="107">
        <f>SUM(B12:B16)</f>
        <v>4</v>
      </c>
      <c r="C17" s="107">
        <f t="shared" ref="C17:N17" si="2">SUM(C12:C16)</f>
        <v>4</v>
      </c>
      <c r="D17" s="107">
        <f t="shared" si="2"/>
        <v>3</v>
      </c>
      <c r="E17" s="107">
        <f t="shared" si="2"/>
        <v>3</v>
      </c>
      <c r="F17" s="107">
        <f t="shared" si="2"/>
        <v>0</v>
      </c>
      <c r="G17" s="107">
        <f t="shared" si="2"/>
        <v>0</v>
      </c>
      <c r="H17" s="107">
        <f t="shared" si="2"/>
        <v>0</v>
      </c>
      <c r="I17" s="107">
        <f t="shared" si="2"/>
        <v>0</v>
      </c>
      <c r="J17" s="107">
        <f t="shared" si="2"/>
        <v>0</v>
      </c>
      <c r="K17" s="107">
        <f t="shared" si="2"/>
        <v>0</v>
      </c>
      <c r="L17" s="107">
        <f t="shared" si="2"/>
        <v>1</v>
      </c>
      <c r="M17" s="107">
        <f t="shared" si="2"/>
        <v>10</v>
      </c>
      <c r="N17" s="107">
        <f t="shared" si="2"/>
        <v>25</v>
      </c>
    </row>
    <row r="18" spans="1:14" ht="9.9499999999999993" customHeight="1" x14ac:dyDescent="0.25"/>
  </sheetData>
  <mergeCells count="3">
    <mergeCell ref="A1:N1"/>
    <mergeCell ref="A2:N2"/>
    <mergeCell ref="A3:N3"/>
  </mergeCells>
  <printOptions horizontalCentered="1"/>
  <pageMargins left="0.59055118110236227" right="0" top="0.39370078740157483" bottom="0.59055118110236227" header="0.31496062992125984" footer="0.31496062992125984"/>
  <pageSetup scale="93" fitToHeight="2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0"/>
  <sheetViews>
    <sheetView topLeftCell="A10" workbookViewId="0">
      <selection sqref="A1:N1"/>
    </sheetView>
  </sheetViews>
  <sheetFormatPr baseColWidth="10" defaultRowHeight="15" x14ac:dyDescent="0.25"/>
  <cols>
    <col min="1" max="1" width="27.28515625" bestFit="1" customWidth="1"/>
    <col min="2" max="14" width="6.7109375" customWidth="1"/>
  </cols>
  <sheetData>
    <row r="1" spans="1:14" s="30" customFormat="1" ht="12.75" customHeight="1" x14ac:dyDescent="0.25">
      <c r="A1" s="183" t="s">
        <v>219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</row>
    <row r="2" spans="1:14" s="30" customFormat="1" ht="12.75" customHeight="1" x14ac:dyDescent="0.25">
      <c r="A2" s="183" t="s">
        <v>59</v>
      </c>
      <c r="B2" s="183"/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</row>
    <row r="3" spans="1:14" s="30" customFormat="1" ht="12.75" customHeight="1" x14ac:dyDescent="0.25">
      <c r="A3" s="183" t="s">
        <v>60</v>
      </c>
      <c r="B3" s="183"/>
      <c r="C3" s="183"/>
      <c r="D3" s="183"/>
      <c r="E3" s="183"/>
      <c r="F3" s="183"/>
      <c r="G3" s="183"/>
      <c r="H3" s="183"/>
      <c r="I3" s="183"/>
      <c r="J3" s="183"/>
      <c r="K3" s="183"/>
      <c r="L3" s="183"/>
      <c r="M3" s="183"/>
      <c r="N3" s="183"/>
    </row>
    <row r="4" spans="1:14" s="64" customFormat="1" x14ac:dyDescent="0.25">
      <c r="A4" s="59"/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</row>
    <row r="5" spans="1:14" s="87" customFormat="1" ht="11.25" customHeight="1" x14ac:dyDescent="0.25">
      <c r="A5" s="57" t="s">
        <v>61</v>
      </c>
      <c r="B5" s="54" t="s">
        <v>62</v>
      </c>
      <c r="C5" s="54" t="s">
        <v>63</v>
      </c>
      <c r="D5" s="54" t="s">
        <v>64</v>
      </c>
      <c r="E5" s="54" t="s">
        <v>65</v>
      </c>
      <c r="F5" s="54" t="s">
        <v>66</v>
      </c>
      <c r="G5" s="54" t="s">
        <v>67</v>
      </c>
      <c r="H5" s="54" t="s">
        <v>68</v>
      </c>
      <c r="I5" s="54" t="s">
        <v>69</v>
      </c>
      <c r="J5" s="54" t="s">
        <v>70</v>
      </c>
      <c r="K5" s="54" t="s">
        <v>71</v>
      </c>
      <c r="L5" s="54" t="s">
        <v>72</v>
      </c>
      <c r="M5" s="54" t="s">
        <v>73</v>
      </c>
      <c r="N5" s="42" t="s">
        <v>0</v>
      </c>
    </row>
    <row r="6" spans="1:14" ht="9.9499999999999993" customHeight="1" x14ac:dyDescent="0.25">
      <c r="A6" s="128" t="s">
        <v>94</v>
      </c>
      <c r="B6" s="145" t="s">
        <v>157</v>
      </c>
      <c r="C6" s="145" t="s">
        <v>157</v>
      </c>
      <c r="D6" s="145" t="s">
        <v>157</v>
      </c>
      <c r="E6" s="145" t="s">
        <v>157</v>
      </c>
      <c r="F6" s="145" t="s">
        <v>157</v>
      </c>
      <c r="G6" s="145" t="s">
        <v>157</v>
      </c>
      <c r="H6" s="145" t="s">
        <v>157</v>
      </c>
      <c r="I6" s="145" t="s">
        <v>157</v>
      </c>
      <c r="J6" s="145" t="s">
        <v>157</v>
      </c>
      <c r="K6" s="145">
        <v>2</v>
      </c>
      <c r="L6" s="145">
        <v>4</v>
      </c>
      <c r="M6" s="145" t="s">
        <v>157</v>
      </c>
      <c r="N6" s="145">
        <v>6</v>
      </c>
    </row>
    <row r="7" spans="1:14" ht="9.9499999999999993" customHeight="1" x14ac:dyDescent="0.25">
      <c r="A7" s="128" t="s">
        <v>95</v>
      </c>
      <c r="B7" s="145">
        <v>291</v>
      </c>
      <c r="C7" s="145">
        <v>47</v>
      </c>
      <c r="D7" s="145">
        <v>40</v>
      </c>
      <c r="E7" s="145">
        <v>28</v>
      </c>
      <c r="F7" s="145">
        <v>42</v>
      </c>
      <c r="G7" s="145">
        <v>29</v>
      </c>
      <c r="H7" s="145">
        <v>35</v>
      </c>
      <c r="I7" s="145">
        <v>179</v>
      </c>
      <c r="J7" s="145">
        <v>74</v>
      </c>
      <c r="K7" s="145">
        <v>13</v>
      </c>
      <c r="L7" s="145">
        <v>9</v>
      </c>
      <c r="M7" s="145">
        <v>18</v>
      </c>
      <c r="N7" s="145">
        <v>805</v>
      </c>
    </row>
    <row r="8" spans="1:14" ht="9.9499999999999993" customHeight="1" x14ac:dyDescent="0.25">
      <c r="A8" s="128" t="s">
        <v>170</v>
      </c>
      <c r="B8" s="145">
        <v>86</v>
      </c>
      <c r="C8" s="145">
        <v>15</v>
      </c>
      <c r="D8" s="145" t="s">
        <v>157</v>
      </c>
      <c r="E8" s="145" t="s">
        <v>157</v>
      </c>
      <c r="F8" s="145">
        <v>10</v>
      </c>
      <c r="G8" s="145" t="s">
        <v>157</v>
      </c>
      <c r="H8" s="145" t="s">
        <v>157</v>
      </c>
      <c r="I8" s="145" t="s">
        <v>157</v>
      </c>
      <c r="J8" s="145" t="s">
        <v>157</v>
      </c>
      <c r="K8" s="145" t="s">
        <v>157</v>
      </c>
      <c r="L8" s="145" t="s">
        <v>157</v>
      </c>
      <c r="M8" s="145" t="s">
        <v>157</v>
      </c>
      <c r="N8" s="145">
        <v>111</v>
      </c>
    </row>
    <row r="9" spans="1:14" ht="9.9499999999999993" customHeight="1" x14ac:dyDescent="0.25">
      <c r="A9" s="128" t="s">
        <v>81</v>
      </c>
      <c r="B9" s="145" t="s">
        <v>157</v>
      </c>
      <c r="C9" s="145">
        <v>1</v>
      </c>
      <c r="D9" s="145">
        <v>1</v>
      </c>
      <c r="E9" s="145">
        <v>2</v>
      </c>
      <c r="F9" s="145">
        <v>2</v>
      </c>
      <c r="G9" s="145">
        <v>2</v>
      </c>
      <c r="H9" s="145">
        <v>2</v>
      </c>
      <c r="I9" s="145">
        <v>1</v>
      </c>
      <c r="J9" s="145">
        <v>2</v>
      </c>
      <c r="K9" s="145">
        <v>1</v>
      </c>
      <c r="L9" s="145">
        <v>1</v>
      </c>
      <c r="M9" s="145">
        <v>1</v>
      </c>
      <c r="N9" s="145">
        <v>16</v>
      </c>
    </row>
    <row r="10" spans="1:14" ht="9.9499999999999993" customHeight="1" x14ac:dyDescent="0.25">
      <c r="A10" s="128" t="s">
        <v>132</v>
      </c>
      <c r="B10" s="145">
        <v>6</v>
      </c>
      <c r="C10" s="145">
        <v>1</v>
      </c>
      <c r="D10" s="145">
        <v>9</v>
      </c>
      <c r="E10" s="145" t="s">
        <v>157</v>
      </c>
      <c r="F10" s="145" t="s">
        <v>157</v>
      </c>
      <c r="G10" s="145" t="s">
        <v>157</v>
      </c>
      <c r="H10" s="145" t="s">
        <v>157</v>
      </c>
      <c r="I10" s="145" t="s">
        <v>157</v>
      </c>
      <c r="J10" s="145" t="s">
        <v>157</v>
      </c>
      <c r="K10" s="145" t="s">
        <v>157</v>
      </c>
      <c r="L10" s="145" t="s">
        <v>157</v>
      </c>
      <c r="M10" s="145" t="s">
        <v>157</v>
      </c>
      <c r="N10" s="145">
        <v>16</v>
      </c>
    </row>
    <row r="11" spans="1:14" ht="9.9499999999999993" customHeight="1" x14ac:dyDescent="0.25">
      <c r="A11" s="128" t="s">
        <v>2</v>
      </c>
      <c r="B11" s="145">
        <v>61</v>
      </c>
      <c r="C11" s="145">
        <v>62</v>
      </c>
      <c r="D11" s="145">
        <v>25</v>
      </c>
      <c r="E11" s="145">
        <v>1</v>
      </c>
      <c r="F11" s="145" t="s">
        <v>157</v>
      </c>
      <c r="G11" s="145" t="s">
        <v>157</v>
      </c>
      <c r="H11" s="145" t="s">
        <v>157</v>
      </c>
      <c r="I11" s="145" t="s">
        <v>157</v>
      </c>
      <c r="J11" s="145" t="s">
        <v>157</v>
      </c>
      <c r="K11" s="145" t="s">
        <v>157</v>
      </c>
      <c r="L11" s="145" t="s">
        <v>157</v>
      </c>
      <c r="M11" s="145">
        <v>1</v>
      </c>
      <c r="N11" s="145">
        <v>150</v>
      </c>
    </row>
    <row r="12" spans="1:14" ht="9.9499999999999993" customHeight="1" x14ac:dyDescent="0.25">
      <c r="A12" s="146" t="s">
        <v>98</v>
      </c>
      <c r="B12" s="147">
        <v>6</v>
      </c>
      <c r="C12" s="147">
        <v>34</v>
      </c>
      <c r="D12" s="147" t="s">
        <v>157</v>
      </c>
      <c r="E12" s="147" t="s">
        <v>157</v>
      </c>
      <c r="F12" s="147">
        <v>1</v>
      </c>
      <c r="G12" s="147" t="s">
        <v>157</v>
      </c>
      <c r="H12" s="147">
        <v>3</v>
      </c>
      <c r="I12" s="147" t="s">
        <v>157</v>
      </c>
      <c r="J12" s="147" t="s">
        <v>157</v>
      </c>
      <c r="K12" s="147" t="s">
        <v>157</v>
      </c>
      <c r="L12" s="147">
        <v>9</v>
      </c>
      <c r="M12" s="147" t="s">
        <v>157</v>
      </c>
      <c r="N12" s="147">
        <v>53</v>
      </c>
    </row>
    <row r="13" spans="1:14" s="165" customFormat="1" ht="9.9499999999999993" customHeight="1" x14ac:dyDescent="0.25">
      <c r="A13" s="128"/>
      <c r="B13" s="145"/>
      <c r="C13" s="145"/>
      <c r="D13" s="145"/>
      <c r="E13" s="145"/>
      <c r="F13" s="145"/>
      <c r="G13" s="145"/>
      <c r="H13" s="145"/>
      <c r="I13" s="145"/>
      <c r="J13" s="145"/>
      <c r="K13" s="145"/>
      <c r="L13" s="145"/>
      <c r="M13" s="145"/>
      <c r="N13" s="145"/>
    </row>
    <row r="14" spans="1:14" s="83" customFormat="1" ht="9.9499999999999993" customHeight="1" x14ac:dyDescent="0.25">
      <c r="A14" s="128" t="s">
        <v>4</v>
      </c>
      <c r="B14" s="145" t="s">
        <v>157</v>
      </c>
      <c r="C14" s="145">
        <v>4</v>
      </c>
      <c r="D14" s="145">
        <v>25</v>
      </c>
      <c r="E14" s="145">
        <v>64</v>
      </c>
      <c r="F14" s="145">
        <v>91</v>
      </c>
      <c r="G14" s="145">
        <v>66</v>
      </c>
      <c r="H14" s="145">
        <v>50</v>
      </c>
      <c r="I14" s="145" t="s">
        <v>157</v>
      </c>
      <c r="J14" s="145">
        <v>2</v>
      </c>
      <c r="K14" s="145" t="s">
        <v>157</v>
      </c>
      <c r="L14" s="145" t="s">
        <v>157</v>
      </c>
      <c r="M14" s="145" t="s">
        <v>157</v>
      </c>
      <c r="N14" s="145">
        <v>302</v>
      </c>
    </row>
    <row r="15" spans="1:14" ht="9.9499999999999993" customHeight="1" x14ac:dyDescent="0.25">
      <c r="A15" s="128" t="s">
        <v>5</v>
      </c>
      <c r="B15" s="145" t="s">
        <v>157</v>
      </c>
      <c r="C15" s="145">
        <v>122</v>
      </c>
      <c r="D15" s="145">
        <v>839</v>
      </c>
      <c r="E15" s="145">
        <v>2131</v>
      </c>
      <c r="F15" s="145">
        <v>1973</v>
      </c>
      <c r="G15" s="145">
        <v>1657</v>
      </c>
      <c r="H15" s="145" t="s">
        <v>157</v>
      </c>
      <c r="I15" s="145" t="s">
        <v>157</v>
      </c>
      <c r="J15" s="145" t="s">
        <v>157</v>
      </c>
      <c r="K15" s="145">
        <v>211</v>
      </c>
      <c r="L15" s="145">
        <v>841</v>
      </c>
      <c r="M15" s="145">
        <v>50</v>
      </c>
      <c r="N15" s="145">
        <v>7824</v>
      </c>
    </row>
    <row r="16" spans="1:14" ht="9.9499999999999993" customHeight="1" x14ac:dyDescent="0.25">
      <c r="A16" s="128" t="s">
        <v>134</v>
      </c>
      <c r="B16" s="145" t="s">
        <v>157</v>
      </c>
      <c r="C16" s="145" t="s">
        <v>157</v>
      </c>
      <c r="D16" s="145" t="s">
        <v>157</v>
      </c>
      <c r="E16" s="145">
        <v>1</v>
      </c>
      <c r="F16" s="145" t="s">
        <v>157</v>
      </c>
      <c r="G16" s="145" t="s">
        <v>157</v>
      </c>
      <c r="H16" s="145" t="s">
        <v>157</v>
      </c>
      <c r="I16" s="145" t="s">
        <v>157</v>
      </c>
      <c r="J16" s="145" t="s">
        <v>157</v>
      </c>
      <c r="K16" s="145" t="s">
        <v>157</v>
      </c>
      <c r="L16" s="145" t="s">
        <v>157</v>
      </c>
      <c r="M16" s="145" t="s">
        <v>157</v>
      </c>
      <c r="N16" s="145">
        <v>1</v>
      </c>
    </row>
    <row r="17" spans="1:14" ht="9.9499999999999993" customHeight="1" x14ac:dyDescent="0.25">
      <c r="A17" s="128" t="s">
        <v>8</v>
      </c>
      <c r="B17" s="145" t="s">
        <v>157</v>
      </c>
      <c r="C17" s="145" t="s">
        <v>157</v>
      </c>
      <c r="D17" s="145" t="s">
        <v>157</v>
      </c>
      <c r="E17" s="145" t="s">
        <v>157</v>
      </c>
      <c r="F17" s="145" t="s">
        <v>157</v>
      </c>
      <c r="G17" s="145">
        <v>1</v>
      </c>
      <c r="H17" s="145">
        <v>8</v>
      </c>
      <c r="I17" s="145" t="s">
        <v>157</v>
      </c>
      <c r="J17" s="145" t="s">
        <v>157</v>
      </c>
      <c r="K17" s="145" t="s">
        <v>157</v>
      </c>
      <c r="L17" s="145" t="s">
        <v>157</v>
      </c>
      <c r="M17" s="145" t="s">
        <v>157</v>
      </c>
      <c r="N17" s="145">
        <v>9</v>
      </c>
    </row>
    <row r="18" spans="1:14" ht="9.9499999999999993" customHeight="1" x14ac:dyDescent="0.25">
      <c r="A18" s="128" t="s">
        <v>82</v>
      </c>
      <c r="B18" s="145" t="s">
        <v>157</v>
      </c>
      <c r="C18" s="145" t="s">
        <v>157</v>
      </c>
      <c r="D18" s="145">
        <v>1586</v>
      </c>
      <c r="E18" s="145">
        <v>716</v>
      </c>
      <c r="F18" s="145">
        <v>1</v>
      </c>
      <c r="G18" s="145">
        <v>10</v>
      </c>
      <c r="H18" s="145" t="s">
        <v>157</v>
      </c>
      <c r="I18" s="145" t="s">
        <v>157</v>
      </c>
      <c r="J18" s="145" t="s">
        <v>157</v>
      </c>
      <c r="K18" s="145" t="s">
        <v>157</v>
      </c>
      <c r="L18" s="145">
        <v>22</v>
      </c>
      <c r="M18" s="145">
        <v>3</v>
      </c>
      <c r="N18" s="145">
        <v>2338</v>
      </c>
    </row>
    <row r="19" spans="1:14" ht="9.9499999999999993" customHeight="1" x14ac:dyDescent="0.25">
      <c r="A19" s="128" t="s">
        <v>9</v>
      </c>
      <c r="B19" s="145" t="s">
        <v>157</v>
      </c>
      <c r="C19" s="145">
        <v>2</v>
      </c>
      <c r="D19" s="145">
        <v>3</v>
      </c>
      <c r="E19" s="145">
        <v>2</v>
      </c>
      <c r="F19" s="145">
        <v>5</v>
      </c>
      <c r="G19" s="145" t="s">
        <v>157</v>
      </c>
      <c r="H19" s="145" t="s">
        <v>157</v>
      </c>
      <c r="I19" s="145" t="s">
        <v>157</v>
      </c>
      <c r="J19" s="145" t="s">
        <v>157</v>
      </c>
      <c r="K19" s="145">
        <v>5</v>
      </c>
      <c r="L19" s="145">
        <v>5</v>
      </c>
      <c r="M19" s="145">
        <v>3</v>
      </c>
      <c r="N19" s="145">
        <v>25</v>
      </c>
    </row>
    <row r="20" spans="1:14" ht="9.9499999999999993" customHeight="1" x14ac:dyDescent="0.25">
      <c r="A20" s="128" t="s">
        <v>12</v>
      </c>
      <c r="B20" s="145">
        <v>1261</v>
      </c>
      <c r="C20" s="145">
        <v>3007</v>
      </c>
      <c r="D20" s="145">
        <v>823</v>
      </c>
      <c r="E20" s="145">
        <v>1880</v>
      </c>
      <c r="F20" s="145">
        <v>1393</v>
      </c>
      <c r="G20" s="145">
        <v>996</v>
      </c>
      <c r="H20" s="145">
        <v>60</v>
      </c>
      <c r="I20" s="145">
        <v>178</v>
      </c>
      <c r="J20" s="145" t="s">
        <v>157</v>
      </c>
      <c r="K20" s="145" t="s">
        <v>157</v>
      </c>
      <c r="L20" s="145" t="s">
        <v>157</v>
      </c>
      <c r="M20" s="145">
        <v>84</v>
      </c>
      <c r="N20" s="145">
        <v>9682</v>
      </c>
    </row>
    <row r="21" spans="1:14" ht="9.9499999999999993" customHeight="1" x14ac:dyDescent="0.25">
      <c r="A21" s="128" t="s">
        <v>136</v>
      </c>
      <c r="B21" s="145" t="s">
        <v>157</v>
      </c>
      <c r="C21" s="145" t="s">
        <v>157</v>
      </c>
      <c r="D21" s="145">
        <v>1</v>
      </c>
      <c r="E21" s="145" t="s">
        <v>157</v>
      </c>
      <c r="F21" s="145" t="s">
        <v>157</v>
      </c>
      <c r="G21" s="145" t="s">
        <v>157</v>
      </c>
      <c r="H21" s="145" t="s">
        <v>157</v>
      </c>
      <c r="I21" s="145">
        <v>2</v>
      </c>
      <c r="J21" s="145" t="s">
        <v>157</v>
      </c>
      <c r="K21" s="145">
        <v>1</v>
      </c>
      <c r="L21" s="145">
        <v>1</v>
      </c>
      <c r="M21" s="145">
        <v>1</v>
      </c>
      <c r="N21" s="145">
        <v>6</v>
      </c>
    </row>
    <row r="22" spans="1:14" ht="9.9499999999999993" customHeight="1" x14ac:dyDescent="0.25">
      <c r="A22" s="128" t="s">
        <v>16</v>
      </c>
      <c r="B22" s="145" t="s">
        <v>157</v>
      </c>
      <c r="C22" s="145" t="s">
        <v>157</v>
      </c>
      <c r="D22" s="145" t="s">
        <v>157</v>
      </c>
      <c r="E22" s="145">
        <v>2</v>
      </c>
      <c r="F22" s="145" t="s">
        <v>157</v>
      </c>
      <c r="G22" s="145" t="s">
        <v>157</v>
      </c>
      <c r="H22" s="145" t="s">
        <v>157</v>
      </c>
      <c r="I22" s="145" t="s">
        <v>157</v>
      </c>
      <c r="J22" s="145" t="s">
        <v>157</v>
      </c>
      <c r="K22" s="145" t="s">
        <v>157</v>
      </c>
      <c r="L22" s="145" t="s">
        <v>157</v>
      </c>
      <c r="M22" s="145">
        <v>13</v>
      </c>
      <c r="N22" s="145">
        <v>15</v>
      </c>
    </row>
    <row r="23" spans="1:14" ht="9.9499999999999993" customHeight="1" x14ac:dyDescent="0.25">
      <c r="A23" s="128" t="s">
        <v>83</v>
      </c>
      <c r="B23" s="145">
        <v>2</v>
      </c>
      <c r="C23" s="145">
        <v>3</v>
      </c>
      <c r="D23" s="145">
        <v>3</v>
      </c>
      <c r="E23" s="145" t="s">
        <v>157</v>
      </c>
      <c r="F23" s="145">
        <v>1</v>
      </c>
      <c r="G23" s="145" t="s">
        <v>157</v>
      </c>
      <c r="H23" s="145">
        <v>1</v>
      </c>
      <c r="I23" s="145" t="s">
        <v>157</v>
      </c>
      <c r="J23" s="145" t="s">
        <v>157</v>
      </c>
      <c r="K23" s="145">
        <v>1</v>
      </c>
      <c r="L23" s="145">
        <v>1</v>
      </c>
      <c r="M23" s="145" t="s">
        <v>157</v>
      </c>
      <c r="N23" s="145">
        <v>12</v>
      </c>
    </row>
    <row r="24" spans="1:14" ht="9.9499999999999993" customHeight="1" x14ac:dyDescent="0.25">
      <c r="A24" s="128" t="s">
        <v>18</v>
      </c>
      <c r="B24" s="145" t="s">
        <v>157</v>
      </c>
      <c r="C24" s="145" t="s">
        <v>157</v>
      </c>
      <c r="D24" s="145" t="s">
        <v>157</v>
      </c>
      <c r="E24" s="145">
        <v>1</v>
      </c>
      <c r="F24" s="145">
        <v>4</v>
      </c>
      <c r="G24" s="145">
        <v>7</v>
      </c>
      <c r="H24" s="145">
        <v>6</v>
      </c>
      <c r="I24" s="145">
        <v>4</v>
      </c>
      <c r="J24" s="145">
        <v>13</v>
      </c>
      <c r="K24" s="145">
        <v>25</v>
      </c>
      <c r="L24" s="145" t="s">
        <v>157</v>
      </c>
      <c r="M24" s="145" t="s">
        <v>157</v>
      </c>
      <c r="N24" s="145">
        <v>60</v>
      </c>
    </row>
    <row r="25" spans="1:14" ht="9.9499999999999993" customHeight="1" x14ac:dyDescent="0.25">
      <c r="A25" s="128" t="s">
        <v>20</v>
      </c>
      <c r="B25" s="145" t="s">
        <v>157</v>
      </c>
      <c r="C25" s="145" t="s">
        <v>157</v>
      </c>
      <c r="D25" s="145" t="s">
        <v>157</v>
      </c>
      <c r="E25" s="145" t="s">
        <v>157</v>
      </c>
      <c r="F25" s="145">
        <v>1</v>
      </c>
      <c r="G25" s="145" t="s">
        <v>157</v>
      </c>
      <c r="H25" s="145" t="s">
        <v>157</v>
      </c>
      <c r="I25" s="145" t="s">
        <v>157</v>
      </c>
      <c r="J25" s="145" t="s">
        <v>157</v>
      </c>
      <c r="K25" s="145" t="s">
        <v>157</v>
      </c>
      <c r="L25" s="145" t="s">
        <v>157</v>
      </c>
      <c r="M25" s="145">
        <v>9</v>
      </c>
      <c r="N25" s="145">
        <v>10</v>
      </c>
    </row>
    <row r="26" spans="1:14" ht="9.9499999999999993" customHeight="1" x14ac:dyDescent="0.25">
      <c r="A26" s="128" t="s">
        <v>174</v>
      </c>
      <c r="B26" s="145" t="s">
        <v>157</v>
      </c>
      <c r="C26" s="145" t="s">
        <v>157</v>
      </c>
      <c r="D26" s="145" t="s">
        <v>157</v>
      </c>
      <c r="E26" s="145" t="s">
        <v>157</v>
      </c>
      <c r="F26" s="145" t="s">
        <v>157</v>
      </c>
      <c r="G26" s="145" t="s">
        <v>157</v>
      </c>
      <c r="H26" s="145" t="s">
        <v>157</v>
      </c>
      <c r="I26" s="145" t="s">
        <v>157</v>
      </c>
      <c r="J26" s="145" t="s">
        <v>157</v>
      </c>
      <c r="K26" s="145" t="s">
        <v>157</v>
      </c>
      <c r="L26" s="145" t="s">
        <v>157</v>
      </c>
      <c r="M26" s="145">
        <v>63</v>
      </c>
      <c r="N26" s="145">
        <v>63</v>
      </c>
    </row>
    <row r="27" spans="1:14" ht="9.9499999999999993" customHeight="1" x14ac:dyDescent="0.25">
      <c r="A27" s="128" t="s">
        <v>122</v>
      </c>
      <c r="B27" s="145">
        <v>3</v>
      </c>
      <c r="C27" s="145" t="s">
        <v>157</v>
      </c>
      <c r="D27" s="145" t="s">
        <v>157</v>
      </c>
      <c r="E27" s="145" t="s">
        <v>157</v>
      </c>
      <c r="F27" s="145" t="s">
        <v>157</v>
      </c>
      <c r="G27" s="145">
        <v>2</v>
      </c>
      <c r="H27" s="145" t="s">
        <v>157</v>
      </c>
      <c r="I27" s="145" t="s">
        <v>157</v>
      </c>
      <c r="J27" s="145" t="s">
        <v>157</v>
      </c>
      <c r="K27" s="145">
        <v>1</v>
      </c>
      <c r="L27" s="145" t="s">
        <v>157</v>
      </c>
      <c r="M27" s="145" t="s">
        <v>157</v>
      </c>
      <c r="N27" s="145">
        <v>6</v>
      </c>
    </row>
    <row r="28" spans="1:14" ht="9.9499999999999993" customHeight="1" x14ac:dyDescent="0.25">
      <c r="A28" s="128" t="s">
        <v>21</v>
      </c>
      <c r="B28" s="145">
        <v>11732</v>
      </c>
      <c r="C28" s="145">
        <v>10438</v>
      </c>
      <c r="D28" s="145">
        <v>12031</v>
      </c>
      <c r="E28" s="145">
        <v>14002</v>
      </c>
      <c r="F28" s="145">
        <v>17617</v>
      </c>
      <c r="G28" s="145">
        <v>13858</v>
      </c>
      <c r="H28" s="145">
        <v>14828</v>
      </c>
      <c r="I28" s="145">
        <v>4700</v>
      </c>
      <c r="J28" s="145">
        <v>81</v>
      </c>
      <c r="K28" s="145" t="s">
        <v>157</v>
      </c>
      <c r="L28" s="145" t="s">
        <v>157</v>
      </c>
      <c r="M28" s="145">
        <v>13005</v>
      </c>
      <c r="N28" s="145">
        <v>112292</v>
      </c>
    </row>
    <row r="29" spans="1:14" ht="9.9499999999999993" customHeight="1" x14ac:dyDescent="0.25">
      <c r="A29" s="128" t="s">
        <v>22</v>
      </c>
      <c r="B29" s="145" t="s">
        <v>157</v>
      </c>
      <c r="C29" s="145" t="s">
        <v>157</v>
      </c>
      <c r="D29" s="145" t="s">
        <v>157</v>
      </c>
      <c r="E29" s="145" t="s">
        <v>157</v>
      </c>
      <c r="F29" s="145">
        <v>1</v>
      </c>
      <c r="G29" s="145">
        <v>1</v>
      </c>
      <c r="H29" s="145" t="s">
        <v>157</v>
      </c>
      <c r="I29" s="145">
        <v>1</v>
      </c>
      <c r="J29" s="145" t="s">
        <v>157</v>
      </c>
      <c r="K29" s="145">
        <v>1</v>
      </c>
      <c r="L29" s="145">
        <v>2</v>
      </c>
      <c r="M29" s="145" t="s">
        <v>157</v>
      </c>
      <c r="N29" s="145">
        <v>6</v>
      </c>
    </row>
    <row r="30" spans="1:14" ht="9.9499999999999993" customHeight="1" x14ac:dyDescent="0.25">
      <c r="A30" s="128" t="s">
        <v>104</v>
      </c>
      <c r="B30" s="145">
        <v>847</v>
      </c>
      <c r="C30" s="145">
        <v>252</v>
      </c>
      <c r="D30" s="145">
        <v>884</v>
      </c>
      <c r="E30" s="145">
        <v>369</v>
      </c>
      <c r="F30" s="145">
        <v>690</v>
      </c>
      <c r="G30" s="145">
        <v>632</v>
      </c>
      <c r="H30" s="145">
        <v>1280</v>
      </c>
      <c r="I30" s="145">
        <v>1761</v>
      </c>
      <c r="J30" s="145" t="s">
        <v>157</v>
      </c>
      <c r="K30" s="145">
        <v>1761</v>
      </c>
      <c r="L30" s="145">
        <v>1368</v>
      </c>
      <c r="M30" s="145">
        <v>1266</v>
      </c>
      <c r="N30" s="145">
        <v>11110</v>
      </c>
    </row>
    <row r="31" spans="1:14" ht="9.9499999999999993" customHeight="1" x14ac:dyDescent="0.25">
      <c r="A31" s="128" t="s">
        <v>142</v>
      </c>
      <c r="B31" s="145">
        <v>1045</v>
      </c>
      <c r="C31" s="145">
        <v>924</v>
      </c>
      <c r="D31" s="145">
        <v>593</v>
      </c>
      <c r="E31" s="145">
        <v>930</v>
      </c>
      <c r="F31" s="145">
        <v>328</v>
      </c>
      <c r="G31" s="145">
        <v>579</v>
      </c>
      <c r="H31" s="145">
        <v>161</v>
      </c>
      <c r="I31" s="145">
        <v>220</v>
      </c>
      <c r="J31" s="145" t="s">
        <v>157</v>
      </c>
      <c r="K31" s="145">
        <v>273</v>
      </c>
      <c r="L31" s="145">
        <v>604</v>
      </c>
      <c r="M31" s="145">
        <v>380</v>
      </c>
      <c r="N31" s="145">
        <v>6037</v>
      </c>
    </row>
    <row r="32" spans="1:14" ht="9.9499999999999993" customHeight="1" x14ac:dyDescent="0.25">
      <c r="A32" s="128" t="s">
        <v>146</v>
      </c>
      <c r="B32" s="145">
        <v>29</v>
      </c>
      <c r="C32" s="145">
        <v>5</v>
      </c>
      <c r="D32" s="145">
        <v>6</v>
      </c>
      <c r="E32" s="145">
        <v>10</v>
      </c>
      <c r="F32" s="145" t="s">
        <v>157</v>
      </c>
      <c r="G32" s="145">
        <v>3</v>
      </c>
      <c r="H32" s="145" t="s">
        <v>157</v>
      </c>
      <c r="I32" s="145" t="s">
        <v>157</v>
      </c>
      <c r="J32" s="145" t="s">
        <v>157</v>
      </c>
      <c r="K32" s="145" t="s">
        <v>157</v>
      </c>
      <c r="L32" s="145">
        <v>8</v>
      </c>
      <c r="M32" s="145">
        <v>8</v>
      </c>
      <c r="N32" s="145">
        <v>69</v>
      </c>
    </row>
    <row r="33" spans="1:15" s="83" customFormat="1" ht="9.9499999999999993" customHeight="1" x14ac:dyDescent="0.25">
      <c r="A33" s="128" t="s">
        <v>27</v>
      </c>
      <c r="B33" s="145" t="s">
        <v>157</v>
      </c>
      <c r="C33" s="145" t="s">
        <v>157</v>
      </c>
      <c r="D33" s="145" t="s">
        <v>157</v>
      </c>
      <c r="E33" s="145">
        <v>3</v>
      </c>
      <c r="F33" s="145" t="s">
        <v>157</v>
      </c>
      <c r="G33" s="145" t="s">
        <v>157</v>
      </c>
      <c r="H33" s="145" t="s">
        <v>157</v>
      </c>
      <c r="I33" s="145" t="s">
        <v>157</v>
      </c>
      <c r="J33" s="145" t="s">
        <v>157</v>
      </c>
      <c r="K33" s="145" t="s">
        <v>157</v>
      </c>
      <c r="L33" s="145">
        <v>2</v>
      </c>
      <c r="M33" s="145" t="s">
        <v>157</v>
      </c>
      <c r="N33" s="145">
        <v>5</v>
      </c>
    </row>
    <row r="34" spans="1:15" ht="9.9499999999999993" customHeight="1" x14ac:dyDescent="0.25">
      <c r="A34" s="128" t="s">
        <v>28</v>
      </c>
      <c r="B34" s="145" t="s">
        <v>157</v>
      </c>
      <c r="C34" s="145" t="s">
        <v>157</v>
      </c>
      <c r="D34" s="145" t="s">
        <v>157</v>
      </c>
      <c r="E34" s="145" t="s">
        <v>157</v>
      </c>
      <c r="F34" s="145" t="s">
        <v>157</v>
      </c>
      <c r="G34" s="145" t="s">
        <v>157</v>
      </c>
      <c r="H34" s="145" t="s">
        <v>157</v>
      </c>
      <c r="I34" s="145" t="s">
        <v>157</v>
      </c>
      <c r="J34" s="145" t="s">
        <v>157</v>
      </c>
      <c r="K34" s="145">
        <v>1</v>
      </c>
      <c r="L34" s="145" t="s">
        <v>157</v>
      </c>
      <c r="M34" s="145" t="s">
        <v>157</v>
      </c>
      <c r="N34" s="145">
        <v>1</v>
      </c>
    </row>
    <row r="35" spans="1:15" ht="9.9499999999999993" customHeight="1" x14ac:dyDescent="0.25">
      <c r="A35" s="128" t="s">
        <v>84</v>
      </c>
      <c r="B35" s="145" t="s">
        <v>157</v>
      </c>
      <c r="C35" s="145" t="s">
        <v>157</v>
      </c>
      <c r="D35" s="145">
        <v>1</v>
      </c>
      <c r="E35" s="145" t="s">
        <v>157</v>
      </c>
      <c r="F35" s="145" t="s">
        <v>157</v>
      </c>
      <c r="G35" s="145" t="s">
        <v>157</v>
      </c>
      <c r="H35" s="145" t="s">
        <v>157</v>
      </c>
      <c r="I35" s="145" t="s">
        <v>157</v>
      </c>
      <c r="J35" s="145" t="s">
        <v>157</v>
      </c>
      <c r="K35" s="145" t="s">
        <v>157</v>
      </c>
      <c r="L35" s="145" t="s">
        <v>157</v>
      </c>
      <c r="M35" s="145" t="s">
        <v>157</v>
      </c>
      <c r="N35" s="145">
        <v>1</v>
      </c>
    </row>
    <row r="36" spans="1:15" ht="9.9499999999999993" customHeight="1" x14ac:dyDescent="0.25">
      <c r="A36" s="128" t="s">
        <v>105</v>
      </c>
      <c r="B36" s="145">
        <v>28</v>
      </c>
      <c r="C36" s="145">
        <v>9</v>
      </c>
      <c r="D36" s="145">
        <v>7</v>
      </c>
      <c r="E36" s="145">
        <v>2</v>
      </c>
      <c r="F36" s="145" t="s">
        <v>157</v>
      </c>
      <c r="G36" s="145" t="s">
        <v>157</v>
      </c>
      <c r="H36" s="145" t="s">
        <v>157</v>
      </c>
      <c r="I36" s="145">
        <v>1</v>
      </c>
      <c r="J36" s="145">
        <v>1</v>
      </c>
      <c r="K36" s="145">
        <v>2</v>
      </c>
      <c r="L36" s="145" t="s">
        <v>157</v>
      </c>
      <c r="M36" s="145">
        <v>3</v>
      </c>
      <c r="N36" s="145">
        <v>53</v>
      </c>
    </row>
    <row r="37" spans="1:15" ht="9.9499999999999993" customHeight="1" x14ac:dyDescent="0.25">
      <c r="A37" s="128" t="s">
        <v>33</v>
      </c>
      <c r="B37" s="145" t="s">
        <v>157</v>
      </c>
      <c r="C37" s="145">
        <v>2076</v>
      </c>
      <c r="D37" s="145">
        <v>27780</v>
      </c>
      <c r="E37" s="145">
        <v>11961</v>
      </c>
      <c r="F37" s="145">
        <v>1911</v>
      </c>
      <c r="G37" s="145">
        <v>754</v>
      </c>
      <c r="H37" s="145" t="s">
        <v>157</v>
      </c>
      <c r="I37" s="145" t="s">
        <v>157</v>
      </c>
      <c r="J37" s="145" t="s">
        <v>157</v>
      </c>
      <c r="K37" s="145">
        <v>563</v>
      </c>
      <c r="L37" s="145">
        <v>1851</v>
      </c>
      <c r="M37" s="145">
        <v>105</v>
      </c>
      <c r="N37" s="145">
        <v>47001</v>
      </c>
    </row>
    <row r="38" spans="1:15" ht="9.9499999999999993" customHeight="1" x14ac:dyDescent="0.25">
      <c r="A38" s="128" t="s">
        <v>108</v>
      </c>
      <c r="B38" s="145" t="s">
        <v>157</v>
      </c>
      <c r="C38" s="145">
        <v>1</v>
      </c>
      <c r="D38" s="145">
        <v>11</v>
      </c>
      <c r="E38" s="145">
        <v>5</v>
      </c>
      <c r="F38" s="145">
        <v>8</v>
      </c>
      <c r="G38" s="145">
        <v>2</v>
      </c>
      <c r="H38" s="145" t="s">
        <v>157</v>
      </c>
      <c r="I38" s="145" t="s">
        <v>157</v>
      </c>
      <c r="J38" s="145" t="s">
        <v>157</v>
      </c>
      <c r="K38" s="145" t="s">
        <v>157</v>
      </c>
      <c r="L38" s="145" t="s">
        <v>157</v>
      </c>
      <c r="M38" s="145" t="s">
        <v>157</v>
      </c>
      <c r="N38" s="145">
        <v>27</v>
      </c>
    </row>
    <row r="39" spans="1:15" ht="9.9499999999999993" customHeight="1" x14ac:dyDescent="0.25">
      <c r="A39" s="146" t="s">
        <v>34</v>
      </c>
      <c r="B39" s="147" t="s">
        <v>157</v>
      </c>
      <c r="C39" s="147">
        <v>15</v>
      </c>
      <c r="D39" s="147">
        <v>8</v>
      </c>
      <c r="E39" s="147">
        <v>2</v>
      </c>
      <c r="F39" s="147">
        <v>3</v>
      </c>
      <c r="G39" s="147">
        <v>4</v>
      </c>
      <c r="H39" s="147">
        <v>2</v>
      </c>
      <c r="I39" s="147" t="s">
        <v>157</v>
      </c>
      <c r="J39" s="147" t="s">
        <v>157</v>
      </c>
      <c r="K39" s="147" t="s">
        <v>157</v>
      </c>
      <c r="L39" s="147" t="s">
        <v>157</v>
      </c>
      <c r="M39" s="147" t="s">
        <v>157</v>
      </c>
      <c r="N39" s="147">
        <v>34</v>
      </c>
    </row>
    <row r="40" spans="1:15" s="165" customFormat="1" ht="9.9499999999999993" customHeight="1" x14ac:dyDescent="0.25">
      <c r="A40" s="128"/>
      <c r="B40" s="145"/>
      <c r="C40" s="145"/>
      <c r="D40" s="145"/>
      <c r="E40" s="145"/>
      <c r="F40" s="145"/>
      <c r="G40" s="145"/>
      <c r="H40" s="145"/>
      <c r="I40" s="145"/>
      <c r="J40" s="145"/>
      <c r="K40" s="145"/>
      <c r="L40" s="145"/>
      <c r="M40" s="145"/>
      <c r="N40" s="145"/>
    </row>
    <row r="41" spans="1:15" ht="9.9499999999999993" customHeight="1" x14ac:dyDescent="0.25">
      <c r="A41" s="128" t="s">
        <v>86</v>
      </c>
      <c r="B41" s="145" t="s">
        <v>157</v>
      </c>
      <c r="C41" s="145" t="s">
        <v>157</v>
      </c>
      <c r="D41" s="145" t="s">
        <v>157</v>
      </c>
      <c r="E41" s="145" t="s">
        <v>157</v>
      </c>
      <c r="F41" s="145">
        <v>1</v>
      </c>
      <c r="G41" s="145">
        <v>1</v>
      </c>
      <c r="H41" s="145">
        <v>1</v>
      </c>
      <c r="I41" s="145">
        <v>1</v>
      </c>
      <c r="J41" s="145">
        <v>1</v>
      </c>
      <c r="K41" s="145" t="s">
        <v>157</v>
      </c>
      <c r="L41" s="145">
        <v>1</v>
      </c>
      <c r="M41" s="145">
        <v>1</v>
      </c>
      <c r="N41" s="145">
        <v>7</v>
      </c>
    </row>
    <row r="42" spans="1:15" ht="9.9499999999999993" customHeight="1" x14ac:dyDescent="0.25">
      <c r="A42" s="128" t="s">
        <v>41</v>
      </c>
      <c r="B42" s="145">
        <v>1</v>
      </c>
      <c r="C42" s="145">
        <v>1</v>
      </c>
      <c r="D42" s="145">
        <v>3</v>
      </c>
      <c r="E42" s="145">
        <v>2</v>
      </c>
      <c r="F42" s="145">
        <v>3</v>
      </c>
      <c r="G42" s="145">
        <v>1</v>
      </c>
      <c r="H42" s="145">
        <v>1</v>
      </c>
      <c r="I42" s="145">
        <v>2</v>
      </c>
      <c r="J42" s="145">
        <v>2</v>
      </c>
      <c r="K42" s="145" t="s">
        <v>157</v>
      </c>
      <c r="L42" s="145" t="s">
        <v>157</v>
      </c>
      <c r="M42" s="145" t="s">
        <v>157</v>
      </c>
      <c r="N42" s="145">
        <v>16</v>
      </c>
      <c r="O42" s="88"/>
    </row>
    <row r="43" spans="1:15" ht="9.9499999999999993" customHeight="1" x14ac:dyDescent="0.25">
      <c r="A43" s="128" t="s">
        <v>44</v>
      </c>
      <c r="B43" s="145" t="s">
        <v>157</v>
      </c>
      <c r="C43" s="145" t="s">
        <v>157</v>
      </c>
      <c r="D43" s="145" t="s">
        <v>157</v>
      </c>
      <c r="E43" s="145" t="s">
        <v>157</v>
      </c>
      <c r="F43" s="145" t="s">
        <v>157</v>
      </c>
      <c r="G43" s="145" t="s">
        <v>157</v>
      </c>
      <c r="H43" s="145" t="s">
        <v>157</v>
      </c>
      <c r="I43" s="145" t="s">
        <v>157</v>
      </c>
      <c r="J43" s="145" t="s">
        <v>157</v>
      </c>
      <c r="K43" s="145" t="s">
        <v>157</v>
      </c>
      <c r="L43" s="145" t="s">
        <v>157</v>
      </c>
      <c r="M43" s="145">
        <v>2</v>
      </c>
      <c r="N43" s="145">
        <v>2</v>
      </c>
      <c r="O43" s="88"/>
    </row>
    <row r="44" spans="1:15" ht="9.9499999999999993" customHeight="1" x14ac:dyDescent="0.25">
      <c r="A44" s="128" t="s">
        <v>45</v>
      </c>
      <c r="B44" s="145">
        <v>1129</v>
      </c>
      <c r="C44" s="145">
        <v>4860</v>
      </c>
      <c r="D44" s="145">
        <v>4832</v>
      </c>
      <c r="E44" s="145">
        <v>4459</v>
      </c>
      <c r="F44" s="145">
        <v>3203</v>
      </c>
      <c r="G44" s="145">
        <v>4935</v>
      </c>
      <c r="H44" s="145">
        <v>4574</v>
      </c>
      <c r="I44" s="145">
        <v>471</v>
      </c>
      <c r="J44" s="145" t="s">
        <v>157</v>
      </c>
      <c r="K44" s="145" t="s">
        <v>157</v>
      </c>
      <c r="L44" s="145" t="s">
        <v>157</v>
      </c>
      <c r="M44" s="145" t="s">
        <v>157</v>
      </c>
      <c r="N44" s="145">
        <v>28463</v>
      </c>
      <c r="O44" s="88"/>
    </row>
    <row r="45" spans="1:15" ht="9.9499999999999993" customHeight="1" x14ac:dyDescent="0.25">
      <c r="A45" s="128" t="s">
        <v>46</v>
      </c>
      <c r="B45" s="145">
        <v>2</v>
      </c>
      <c r="C45" s="145" t="s">
        <v>157</v>
      </c>
      <c r="D45" s="145">
        <v>1</v>
      </c>
      <c r="E45" s="145">
        <v>1</v>
      </c>
      <c r="F45" s="145">
        <v>1</v>
      </c>
      <c r="G45" s="145">
        <v>1</v>
      </c>
      <c r="H45" s="145">
        <v>2</v>
      </c>
      <c r="I45" s="145" t="s">
        <v>157</v>
      </c>
      <c r="J45" s="145">
        <v>1</v>
      </c>
      <c r="K45" s="145">
        <v>1</v>
      </c>
      <c r="L45" s="145" t="s">
        <v>157</v>
      </c>
      <c r="M45" s="145" t="s">
        <v>157</v>
      </c>
      <c r="N45" s="145">
        <v>10</v>
      </c>
    </row>
    <row r="46" spans="1:15" ht="9.9499999999999993" customHeight="1" x14ac:dyDescent="0.25">
      <c r="A46" s="146" t="s">
        <v>114</v>
      </c>
      <c r="B46" s="147" t="s">
        <v>157</v>
      </c>
      <c r="C46" s="147" t="s">
        <v>157</v>
      </c>
      <c r="D46" s="147">
        <v>1</v>
      </c>
      <c r="E46" s="147" t="s">
        <v>157</v>
      </c>
      <c r="F46" s="147" t="s">
        <v>157</v>
      </c>
      <c r="G46" s="147" t="s">
        <v>157</v>
      </c>
      <c r="H46" s="147" t="s">
        <v>157</v>
      </c>
      <c r="I46" s="147" t="s">
        <v>157</v>
      </c>
      <c r="J46" s="147" t="s">
        <v>157</v>
      </c>
      <c r="K46" s="147" t="s">
        <v>157</v>
      </c>
      <c r="L46" s="147" t="s">
        <v>157</v>
      </c>
      <c r="M46" s="147" t="s">
        <v>157</v>
      </c>
      <c r="N46" s="147">
        <v>1</v>
      </c>
    </row>
    <row r="47" spans="1:15" s="165" customFormat="1" ht="9.9499999999999993" customHeight="1" x14ac:dyDescent="0.25">
      <c r="A47" s="128"/>
      <c r="B47" s="145"/>
      <c r="C47" s="145"/>
      <c r="D47" s="145"/>
      <c r="E47" s="145"/>
      <c r="F47" s="145"/>
      <c r="G47" s="145"/>
      <c r="H47" s="145"/>
      <c r="I47" s="145"/>
      <c r="J47" s="145"/>
      <c r="K47" s="145"/>
      <c r="L47" s="145"/>
      <c r="M47" s="145"/>
      <c r="N47" s="145"/>
    </row>
    <row r="48" spans="1:15" ht="9.9499999999999993" customHeight="1" x14ac:dyDescent="0.25">
      <c r="A48" s="128" t="s">
        <v>139</v>
      </c>
      <c r="B48" s="145">
        <v>83</v>
      </c>
      <c r="C48" s="145">
        <v>49</v>
      </c>
      <c r="D48" s="145">
        <v>22</v>
      </c>
      <c r="E48" s="145">
        <v>37</v>
      </c>
      <c r="F48" s="145">
        <v>27</v>
      </c>
      <c r="G48" s="145">
        <v>25</v>
      </c>
      <c r="H48" s="145">
        <v>39</v>
      </c>
      <c r="I48" s="145">
        <v>73</v>
      </c>
      <c r="J48" s="145">
        <v>44</v>
      </c>
      <c r="K48" s="145">
        <v>63</v>
      </c>
      <c r="L48" s="145">
        <v>77</v>
      </c>
      <c r="M48" s="145">
        <v>65</v>
      </c>
      <c r="N48" s="145">
        <v>604</v>
      </c>
    </row>
    <row r="49" spans="1:15" ht="9.9499999999999993" customHeight="1" x14ac:dyDescent="0.25">
      <c r="A49" s="128" t="s">
        <v>51</v>
      </c>
      <c r="B49" s="145" t="s">
        <v>157</v>
      </c>
      <c r="C49" s="145" t="s">
        <v>157</v>
      </c>
      <c r="D49" s="145" t="s">
        <v>157</v>
      </c>
      <c r="E49" s="145" t="s">
        <v>157</v>
      </c>
      <c r="F49" s="145">
        <v>1</v>
      </c>
      <c r="G49" s="145" t="s">
        <v>157</v>
      </c>
      <c r="H49" s="145" t="s">
        <v>157</v>
      </c>
      <c r="I49" s="145" t="s">
        <v>157</v>
      </c>
      <c r="J49" s="145" t="s">
        <v>157</v>
      </c>
      <c r="K49" s="145" t="s">
        <v>157</v>
      </c>
      <c r="L49" s="145" t="s">
        <v>157</v>
      </c>
      <c r="M49" s="145" t="s">
        <v>157</v>
      </c>
      <c r="N49" s="145">
        <v>1</v>
      </c>
    </row>
    <row r="50" spans="1:15" ht="9.9499999999999993" customHeight="1" x14ac:dyDescent="0.25">
      <c r="A50" s="128" t="s">
        <v>91</v>
      </c>
      <c r="B50" s="145" t="s">
        <v>157</v>
      </c>
      <c r="C50" s="145" t="s">
        <v>157</v>
      </c>
      <c r="D50" s="145" t="s">
        <v>157</v>
      </c>
      <c r="E50" s="145" t="s">
        <v>157</v>
      </c>
      <c r="F50" s="145" t="s">
        <v>157</v>
      </c>
      <c r="G50" s="145" t="s">
        <v>157</v>
      </c>
      <c r="H50" s="145" t="s">
        <v>157</v>
      </c>
      <c r="I50" s="145">
        <v>1</v>
      </c>
      <c r="J50" s="145" t="s">
        <v>157</v>
      </c>
      <c r="K50" s="145" t="s">
        <v>157</v>
      </c>
      <c r="L50" s="145" t="s">
        <v>157</v>
      </c>
      <c r="M50" s="145" t="s">
        <v>157</v>
      </c>
      <c r="N50" s="145">
        <v>1</v>
      </c>
    </row>
    <row r="51" spans="1:15" ht="9.9499999999999993" customHeight="1" x14ac:dyDescent="0.25">
      <c r="A51" s="128" t="s">
        <v>53</v>
      </c>
      <c r="B51" s="145" t="s">
        <v>157</v>
      </c>
      <c r="C51" s="145" t="s">
        <v>157</v>
      </c>
      <c r="D51" s="145" t="s">
        <v>157</v>
      </c>
      <c r="E51" s="145" t="s">
        <v>157</v>
      </c>
      <c r="F51" s="145" t="s">
        <v>157</v>
      </c>
      <c r="G51" s="145" t="s">
        <v>157</v>
      </c>
      <c r="H51" s="145" t="s">
        <v>157</v>
      </c>
      <c r="I51" s="145" t="s">
        <v>157</v>
      </c>
      <c r="J51" s="145">
        <v>1</v>
      </c>
      <c r="K51" s="145" t="s">
        <v>157</v>
      </c>
      <c r="L51" s="145" t="s">
        <v>157</v>
      </c>
      <c r="M51" s="145" t="s">
        <v>157</v>
      </c>
      <c r="N51" s="145">
        <v>1</v>
      </c>
    </row>
    <row r="52" spans="1:15" ht="9.9499999999999993" customHeight="1" x14ac:dyDescent="0.25">
      <c r="A52" s="110" t="s">
        <v>54</v>
      </c>
      <c r="B52" s="149" t="s">
        <v>157</v>
      </c>
      <c r="C52" s="149" t="s">
        <v>157</v>
      </c>
      <c r="D52" s="149" t="s">
        <v>157</v>
      </c>
      <c r="E52" s="149" t="s">
        <v>157</v>
      </c>
      <c r="F52" s="149" t="s">
        <v>157</v>
      </c>
      <c r="G52" s="149" t="s">
        <v>157</v>
      </c>
      <c r="H52" s="149" t="s">
        <v>157</v>
      </c>
      <c r="I52" s="149" t="s">
        <v>157</v>
      </c>
      <c r="J52" s="149" t="s">
        <v>157</v>
      </c>
      <c r="K52" s="149">
        <v>1</v>
      </c>
      <c r="L52" s="149" t="s">
        <v>157</v>
      </c>
      <c r="M52" s="149" t="s">
        <v>157</v>
      </c>
      <c r="N52" s="149">
        <v>1</v>
      </c>
    </row>
    <row r="53" spans="1:15" ht="9.9499999999999993" customHeight="1" x14ac:dyDescent="0.25">
      <c r="A53" s="146" t="s">
        <v>56</v>
      </c>
      <c r="B53" s="147">
        <v>2</v>
      </c>
      <c r="C53" s="147">
        <v>1</v>
      </c>
      <c r="D53" s="147">
        <v>1</v>
      </c>
      <c r="E53" s="147">
        <v>1</v>
      </c>
      <c r="F53" s="147">
        <v>1</v>
      </c>
      <c r="G53" s="147" t="s">
        <v>157</v>
      </c>
      <c r="H53" s="147">
        <v>1</v>
      </c>
      <c r="I53" s="147">
        <v>1</v>
      </c>
      <c r="J53" s="147" t="s">
        <v>157</v>
      </c>
      <c r="K53" s="147">
        <v>2</v>
      </c>
      <c r="L53" s="147" t="s">
        <v>157</v>
      </c>
      <c r="M53" s="147" t="s">
        <v>157</v>
      </c>
      <c r="N53" s="147">
        <v>10</v>
      </c>
    </row>
    <row r="54" spans="1:15" s="165" customFormat="1" ht="9.9499999999999993" customHeight="1" x14ac:dyDescent="0.25">
      <c r="A54" s="128"/>
      <c r="B54" s="145"/>
      <c r="C54" s="145"/>
      <c r="D54" s="145"/>
      <c r="E54" s="145"/>
      <c r="F54" s="145"/>
      <c r="G54" s="145"/>
      <c r="H54" s="145"/>
      <c r="I54" s="145"/>
      <c r="J54" s="145"/>
      <c r="K54" s="145"/>
      <c r="L54" s="145"/>
      <c r="M54" s="145"/>
      <c r="N54" s="145"/>
    </row>
    <row r="55" spans="1:15" ht="9.9499999999999993" customHeight="1" x14ac:dyDescent="0.25">
      <c r="A55" s="128" t="s">
        <v>119</v>
      </c>
      <c r="B55" s="145">
        <v>4</v>
      </c>
      <c r="C55" s="145" t="s">
        <v>157</v>
      </c>
      <c r="D55" s="145" t="s">
        <v>157</v>
      </c>
      <c r="E55" s="145" t="s">
        <v>157</v>
      </c>
      <c r="F55" s="145" t="s">
        <v>157</v>
      </c>
      <c r="G55" s="145" t="s">
        <v>157</v>
      </c>
      <c r="H55" s="145">
        <v>5</v>
      </c>
      <c r="I55" s="145">
        <v>24</v>
      </c>
      <c r="J55" s="145">
        <v>4</v>
      </c>
      <c r="K55" s="145">
        <v>5</v>
      </c>
      <c r="L55" s="145">
        <v>1</v>
      </c>
      <c r="M55" s="145" t="s">
        <v>157</v>
      </c>
      <c r="N55" s="145">
        <v>43</v>
      </c>
    </row>
    <row r="56" spans="1:15" ht="9.9499999999999993" customHeight="1" x14ac:dyDescent="0.25">
      <c r="A56" s="146" t="s">
        <v>58</v>
      </c>
      <c r="B56" s="147">
        <v>2</v>
      </c>
      <c r="C56" s="147">
        <v>31</v>
      </c>
      <c r="D56" s="147">
        <v>5</v>
      </c>
      <c r="E56" s="147">
        <v>2</v>
      </c>
      <c r="F56" s="147">
        <v>2</v>
      </c>
      <c r="G56" s="147">
        <v>2</v>
      </c>
      <c r="H56" s="147">
        <v>1</v>
      </c>
      <c r="I56" s="147">
        <v>2</v>
      </c>
      <c r="J56" s="147" t="s">
        <v>157</v>
      </c>
      <c r="K56" s="147">
        <v>4</v>
      </c>
      <c r="L56" s="147">
        <v>1</v>
      </c>
      <c r="M56" s="147" t="s">
        <v>157</v>
      </c>
      <c r="N56" s="147">
        <v>52</v>
      </c>
    </row>
    <row r="57" spans="1:15" ht="9.9499999999999993" customHeight="1" x14ac:dyDescent="0.25"/>
    <row r="58" spans="1:15" ht="9.9499999999999993" customHeight="1" x14ac:dyDescent="0.25">
      <c r="A58" s="6" t="s">
        <v>74</v>
      </c>
      <c r="B58" s="8">
        <f>SUM(B6:B12)</f>
        <v>450</v>
      </c>
      <c r="C58" s="8">
        <f t="shared" ref="C58:N58" si="0">SUM(C6:C12)</f>
        <v>160</v>
      </c>
      <c r="D58" s="8">
        <f t="shared" si="0"/>
        <v>75</v>
      </c>
      <c r="E58" s="8">
        <f t="shared" si="0"/>
        <v>31</v>
      </c>
      <c r="F58" s="8">
        <f t="shared" si="0"/>
        <v>55</v>
      </c>
      <c r="G58" s="8">
        <f t="shared" si="0"/>
        <v>31</v>
      </c>
      <c r="H58" s="8">
        <f t="shared" si="0"/>
        <v>40</v>
      </c>
      <c r="I58" s="8">
        <f t="shared" si="0"/>
        <v>180</v>
      </c>
      <c r="J58" s="8">
        <f t="shared" si="0"/>
        <v>76</v>
      </c>
      <c r="K58" s="8">
        <f t="shared" si="0"/>
        <v>16</v>
      </c>
      <c r="L58" s="8">
        <f t="shared" si="0"/>
        <v>23</v>
      </c>
      <c r="M58" s="8">
        <f t="shared" si="0"/>
        <v>20</v>
      </c>
      <c r="N58" s="8">
        <f t="shared" si="0"/>
        <v>1157</v>
      </c>
      <c r="O58" s="121"/>
    </row>
    <row r="59" spans="1:15" ht="9.9499999999999993" customHeight="1" x14ac:dyDescent="0.25">
      <c r="A59" s="6" t="s">
        <v>75</v>
      </c>
      <c r="B59" s="8">
        <f>SUM(B14:B39)</f>
        <v>14947</v>
      </c>
      <c r="C59" s="8">
        <f t="shared" ref="C59:N59" si="1">SUM(C14:C39)</f>
        <v>16858</v>
      </c>
      <c r="D59" s="8">
        <f t="shared" si="1"/>
        <v>44601</v>
      </c>
      <c r="E59" s="8">
        <f t="shared" si="1"/>
        <v>32081</v>
      </c>
      <c r="F59" s="8">
        <f t="shared" si="1"/>
        <v>24027</v>
      </c>
      <c r="G59" s="8">
        <f t="shared" si="1"/>
        <v>18572</v>
      </c>
      <c r="H59" s="8">
        <f t="shared" si="1"/>
        <v>16396</v>
      </c>
      <c r="I59" s="8">
        <f t="shared" si="1"/>
        <v>6867</v>
      </c>
      <c r="J59" s="8">
        <f t="shared" si="1"/>
        <v>97</v>
      </c>
      <c r="K59" s="8">
        <f t="shared" si="1"/>
        <v>2845</v>
      </c>
      <c r="L59" s="8">
        <f t="shared" si="1"/>
        <v>4705</v>
      </c>
      <c r="M59" s="8">
        <f t="shared" si="1"/>
        <v>14993</v>
      </c>
      <c r="N59" s="8">
        <f t="shared" si="1"/>
        <v>196989</v>
      </c>
      <c r="O59" s="121"/>
    </row>
    <row r="60" spans="1:15" ht="9.9499999999999993" customHeight="1" x14ac:dyDescent="0.25">
      <c r="A60" s="6" t="s">
        <v>76</v>
      </c>
      <c r="B60" s="8">
        <f>SUM(B41:B46)</f>
        <v>1132</v>
      </c>
      <c r="C60" s="8">
        <f t="shared" ref="C60:N60" si="2">SUM(C41:C46)</f>
        <v>4861</v>
      </c>
      <c r="D60" s="8">
        <f t="shared" si="2"/>
        <v>4837</v>
      </c>
      <c r="E60" s="8">
        <f t="shared" si="2"/>
        <v>4462</v>
      </c>
      <c r="F60" s="8">
        <f t="shared" si="2"/>
        <v>3208</v>
      </c>
      <c r="G60" s="8">
        <f t="shared" si="2"/>
        <v>4938</v>
      </c>
      <c r="H60" s="8">
        <f t="shared" si="2"/>
        <v>4578</v>
      </c>
      <c r="I60" s="8">
        <f t="shared" si="2"/>
        <v>474</v>
      </c>
      <c r="J60" s="8">
        <f t="shared" si="2"/>
        <v>4</v>
      </c>
      <c r="K60" s="8">
        <f t="shared" si="2"/>
        <v>1</v>
      </c>
      <c r="L60" s="8">
        <f t="shared" si="2"/>
        <v>1</v>
      </c>
      <c r="M60" s="8">
        <f t="shared" si="2"/>
        <v>3</v>
      </c>
      <c r="N60" s="8">
        <f t="shared" si="2"/>
        <v>28499</v>
      </c>
      <c r="O60" s="121"/>
    </row>
    <row r="61" spans="1:15" ht="9.9499999999999993" customHeight="1" x14ac:dyDescent="0.25">
      <c r="A61" s="6" t="s">
        <v>77</v>
      </c>
      <c r="B61" s="8">
        <f>SUM(B48:B53)</f>
        <v>85</v>
      </c>
      <c r="C61" s="8">
        <f t="shared" ref="C61:N61" si="3">SUM(C48:C53)</f>
        <v>50</v>
      </c>
      <c r="D61" s="8">
        <f t="shared" si="3"/>
        <v>23</v>
      </c>
      <c r="E61" s="8">
        <f t="shared" si="3"/>
        <v>38</v>
      </c>
      <c r="F61" s="8">
        <f t="shared" si="3"/>
        <v>29</v>
      </c>
      <c r="G61" s="8">
        <f t="shared" si="3"/>
        <v>25</v>
      </c>
      <c r="H61" s="8">
        <f t="shared" si="3"/>
        <v>40</v>
      </c>
      <c r="I61" s="8">
        <f t="shared" si="3"/>
        <v>75</v>
      </c>
      <c r="J61" s="8">
        <f t="shared" si="3"/>
        <v>45</v>
      </c>
      <c r="K61" s="8">
        <f t="shared" si="3"/>
        <v>66</v>
      </c>
      <c r="L61" s="8">
        <f t="shared" si="3"/>
        <v>77</v>
      </c>
      <c r="M61" s="8">
        <f t="shared" si="3"/>
        <v>65</v>
      </c>
      <c r="N61" s="8">
        <f t="shared" si="3"/>
        <v>618</v>
      </c>
      <c r="O61" s="121"/>
    </row>
    <row r="62" spans="1:15" ht="9.9499999999999993" customHeight="1" x14ac:dyDescent="0.25">
      <c r="A62" s="6" t="s">
        <v>78</v>
      </c>
      <c r="B62" s="8">
        <f>SUM(B55:B56)</f>
        <v>6</v>
      </c>
      <c r="C62" s="8">
        <f t="shared" ref="C62:N62" si="4">SUM(C55:C56)</f>
        <v>31</v>
      </c>
      <c r="D62" s="8">
        <f t="shared" si="4"/>
        <v>5</v>
      </c>
      <c r="E62" s="8">
        <f t="shared" si="4"/>
        <v>2</v>
      </c>
      <c r="F62" s="8">
        <f t="shared" si="4"/>
        <v>2</v>
      </c>
      <c r="G62" s="8">
        <f t="shared" si="4"/>
        <v>2</v>
      </c>
      <c r="H62" s="8">
        <f t="shared" si="4"/>
        <v>6</v>
      </c>
      <c r="I62" s="8">
        <f t="shared" si="4"/>
        <v>26</v>
      </c>
      <c r="J62" s="8">
        <f t="shared" si="4"/>
        <v>4</v>
      </c>
      <c r="K62" s="8">
        <f t="shared" si="4"/>
        <v>9</v>
      </c>
      <c r="L62" s="8">
        <f t="shared" si="4"/>
        <v>2</v>
      </c>
      <c r="M62" s="8">
        <f t="shared" si="4"/>
        <v>0</v>
      </c>
      <c r="N62" s="8">
        <f t="shared" si="4"/>
        <v>95</v>
      </c>
      <c r="O62" s="121"/>
    </row>
    <row r="63" spans="1:15" ht="11.25" customHeight="1" x14ac:dyDescent="0.25">
      <c r="A63" s="116" t="s">
        <v>79</v>
      </c>
      <c r="B63" s="118">
        <f>SUM(B58:B62)</f>
        <v>16620</v>
      </c>
      <c r="C63" s="118">
        <f t="shared" ref="C63:N63" si="5">SUM(C58:C62)</f>
        <v>21960</v>
      </c>
      <c r="D63" s="118">
        <f t="shared" si="5"/>
        <v>49541</v>
      </c>
      <c r="E63" s="118">
        <f t="shared" si="5"/>
        <v>36614</v>
      </c>
      <c r="F63" s="118">
        <f t="shared" si="5"/>
        <v>27321</v>
      </c>
      <c r="G63" s="118">
        <f t="shared" si="5"/>
        <v>23568</v>
      </c>
      <c r="H63" s="118">
        <f t="shared" si="5"/>
        <v>21060</v>
      </c>
      <c r="I63" s="118">
        <f t="shared" si="5"/>
        <v>7622</v>
      </c>
      <c r="J63" s="118">
        <f t="shared" si="5"/>
        <v>226</v>
      </c>
      <c r="K63" s="118">
        <f t="shared" si="5"/>
        <v>2937</v>
      </c>
      <c r="L63" s="118">
        <f t="shared" si="5"/>
        <v>4808</v>
      </c>
      <c r="M63" s="118">
        <f t="shared" si="5"/>
        <v>15081</v>
      </c>
      <c r="N63" s="118">
        <f t="shared" si="5"/>
        <v>227358</v>
      </c>
      <c r="O63" s="121"/>
    </row>
    <row r="64" spans="1:15" ht="9.9499999999999993" customHeight="1" x14ac:dyDescent="0.25"/>
    <row r="65" ht="9.9499999999999993" customHeight="1" x14ac:dyDescent="0.25"/>
    <row r="66" ht="9.9499999999999993" customHeight="1" x14ac:dyDescent="0.25"/>
    <row r="67" ht="9.9499999999999993" customHeight="1" x14ac:dyDescent="0.25"/>
    <row r="68" ht="9.9499999999999993" customHeight="1" x14ac:dyDescent="0.25"/>
    <row r="69" ht="9.9499999999999993" customHeight="1" x14ac:dyDescent="0.25"/>
    <row r="70" ht="9.9499999999999993" customHeight="1" x14ac:dyDescent="0.25"/>
    <row r="71" ht="9.9499999999999993" customHeight="1" x14ac:dyDescent="0.25"/>
    <row r="72" ht="9.9499999999999993" customHeight="1" x14ac:dyDescent="0.25"/>
    <row r="73" ht="9.9499999999999993" customHeight="1" x14ac:dyDescent="0.25"/>
    <row r="74" ht="9.9499999999999993" customHeight="1" x14ac:dyDescent="0.25"/>
    <row r="75" ht="9.9499999999999993" customHeight="1" x14ac:dyDescent="0.25"/>
    <row r="76" ht="9.9499999999999993" customHeight="1" x14ac:dyDescent="0.25"/>
    <row r="77" ht="9.9499999999999993" customHeight="1" x14ac:dyDescent="0.25"/>
    <row r="78" ht="9.9499999999999993" customHeight="1" x14ac:dyDescent="0.25"/>
    <row r="79" ht="9.9499999999999993" customHeight="1" x14ac:dyDescent="0.25"/>
    <row r="80" ht="9.9499999999999993" customHeight="1" x14ac:dyDescent="0.25"/>
  </sheetData>
  <mergeCells count="3">
    <mergeCell ref="A1:N1"/>
    <mergeCell ref="A2:N2"/>
    <mergeCell ref="A3:N3"/>
  </mergeCells>
  <printOptions horizontalCentered="1"/>
  <pageMargins left="0.59055118110236227" right="0" top="0.39370078740157483" bottom="0.59055118110236227" header="0.31496062992125984" footer="0.31496062992125984"/>
  <pageSetup scale="85" fitToHeight="2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6"/>
  <sheetViews>
    <sheetView topLeftCell="A16" workbookViewId="0">
      <selection sqref="A1:N1"/>
    </sheetView>
  </sheetViews>
  <sheetFormatPr baseColWidth="10" defaultRowHeight="15" x14ac:dyDescent="0.25"/>
  <cols>
    <col min="1" max="1" width="26.7109375" bestFit="1" customWidth="1"/>
    <col min="2" max="15" width="6.7109375" customWidth="1"/>
  </cols>
  <sheetData>
    <row r="1" spans="1:14" s="13" customFormat="1" ht="12.75" customHeight="1" x14ac:dyDescent="0.25">
      <c r="A1" s="183" t="s">
        <v>220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</row>
    <row r="2" spans="1:14" s="13" customFormat="1" ht="12.75" customHeight="1" x14ac:dyDescent="0.25">
      <c r="A2" s="183" t="s">
        <v>59</v>
      </c>
      <c r="B2" s="183"/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</row>
    <row r="3" spans="1:14" s="13" customFormat="1" ht="12.75" customHeight="1" x14ac:dyDescent="0.25">
      <c r="A3" s="183" t="s">
        <v>60</v>
      </c>
      <c r="B3" s="183"/>
      <c r="C3" s="183"/>
      <c r="D3" s="183"/>
      <c r="E3" s="183"/>
      <c r="F3" s="183"/>
      <c r="G3" s="183"/>
      <c r="H3" s="183"/>
      <c r="I3" s="183"/>
      <c r="J3" s="183"/>
      <c r="K3" s="183"/>
      <c r="L3" s="183"/>
      <c r="M3" s="183"/>
      <c r="N3" s="183"/>
    </row>
    <row r="4" spans="1:14" s="13" customFormat="1" ht="12.75" customHeight="1" x14ac:dyDescent="0.25"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</row>
    <row r="5" spans="1:14" s="92" customFormat="1" ht="11.25" customHeight="1" x14ac:dyDescent="0.25">
      <c r="A5" s="26" t="s">
        <v>61</v>
      </c>
      <c r="B5" s="27" t="s">
        <v>62</v>
      </c>
      <c r="C5" s="27" t="s">
        <v>63</v>
      </c>
      <c r="D5" s="27" t="s">
        <v>64</v>
      </c>
      <c r="E5" s="27" t="s">
        <v>65</v>
      </c>
      <c r="F5" s="27" t="s">
        <v>66</v>
      </c>
      <c r="G5" s="27" t="s">
        <v>67</v>
      </c>
      <c r="H5" s="27" t="s">
        <v>68</v>
      </c>
      <c r="I5" s="27" t="s">
        <v>69</v>
      </c>
      <c r="J5" s="27" t="s">
        <v>70</v>
      </c>
      <c r="K5" s="27" t="s">
        <v>71</v>
      </c>
      <c r="L5" s="27" t="s">
        <v>72</v>
      </c>
      <c r="M5" s="27" t="s">
        <v>73</v>
      </c>
      <c r="N5" s="42" t="s">
        <v>0</v>
      </c>
    </row>
    <row r="6" spans="1:14" ht="9.9499999999999993" customHeight="1" x14ac:dyDescent="0.25">
      <c r="A6" s="128" t="s">
        <v>94</v>
      </c>
      <c r="B6" s="145">
        <v>36</v>
      </c>
      <c r="C6" s="145">
        <v>27</v>
      </c>
      <c r="D6" s="145">
        <v>16</v>
      </c>
      <c r="E6" s="145">
        <v>16</v>
      </c>
      <c r="F6" s="145">
        <v>40</v>
      </c>
      <c r="G6" s="145">
        <v>17</v>
      </c>
      <c r="H6" s="145">
        <v>5</v>
      </c>
      <c r="I6" s="145">
        <v>14</v>
      </c>
      <c r="J6" s="145">
        <v>22</v>
      </c>
      <c r="K6" s="145">
        <v>27</v>
      </c>
      <c r="L6" s="145">
        <v>34</v>
      </c>
      <c r="M6" s="145">
        <v>33</v>
      </c>
      <c r="N6" s="145">
        <v>287</v>
      </c>
    </row>
    <row r="7" spans="1:14" ht="9.9499999999999993" customHeight="1" x14ac:dyDescent="0.25">
      <c r="A7" s="128" t="s">
        <v>95</v>
      </c>
      <c r="B7" s="145">
        <v>44</v>
      </c>
      <c r="C7" s="145">
        <v>17</v>
      </c>
      <c r="D7" s="145">
        <v>32</v>
      </c>
      <c r="E7" s="145">
        <v>40</v>
      </c>
      <c r="F7" s="145">
        <v>38</v>
      </c>
      <c r="G7" s="145">
        <v>25</v>
      </c>
      <c r="H7" s="145">
        <v>10</v>
      </c>
      <c r="I7" s="145">
        <v>62</v>
      </c>
      <c r="J7" s="145">
        <v>73</v>
      </c>
      <c r="K7" s="145">
        <v>87</v>
      </c>
      <c r="L7" s="145">
        <v>14</v>
      </c>
      <c r="M7" s="145">
        <v>18</v>
      </c>
      <c r="N7" s="145">
        <v>460</v>
      </c>
    </row>
    <row r="8" spans="1:14" ht="9.9499999999999993" customHeight="1" x14ac:dyDescent="0.25">
      <c r="A8" s="128" t="s">
        <v>80</v>
      </c>
      <c r="B8" s="145">
        <v>6</v>
      </c>
      <c r="C8" s="145">
        <v>23</v>
      </c>
      <c r="D8" s="145" t="s">
        <v>157</v>
      </c>
      <c r="E8" s="145" t="s">
        <v>157</v>
      </c>
      <c r="F8" s="145" t="s">
        <v>157</v>
      </c>
      <c r="G8" s="145" t="s">
        <v>157</v>
      </c>
      <c r="H8" s="145" t="s">
        <v>157</v>
      </c>
      <c r="I8" s="145" t="s">
        <v>157</v>
      </c>
      <c r="J8" s="145" t="s">
        <v>157</v>
      </c>
      <c r="K8" s="145" t="s">
        <v>157</v>
      </c>
      <c r="L8" s="145" t="s">
        <v>157</v>
      </c>
      <c r="M8" s="145" t="s">
        <v>157</v>
      </c>
      <c r="N8" s="145">
        <v>29</v>
      </c>
    </row>
    <row r="9" spans="1:14" ht="9.9499999999999993" customHeight="1" x14ac:dyDescent="0.25">
      <c r="A9" s="128" t="s">
        <v>170</v>
      </c>
      <c r="B9" s="145" t="s">
        <v>157</v>
      </c>
      <c r="C9" s="145">
        <v>50</v>
      </c>
      <c r="D9" s="145">
        <v>8</v>
      </c>
      <c r="E9" s="145">
        <v>27</v>
      </c>
      <c r="F9" s="145">
        <v>1</v>
      </c>
      <c r="G9" s="145" t="s">
        <v>157</v>
      </c>
      <c r="H9" s="145" t="s">
        <v>157</v>
      </c>
      <c r="I9" s="145" t="s">
        <v>157</v>
      </c>
      <c r="J9" s="145" t="s">
        <v>157</v>
      </c>
      <c r="K9" s="145" t="s">
        <v>157</v>
      </c>
      <c r="L9" s="145" t="s">
        <v>157</v>
      </c>
      <c r="M9" s="145" t="s">
        <v>157</v>
      </c>
      <c r="N9" s="145">
        <v>86</v>
      </c>
    </row>
    <row r="10" spans="1:14" ht="9.9499999999999993" customHeight="1" x14ac:dyDescent="0.25">
      <c r="A10" s="128" t="s">
        <v>81</v>
      </c>
      <c r="B10" s="145" t="s">
        <v>157</v>
      </c>
      <c r="C10" s="145" t="s">
        <v>157</v>
      </c>
      <c r="D10" s="145" t="s">
        <v>157</v>
      </c>
      <c r="E10" s="145">
        <v>1</v>
      </c>
      <c r="F10" s="145">
        <v>2</v>
      </c>
      <c r="G10" s="145">
        <v>1</v>
      </c>
      <c r="H10" s="145">
        <v>1</v>
      </c>
      <c r="I10" s="145" t="s">
        <v>157</v>
      </c>
      <c r="J10" s="145" t="s">
        <v>157</v>
      </c>
      <c r="K10" s="145" t="s">
        <v>157</v>
      </c>
      <c r="L10" s="145" t="s">
        <v>157</v>
      </c>
      <c r="M10" s="145" t="s">
        <v>157</v>
      </c>
      <c r="N10" s="145">
        <v>5</v>
      </c>
    </row>
    <row r="11" spans="1:14" ht="9.9499999999999993" customHeight="1" x14ac:dyDescent="0.25">
      <c r="A11" s="128" t="s">
        <v>132</v>
      </c>
      <c r="B11" s="145">
        <v>44</v>
      </c>
      <c r="C11" s="145">
        <v>24</v>
      </c>
      <c r="D11" s="145">
        <v>90</v>
      </c>
      <c r="E11" s="145">
        <v>42</v>
      </c>
      <c r="F11" s="145">
        <v>1</v>
      </c>
      <c r="G11" s="145" t="s">
        <v>157</v>
      </c>
      <c r="H11" s="145" t="s">
        <v>157</v>
      </c>
      <c r="I11" s="145" t="s">
        <v>157</v>
      </c>
      <c r="J11" s="145" t="s">
        <v>157</v>
      </c>
      <c r="K11" s="145" t="s">
        <v>157</v>
      </c>
      <c r="L11" s="145">
        <v>11</v>
      </c>
      <c r="M11" s="145">
        <v>12</v>
      </c>
      <c r="N11" s="145">
        <v>224</v>
      </c>
    </row>
    <row r="12" spans="1:14" s="83" customFormat="1" ht="9.9499999999999993" customHeight="1" x14ac:dyDescent="0.25">
      <c r="A12" s="110" t="s">
        <v>2</v>
      </c>
      <c r="B12" s="149">
        <v>270</v>
      </c>
      <c r="C12" s="149">
        <v>223</v>
      </c>
      <c r="D12" s="149">
        <v>114</v>
      </c>
      <c r="E12" s="149">
        <v>62</v>
      </c>
      <c r="F12" s="149">
        <v>20</v>
      </c>
      <c r="G12" s="149">
        <v>26</v>
      </c>
      <c r="H12" s="149" t="s">
        <v>157</v>
      </c>
      <c r="I12" s="149" t="s">
        <v>157</v>
      </c>
      <c r="J12" s="149" t="s">
        <v>157</v>
      </c>
      <c r="K12" s="149" t="s">
        <v>157</v>
      </c>
      <c r="L12" s="149">
        <v>56</v>
      </c>
      <c r="M12" s="149">
        <v>64</v>
      </c>
      <c r="N12" s="149">
        <v>835</v>
      </c>
    </row>
    <row r="13" spans="1:14" ht="9.9499999999999993" customHeight="1" x14ac:dyDescent="0.25">
      <c r="A13" s="146" t="s">
        <v>98</v>
      </c>
      <c r="B13" s="147" t="s">
        <v>157</v>
      </c>
      <c r="C13" s="147">
        <v>1</v>
      </c>
      <c r="D13" s="147">
        <v>5</v>
      </c>
      <c r="E13" s="147" t="s">
        <v>157</v>
      </c>
      <c r="F13" s="147" t="s">
        <v>157</v>
      </c>
      <c r="G13" s="147" t="s">
        <v>157</v>
      </c>
      <c r="H13" s="147" t="s">
        <v>157</v>
      </c>
      <c r="I13" s="147">
        <v>8</v>
      </c>
      <c r="J13" s="147">
        <v>1</v>
      </c>
      <c r="K13" s="147">
        <v>6</v>
      </c>
      <c r="L13" s="147">
        <v>3</v>
      </c>
      <c r="M13" s="147" t="s">
        <v>157</v>
      </c>
      <c r="N13" s="147">
        <v>24</v>
      </c>
    </row>
    <row r="14" spans="1:14" s="165" customFormat="1" ht="9.9499999999999993" customHeight="1" x14ac:dyDescent="0.25">
      <c r="A14" s="128"/>
      <c r="B14" s="145"/>
      <c r="C14" s="145"/>
      <c r="D14" s="145"/>
      <c r="E14" s="145"/>
      <c r="F14" s="145"/>
      <c r="G14" s="145"/>
      <c r="H14" s="145"/>
      <c r="I14" s="145"/>
      <c r="J14" s="145"/>
      <c r="K14" s="145"/>
      <c r="L14" s="145"/>
      <c r="M14" s="145"/>
      <c r="N14" s="145"/>
    </row>
    <row r="15" spans="1:14" ht="9.9499999999999993" customHeight="1" x14ac:dyDescent="0.25">
      <c r="A15" s="128" t="s">
        <v>4</v>
      </c>
      <c r="B15" s="145" t="s">
        <v>157</v>
      </c>
      <c r="C15" s="145" t="s">
        <v>157</v>
      </c>
      <c r="D15" s="145">
        <v>1</v>
      </c>
      <c r="E15" s="145">
        <v>33</v>
      </c>
      <c r="F15" s="145">
        <v>53</v>
      </c>
      <c r="G15" s="145" t="s">
        <v>157</v>
      </c>
      <c r="H15" s="145" t="s">
        <v>157</v>
      </c>
      <c r="I15" s="145" t="s">
        <v>157</v>
      </c>
      <c r="J15" s="145" t="s">
        <v>157</v>
      </c>
      <c r="K15" s="145" t="s">
        <v>157</v>
      </c>
      <c r="L15" s="145" t="s">
        <v>157</v>
      </c>
      <c r="M15" s="145" t="s">
        <v>157</v>
      </c>
      <c r="N15" s="145">
        <v>87</v>
      </c>
    </row>
    <row r="16" spans="1:14" ht="9.9499999999999993" customHeight="1" x14ac:dyDescent="0.25">
      <c r="A16" s="128" t="s">
        <v>82</v>
      </c>
      <c r="B16" s="145" t="s">
        <v>157</v>
      </c>
      <c r="C16" s="145" t="s">
        <v>157</v>
      </c>
      <c r="D16" s="145" t="s">
        <v>157</v>
      </c>
      <c r="E16" s="145" t="s">
        <v>157</v>
      </c>
      <c r="F16" s="145" t="s">
        <v>157</v>
      </c>
      <c r="G16" s="145">
        <v>4</v>
      </c>
      <c r="H16" s="145" t="s">
        <v>157</v>
      </c>
      <c r="I16" s="145" t="s">
        <v>157</v>
      </c>
      <c r="J16" s="145" t="s">
        <v>157</v>
      </c>
      <c r="K16" s="145" t="s">
        <v>157</v>
      </c>
      <c r="L16" s="145" t="s">
        <v>157</v>
      </c>
      <c r="M16" s="145" t="s">
        <v>157</v>
      </c>
      <c r="N16" s="145">
        <v>4</v>
      </c>
    </row>
    <row r="17" spans="1:14" ht="9.9499999999999993" customHeight="1" x14ac:dyDescent="0.25">
      <c r="A17" s="128" t="s">
        <v>9</v>
      </c>
      <c r="B17" s="145" t="s">
        <v>157</v>
      </c>
      <c r="C17" s="145" t="s">
        <v>157</v>
      </c>
      <c r="D17" s="145" t="s">
        <v>157</v>
      </c>
      <c r="E17" s="145" t="s">
        <v>157</v>
      </c>
      <c r="F17" s="145">
        <v>1</v>
      </c>
      <c r="G17" s="145" t="s">
        <v>157</v>
      </c>
      <c r="H17" s="145" t="s">
        <v>157</v>
      </c>
      <c r="I17" s="145" t="s">
        <v>157</v>
      </c>
      <c r="J17" s="145" t="s">
        <v>157</v>
      </c>
      <c r="K17" s="145">
        <v>1</v>
      </c>
      <c r="L17" s="145">
        <v>3</v>
      </c>
      <c r="M17" s="145">
        <v>1</v>
      </c>
      <c r="N17" s="145">
        <v>6</v>
      </c>
    </row>
    <row r="18" spans="1:14" ht="9.9499999999999993" customHeight="1" x14ac:dyDescent="0.25">
      <c r="A18" s="128" t="s">
        <v>101</v>
      </c>
      <c r="B18" s="145" t="s">
        <v>157</v>
      </c>
      <c r="C18" s="145" t="s">
        <v>157</v>
      </c>
      <c r="D18" s="145" t="s">
        <v>157</v>
      </c>
      <c r="E18" s="145" t="s">
        <v>157</v>
      </c>
      <c r="F18" s="145">
        <v>2</v>
      </c>
      <c r="G18" s="145" t="s">
        <v>157</v>
      </c>
      <c r="H18" s="145" t="s">
        <v>157</v>
      </c>
      <c r="I18" s="145" t="s">
        <v>157</v>
      </c>
      <c r="J18" s="145" t="s">
        <v>157</v>
      </c>
      <c r="K18" s="145" t="s">
        <v>157</v>
      </c>
      <c r="L18" s="145" t="s">
        <v>157</v>
      </c>
      <c r="M18" s="145" t="s">
        <v>157</v>
      </c>
      <c r="N18" s="145">
        <v>2</v>
      </c>
    </row>
    <row r="19" spans="1:14" ht="9.9499999999999993" customHeight="1" x14ac:dyDescent="0.25">
      <c r="A19" s="128" t="s">
        <v>14</v>
      </c>
      <c r="B19" s="145" t="s">
        <v>157</v>
      </c>
      <c r="C19" s="145" t="s">
        <v>157</v>
      </c>
      <c r="D19" s="145" t="s">
        <v>157</v>
      </c>
      <c r="E19" s="145" t="s">
        <v>157</v>
      </c>
      <c r="F19" s="145" t="s">
        <v>157</v>
      </c>
      <c r="G19" s="145" t="s">
        <v>157</v>
      </c>
      <c r="H19" s="145" t="s">
        <v>157</v>
      </c>
      <c r="I19" s="145" t="s">
        <v>157</v>
      </c>
      <c r="J19" s="145">
        <v>5</v>
      </c>
      <c r="K19" s="145">
        <v>4</v>
      </c>
      <c r="L19" s="145" t="s">
        <v>157</v>
      </c>
      <c r="M19" s="145" t="s">
        <v>157</v>
      </c>
      <c r="N19" s="145">
        <v>9</v>
      </c>
    </row>
    <row r="20" spans="1:14" ht="9.9499999999999993" customHeight="1" x14ac:dyDescent="0.25">
      <c r="A20" s="128" t="s">
        <v>141</v>
      </c>
      <c r="B20" s="145" t="s">
        <v>157</v>
      </c>
      <c r="C20" s="145" t="s">
        <v>157</v>
      </c>
      <c r="D20" s="145" t="s">
        <v>157</v>
      </c>
      <c r="E20" s="145" t="s">
        <v>157</v>
      </c>
      <c r="F20" s="145" t="s">
        <v>157</v>
      </c>
      <c r="G20" s="145" t="s">
        <v>157</v>
      </c>
      <c r="H20" s="145" t="s">
        <v>157</v>
      </c>
      <c r="I20" s="145" t="s">
        <v>157</v>
      </c>
      <c r="J20" s="145">
        <v>1</v>
      </c>
      <c r="K20" s="145" t="s">
        <v>157</v>
      </c>
      <c r="L20" s="145" t="s">
        <v>157</v>
      </c>
      <c r="M20" s="145" t="s">
        <v>157</v>
      </c>
      <c r="N20" s="145">
        <v>1</v>
      </c>
    </row>
    <row r="21" spans="1:14" s="83" customFormat="1" ht="9.9499999999999993" customHeight="1" x14ac:dyDescent="0.25">
      <c r="A21" s="128" t="s">
        <v>83</v>
      </c>
      <c r="B21" s="145">
        <v>3</v>
      </c>
      <c r="C21" s="145">
        <v>3</v>
      </c>
      <c r="D21" s="145">
        <v>2</v>
      </c>
      <c r="E21" s="145" t="s">
        <v>157</v>
      </c>
      <c r="F21" s="145">
        <v>2</v>
      </c>
      <c r="G21" s="145">
        <v>3</v>
      </c>
      <c r="H21" s="145">
        <v>2</v>
      </c>
      <c r="I21" s="145">
        <v>2</v>
      </c>
      <c r="J21" s="145">
        <v>2</v>
      </c>
      <c r="K21" s="145">
        <v>1</v>
      </c>
      <c r="L21" s="145">
        <v>2</v>
      </c>
      <c r="M21" s="145">
        <v>2</v>
      </c>
      <c r="N21" s="145">
        <v>24</v>
      </c>
    </row>
    <row r="22" spans="1:14" ht="9.9499999999999993" customHeight="1" x14ac:dyDescent="0.25">
      <c r="A22" s="128" t="s">
        <v>19</v>
      </c>
      <c r="B22" s="145" t="s">
        <v>157</v>
      </c>
      <c r="C22" s="145">
        <v>1</v>
      </c>
      <c r="D22" s="145" t="s">
        <v>157</v>
      </c>
      <c r="E22" s="145" t="s">
        <v>157</v>
      </c>
      <c r="F22" s="145" t="s">
        <v>157</v>
      </c>
      <c r="G22" s="145" t="s">
        <v>157</v>
      </c>
      <c r="H22" s="145" t="s">
        <v>157</v>
      </c>
      <c r="I22" s="145" t="s">
        <v>157</v>
      </c>
      <c r="J22" s="145" t="s">
        <v>157</v>
      </c>
      <c r="K22" s="145" t="s">
        <v>157</v>
      </c>
      <c r="L22" s="145" t="s">
        <v>157</v>
      </c>
      <c r="M22" s="145" t="s">
        <v>157</v>
      </c>
      <c r="N22" s="145">
        <v>1</v>
      </c>
    </row>
    <row r="23" spans="1:14" ht="9.9499999999999993" customHeight="1" x14ac:dyDescent="0.25">
      <c r="A23" s="128" t="s">
        <v>20</v>
      </c>
      <c r="B23" s="145">
        <v>4</v>
      </c>
      <c r="C23" s="145">
        <v>1</v>
      </c>
      <c r="D23" s="145">
        <v>4</v>
      </c>
      <c r="E23" s="145">
        <v>1</v>
      </c>
      <c r="F23" s="145">
        <v>1</v>
      </c>
      <c r="G23" s="145">
        <v>1</v>
      </c>
      <c r="H23" s="145" t="s">
        <v>157</v>
      </c>
      <c r="I23" s="145">
        <v>1</v>
      </c>
      <c r="J23" s="145" t="s">
        <v>157</v>
      </c>
      <c r="K23" s="145" t="s">
        <v>157</v>
      </c>
      <c r="L23" s="145" t="s">
        <v>157</v>
      </c>
      <c r="M23" s="145">
        <v>1</v>
      </c>
      <c r="N23" s="145">
        <v>14</v>
      </c>
    </row>
    <row r="24" spans="1:14" ht="9.9499999999999993" customHeight="1" x14ac:dyDescent="0.25">
      <c r="A24" s="128" t="s">
        <v>21</v>
      </c>
      <c r="B24" s="145">
        <v>1</v>
      </c>
      <c r="C24" s="145" t="s">
        <v>157</v>
      </c>
      <c r="D24" s="145" t="s">
        <v>157</v>
      </c>
      <c r="E24" s="145" t="s">
        <v>157</v>
      </c>
      <c r="F24" s="145" t="s">
        <v>157</v>
      </c>
      <c r="G24" s="145" t="s">
        <v>157</v>
      </c>
      <c r="H24" s="145" t="s">
        <v>157</v>
      </c>
      <c r="I24" s="145" t="s">
        <v>157</v>
      </c>
      <c r="J24" s="145" t="s">
        <v>157</v>
      </c>
      <c r="K24" s="145" t="s">
        <v>157</v>
      </c>
      <c r="L24" s="145" t="s">
        <v>157</v>
      </c>
      <c r="M24" s="145" t="s">
        <v>157</v>
      </c>
      <c r="N24" s="145">
        <v>1</v>
      </c>
    </row>
    <row r="25" spans="1:14" ht="9.9499999999999993" customHeight="1" x14ac:dyDescent="0.25">
      <c r="A25" s="128" t="s">
        <v>25</v>
      </c>
      <c r="B25" s="145">
        <v>1</v>
      </c>
      <c r="C25" s="145" t="s">
        <v>157</v>
      </c>
      <c r="D25" s="145" t="s">
        <v>157</v>
      </c>
      <c r="E25" s="145" t="s">
        <v>157</v>
      </c>
      <c r="F25" s="145" t="s">
        <v>157</v>
      </c>
      <c r="G25" s="145" t="s">
        <v>157</v>
      </c>
      <c r="H25" s="145" t="s">
        <v>157</v>
      </c>
      <c r="I25" s="145" t="s">
        <v>157</v>
      </c>
      <c r="J25" s="145" t="s">
        <v>157</v>
      </c>
      <c r="K25" s="145" t="s">
        <v>157</v>
      </c>
      <c r="L25" s="145" t="s">
        <v>157</v>
      </c>
      <c r="M25" s="145" t="s">
        <v>157</v>
      </c>
      <c r="N25" s="145">
        <v>1</v>
      </c>
    </row>
    <row r="26" spans="1:14" ht="9.9499999999999993" customHeight="1" x14ac:dyDescent="0.25">
      <c r="A26" s="128" t="s">
        <v>104</v>
      </c>
      <c r="B26" s="145">
        <v>40</v>
      </c>
      <c r="C26" s="145">
        <v>59</v>
      </c>
      <c r="D26" s="145">
        <v>58</v>
      </c>
      <c r="E26" s="145">
        <v>124</v>
      </c>
      <c r="F26" s="145">
        <v>86</v>
      </c>
      <c r="G26" s="145">
        <v>47</v>
      </c>
      <c r="H26" s="145">
        <v>125</v>
      </c>
      <c r="I26" s="145">
        <v>140</v>
      </c>
      <c r="J26" s="145" t="s">
        <v>157</v>
      </c>
      <c r="K26" s="145">
        <v>20</v>
      </c>
      <c r="L26" s="145">
        <v>44</v>
      </c>
      <c r="M26" s="145">
        <v>172</v>
      </c>
      <c r="N26" s="145">
        <v>915</v>
      </c>
    </row>
    <row r="27" spans="1:14" ht="9.9499999999999993" customHeight="1" x14ac:dyDescent="0.25">
      <c r="A27" s="128" t="s">
        <v>28</v>
      </c>
      <c r="B27" s="145">
        <v>1</v>
      </c>
      <c r="C27" s="145" t="s">
        <v>157</v>
      </c>
      <c r="D27" s="145">
        <v>3</v>
      </c>
      <c r="E27" s="145">
        <v>3</v>
      </c>
      <c r="F27" s="145">
        <v>4</v>
      </c>
      <c r="G27" s="145">
        <v>10</v>
      </c>
      <c r="H27" s="145">
        <v>1</v>
      </c>
      <c r="I27" s="145">
        <v>14</v>
      </c>
      <c r="J27" s="145">
        <v>3</v>
      </c>
      <c r="K27" s="145" t="s">
        <v>157</v>
      </c>
      <c r="L27" s="145" t="s">
        <v>157</v>
      </c>
      <c r="M27" s="145">
        <v>1</v>
      </c>
      <c r="N27" s="145">
        <v>40</v>
      </c>
    </row>
    <row r="28" spans="1:14" ht="9.9499999999999993" customHeight="1" x14ac:dyDescent="0.25">
      <c r="A28" s="128" t="s">
        <v>29</v>
      </c>
      <c r="B28" s="145" t="s">
        <v>157</v>
      </c>
      <c r="C28" s="145" t="s">
        <v>157</v>
      </c>
      <c r="D28" s="145">
        <v>1</v>
      </c>
      <c r="E28" s="145" t="s">
        <v>157</v>
      </c>
      <c r="F28" s="145">
        <v>2</v>
      </c>
      <c r="G28" s="145" t="s">
        <v>157</v>
      </c>
      <c r="H28" s="145" t="s">
        <v>157</v>
      </c>
      <c r="I28" s="145">
        <v>1</v>
      </c>
      <c r="J28" s="145" t="s">
        <v>157</v>
      </c>
      <c r="K28" s="145" t="s">
        <v>157</v>
      </c>
      <c r="L28" s="145" t="s">
        <v>157</v>
      </c>
      <c r="M28" s="145" t="s">
        <v>157</v>
      </c>
      <c r="N28" s="145">
        <v>4</v>
      </c>
    </row>
    <row r="29" spans="1:14" ht="9.9499999999999993" customHeight="1" x14ac:dyDescent="0.25">
      <c r="A29" s="128" t="s">
        <v>105</v>
      </c>
      <c r="B29" s="145">
        <v>174</v>
      </c>
      <c r="C29" s="145">
        <v>13</v>
      </c>
      <c r="D29" s="145">
        <v>2</v>
      </c>
      <c r="E29" s="145">
        <v>1</v>
      </c>
      <c r="F29" s="145" t="s">
        <v>157</v>
      </c>
      <c r="G29" s="145" t="s">
        <v>157</v>
      </c>
      <c r="H29" s="145" t="s">
        <v>157</v>
      </c>
      <c r="I29" s="145" t="s">
        <v>157</v>
      </c>
      <c r="J29" s="145" t="s">
        <v>157</v>
      </c>
      <c r="K29" s="145" t="s">
        <v>157</v>
      </c>
      <c r="L29" s="145">
        <v>2</v>
      </c>
      <c r="M29" s="145">
        <v>27</v>
      </c>
      <c r="N29" s="145">
        <v>219</v>
      </c>
    </row>
    <row r="30" spans="1:14" ht="9.9499999999999993" customHeight="1" x14ac:dyDescent="0.25">
      <c r="A30" s="128" t="s">
        <v>108</v>
      </c>
      <c r="B30" s="145">
        <v>5</v>
      </c>
      <c r="C30" s="145">
        <v>1</v>
      </c>
      <c r="D30" s="145">
        <v>26</v>
      </c>
      <c r="E30" s="145">
        <v>119</v>
      </c>
      <c r="F30" s="145">
        <v>384</v>
      </c>
      <c r="G30" s="145">
        <v>206</v>
      </c>
      <c r="H30" s="145">
        <v>160</v>
      </c>
      <c r="I30" s="145">
        <v>65</v>
      </c>
      <c r="J30" s="145">
        <v>2</v>
      </c>
      <c r="K30" s="145" t="s">
        <v>157</v>
      </c>
      <c r="L30" s="145" t="s">
        <v>157</v>
      </c>
      <c r="M30" s="145" t="s">
        <v>157</v>
      </c>
      <c r="N30" s="145">
        <v>968</v>
      </c>
    </row>
    <row r="31" spans="1:14" s="83" customFormat="1" ht="9.9499999999999993" customHeight="1" x14ac:dyDescent="0.25">
      <c r="A31" s="128" t="s">
        <v>34</v>
      </c>
      <c r="B31" s="145" t="s">
        <v>157</v>
      </c>
      <c r="C31" s="145">
        <v>1</v>
      </c>
      <c r="D31" s="145">
        <v>1</v>
      </c>
      <c r="E31" s="145">
        <v>1</v>
      </c>
      <c r="F31" s="145">
        <v>1</v>
      </c>
      <c r="G31" s="145" t="s">
        <v>157</v>
      </c>
      <c r="H31" s="145" t="s">
        <v>157</v>
      </c>
      <c r="I31" s="145" t="s">
        <v>157</v>
      </c>
      <c r="J31" s="145" t="s">
        <v>157</v>
      </c>
      <c r="K31" s="145" t="s">
        <v>157</v>
      </c>
      <c r="L31" s="145" t="s">
        <v>157</v>
      </c>
      <c r="M31" s="145" t="s">
        <v>157</v>
      </c>
      <c r="N31" s="145">
        <v>4</v>
      </c>
    </row>
    <row r="32" spans="1:14" ht="9.9499999999999993" customHeight="1" x14ac:dyDescent="0.25">
      <c r="A32" s="146" t="s">
        <v>35</v>
      </c>
      <c r="B32" s="147" t="s">
        <v>157</v>
      </c>
      <c r="C32" s="147">
        <v>1</v>
      </c>
      <c r="D32" s="147" t="s">
        <v>157</v>
      </c>
      <c r="E32" s="147">
        <v>2</v>
      </c>
      <c r="F32" s="147">
        <v>1</v>
      </c>
      <c r="G32" s="147" t="s">
        <v>157</v>
      </c>
      <c r="H32" s="147" t="s">
        <v>157</v>
      </c>
      <c r="I32" s="147" t="s">
        <v>157</v>
      </c>
      <c r="J32" s="147" t="s">
        <v>157</v>
      </c>
      <c r="K32" s="147" t="s">
        <v>157</v>
      </c>
      <c r="L32" s="147" t="s">
        <v>157</v>
      </c>
      <c r="M32" s="147" t="s">
        <v>157</v>
      </c>
      <c r="N32" s="147">
        <v>4</v>
      </c>
    </row>
    <row r="33" spans="1:14" s="165" customFormat="1" ht="9.9499999999999993" customHeight="1" x14ac:dyDescent="0.25">
      <c r="A33" s="128"/>
      <c r="B33" s="145"/>
      <c r="C33" s="145"/>
      <c r="D33" s="145"/>
      <c r="E33" s="145"/>
      <c r="F33" s="145"/>
      <c r="G33" s="145"/>
      <c r="H33" s="145"/>
      <c r="I33" s="145"/>
      <c r="J33" s="145"/>
      <c r="K33" s="145"/>
      <c r="L33" s="145"/>
      <c r="M33" s="145"/>
      <c r="N33" s="145"/>
    </row>
    <row r="34" spans="1:14" ht="9.9499999999999993" customHeight="1" x14ac:dyDescent="0.25">
      <c r="A34" s="128" t="s">
        <v>39</v>
      </c>
      <c r="B34" s="145">
        <v>1</v>
      </c>
      <c r="C34" s="145">
        <v>1</v>
      </c>
      <c r="D34" s="145">
        <v>1</v>
      </c>
      <c r="E34" s="145">
        <v>3</v>
      </c>
      <c r="F34" s="145">
        <v>1</v>
      </c>
      <c r="G34" s="145" t="s">
        <v>157</v>
      </c>
      <c r="H34" s="145" t="s">
        <v>157</v>
      </c>
      <c r="I34" s="145">
        <v>2</v>
      </c>
      <c r="J34" s="145" t="s">
        <v>157</v>
      </c>
      <c r="K34" s="145">
        <v>1</v>
      </c>
      <c r="L34" s="145">
        <v>2</v>
      </c>
      <c r="M34" s="145" t="s">
        <v>157</v>
      </c>
      <c r="N34" s="145">
        <v>12</v>
      </c>
    </row>
    <row r="35" spans="1:14" ht="9.9499999999999993" customHeight="1" x14ac:dyDescent="0.25">
      <c r="A35" s="128" t="s">
        <v>86</v>
      </c>
      <c r="B35" s="145" t="s">
        <v>157</v>
      </c>
      <c r="C35" s="145" t="s">
        <v>157</v>
      </c>
      <c r="D35" s="145" t="s">
        <v>157</v>
      </c>
      <c r="E35" s="145">
        <v>1</v>
      </c>
      <c r="F35" s="145">
        <v>1</v>
      </c>
      <c r="G35" s="145">
        <v>1</v>
      </c>
      <c r="H35" s="145" t="s">
        <v>157</v>
      </c>
      <c r="I35" s="145" t="s">
        <v>157</v>
      </c>
      <c r="J35" s="145" t="s">
        <v>157</v>
      </c>
      <c r="K35" s="145" t="s">
        <v>157</v>
      </c>
      <c r="L35" s="145" t="s">
        <v>157</v>
      </c>
      <c r="M35" s="145" t="s">
        <v>157</v>
      </c>
      <c r="N35" s="145">
        <v>3</v>
      </c>
    </row>
    <row r="36" spans="1:14" ht="9.9499999999999993" customHeight="1" x14ac:dyDescent="0.25">
      <c r="A36" s="128" t="s">
        <v>126</v>
      </c>
      <c r="B36" s="145" t="s">
        <v>157</v>
      </c>
      <c r="C36" s="145" t="s">
        <v>157</v>
      </c>
      <c r="D36" s="145" t="s">
        <v>157</v>
      </c>
      <c r="E36" s="145">
        <v>1</v>
      </c>
      <c r="F36" s="145">
        <v>2</v>
      </c>
      <c r="G36" s="145">
        <v>6</v>
      </c>
      <c r="H36" s="145">
        <v>5</v>
      </c>
      <c r="I36" s="145">
        <v>4</v>
      </c>
      <c r="J36" s="145">
        <v>4</v>
      </c>
      <c r="K36" s="145">
        <v>1</v>
      </c>
      <c r="L36" s="145">
        <v>2</v>
      </c>
      <c r="M36" s="145" t="s">
        <v>157</v>
      </c>
      <c r="N36" s="145">
        <v>25</v>
      </c>
    </row>
    <row r="37" spans="1:14" ht="9.9499999999999993" customHeight="1" x14ac:dyDescent="0.25">
      <c r="A37" s="128" t="s">
        <v>41</v>
      </c>
      <c r="B37" s="145">
        <v>8</v>
      </c>
      <c r="C37" s="145">
        <v>8</v>
      </c>
      <c r="D37" s="145">
        <v>18</v>
      </c>
      <c r="E37" s="145">
        <v>7</v>
      </c>
      <c r="F37" s="145">
        <v>15</v>
      </c>
      <c r="G37" s="145">
        <v>12</v>
      </c>
      <c r="H37" s="145">
        <v>18</v>
      </c>
      <c r="I37" s="145">
        <v>15</v>
      </c>
      <c r="J37" s="145">
        <v>15</v>
      </c>
      <c r="K37" s="145" t="s">
        <v>157</v>
      </c>
      <c r="L37" s="145" t="s">
        <v>157</v>
      </c>
      <c r="M37" s="145" t="s">
        <v>157</v>
      </c>
      <c r="N37" s="145">
        <v>116</v>
      </c>
    </row>
    <row r="38" spans="1:14" ht="9.9499999999999993" customHeight="1" x14ac:dyDescent="0.25">
      <c r="A38" s="128" t="s">
        <v>42</v>
      </c>
      <c r="B38" s="145" t="s">
        <v>157</v>
      </c>
      <c r="C38" s="145">
        <v>1</v>
      </c>
      <c r="D38" s="145">
        <v>1</v>
      </c>
      <c r="E38" s="145" t="s">
        <v>157</v>
      </c>
      <c r="F38" s="145" t="s">
        <v>157</v>
      </c>
      <c r="G38" s="145">
        <v>1</v>
      </c>
      <c r="H38" s="145">
        <v>1</v>
      </c>
      <c r="I38" s="145">
        <v>1</v>
      </c>
      <c r="J38" s="145">
        <v>1</v>
      </c>
      <c r="K38" s="145">
        <v>2</v>
      </c>
      <c r="L38" s="145" t="s">
        <v>157</v>
      </c>
      <c r="M38" s="145" t="s">
        <v>157</v>
      </c>
      <c r="N38" s="145">
        <v>8</v>
      </c>
    </row>
    <row r="39" spans="1:14" ht="9.9499999999999993" customHeight="1" x14ac:dyDescent="0.25">
      <c r="A39" s="128" t="s">
        <v>110</v>
      </c>
      <c r="B39" s="145">
        <v>25</v>
      </c>
      <c r="C39" s="145">
        <v>13</v>
      </c>
      <c r="D39" s="145">
        <v>12</v>
      </c>
      <c r="E39" s="145">
        <v>7</v>
      </c>
      <c r="F39" s="145" t="s">
        <v>157</v>
      </c>
      <c r="G39" s="145" t="s">
        <v>157</v>
      </c>
      <c r="H39" s="145" t="s">
        <v>157</v>
      </c>
      <c r="I39" s="145">
        <v>5</v>
      </c>
      <c r="J39" s="145">
        <v>8</v>
      </c>
      <c r="K39" s="145" t="s">
        <v>157</v>
      </c>
      <c r="L39" s="145" t="s">
        <v>157</v>
      </c>
      <c r="M39" s="145">
        <v>28</v>
      </c>
      <c r="N39" s="145">
        <v>98</v>
      </c>
    </row>
    <row r="40" spans="1:14" ht="9.9499999999999993" customHeight="1" x14ac:dyDescent="0.25">
      <c r="A40" s="128" t="s">
        <v>45</v>
      </c>
      <c r="B40" s="145">
        <v>1444</v>
      </c>
      <c r="C40" s="145">
        <v>2147</v>
      </c>
      <c r="D40" s="145">
        <v>681</v>
      </c>
      <c r="E40" s="145">
        <v>42</v>
      </c>
      <c r="F40" s="145">
        <v>263</v>
      </c>
      <c r="G40" s="145">
        <v>603</v>
      </c>
      <c r="H40" s="145">
        <v>240</v>
      </c>
      <c r="I40" s="145">
        <v>2</v>
      </c>
      <c r="J40" s="145" t="s">
        <v>157</v>
      </c>
      <c r="K40" s="145" t="s">
        <v>157</v>
      </c>
      <c r="L40" s="145" t="s">
        <v>157</v>
      </c>
      <c r="M40" s="145" t="s">
        <v>157</v>
      </c>
      <c r="N40" s="145">
        <v>5422</v>
      </c>
    </row>
    <row r="41" spans="1:14" ht="9.9499999999999993" customHeight="1" x14ac:dyDescent="0.25">
      <c r="A41" s="128" t="s">
        <v>46</v>
      </c>
      <c r="B41" s="145" t="s">
        <v>157</v>
      </c>
      <c r="C41" s="145" t="s">
        <v>157</v>
      </c>
      <c r="D41" s="145" t="s">
        <v>157</v>
      </c>
      <c r="E41" s="145">
        <v>1</v>
      </c>
      <c r="F41" s="145">
        <v>1</v>
      </c>
      <c r="G41" s="145" t="s">
        <v>157</v>
      </c>
      <c r="H41" s="145" t="s">
        <v>157</v>
      </c>
      <c r="I41" s="145" t="s">
        <v>157</v>
      </c>
      <c r="J41" s="145" t="s">
        <v>157</v>
      </c>
      <c r="K41" s="145" t="s">
        <v>157</v>
      </c>
      <c r="L41" s="145" t="s">
        <v>157</v>
      </c>
      <c r="M41" s="145" t="s">
        <v>157</v>
      </c>
      <c r="N41" s="145">
        <v>2</v>
      </c>
    </row>
    <row r="42" spans="1:14" ht="9.9499999999999993" customHeight="1" x14ac:dyDescent="0.25">
      <c r="A42" s="128" t="s">
        <v>88</v>
      </c>
      <c r="B42" s="145" t="s">
        <v>157</v>
      </c>
      <c r="C42" s="145" t="s">
        <v>157</v>
      </c>
      <c r="D42" s="145" t="s">
        <v>157</v>
      </c>
      <c r="E42" s="145" t="s">
        <v>157</v>
      </c>
      <c r="F42" s="145" t="s">
        <v>157</v>
      </c>
      <c r="G42" s="145">
        <v>1</v>
      </c>
      <c r="H42" s="145" t="s">
        <v>157</v>
      </c>
      <c r="I42" s="145" t="s">
        <v>157</v>
      </c>
      <c r="J42" s="145" t="s">
        <v>157</v>
      </c>
      <c r="K42" s="145" t="s">
        <v>157</v>
      </c>
      <c r="L42" s="145" t="s">
        <v>157</v>
      </c>
      <c r="M42" s="145" t="s">
        <v>157</v>
      </c>
      <c r="N42" s="145">
        <v>1</v>
      </c>
    </row>
    <row r="43" spans="1:14" ht="9.9499999999999993" customHeight="1" x14ac:dyDescent="0.25">
      <c r="A43" s="128" t="s">
        <v>114</v>
      </c>
      <c r="B43" s="145">
        <v>10</v>
      </c>
      <c r="C43" s="145">
        <v>13</v>
      </c>
      <c r="D43" s="145">
        <v>5</v>
      </c>
      <c r="E43" s="145">
        <v>6</v>
      </c>
      <c r="F43" s="145">
        <v>14</v>
      </c>
      <c r="G43" s="145">
        <v>10</v>
      </c>
      <c r="H43" s="145">
        <v>10</v>
      </c>
      <c r="I43" s="145">
        <v>7</v>
      </c>
      <c r="J43" s="145">
        <v>11</v>
      </c>
      <c r="K43" s="145">
        <v>8</v>
      </c>
      <c r="L43" s="145">
        <v>6</v>
      </c>
      <c r="M43" s="145">
        <v>6</v>
      </c>
      <c r="N43" s="145">
        <v>106</v>
      </c>
    </row>
    <row r="44" spans="1:14" ht="9.9499999999999993" customHeight="1" x14ac:dyDescent="0.25">
      <c r="A44" s="128" t="s">
        <v>89</v>
      </c>
      <c r="B44" s="145" t="s">
        <v>157</v>
      </c>
      <c r="C44" s="145" t="s">
        <v>157</v>
      </c>
      <c r="D44" s="145" t="s">
        <v>157</v>
      </c>
      <c r="E44" s="145" t="s">
        <v>157</v>
      </c>
      <c r="F44" s="145" t="s">
        <v>157</v>
      </c>
      <c r="G44" s="145" t="s">
        <v>157</v>
      </c>
      <c r="H44" s="145" t="s">
        <v>157</v>
      </c>
      <c r="I44" s="145" t="s">
        <v>157</v>
      </c>
      <c r="J44" s="145" t="s">
        <v>157</v>
      </c>
      <c r="K44" s="145" t="s">
        <v>157</v>
      </c>
      <c r="L44" s="145" t="s">
        <v>157</v>
      </c>
      <c r="M44" s="145">
        <v>1</v>
      </c>
      <c r="N44" s="145">
        <v>1</v>
      </c>
    </row>
    <row r="45" spans="1:14" ht="9.9499999999999993" customHeight="1" x14ac:dyDescent="0.25">
      <c r="A45" s="128" t="s">
        <v>172</v>
      </c>
      <c r="B45" s="145" t="s">
        <v>157</v>
      </c>
      <c r="C45" s="145" t="s">
        <v>157</v>
      </c>
      <c r="D45" s="145" t="s">
        <v>157</v>
      </c>
      <c r="E45" s="145" t="s">
        <v>157</v>
      </c>
      <c r="F45" s="145" t="s">
        <v>157</v>
      </c>
      <c r="G45" s="145" t="s">
        <v>157</v>
      </c>
      <c r="H45" s="145" t="s">
        <v>157</v>
      </c>
      <c r="I45" s="145">
        <v>1</v>
      </c>
      <c r="J45" s="145" t="s">
        <v>157</v>
      </c>
      <c r="K45" s="145" t="s">
        <v>157</v>
      </c>
      <c r="L45" s="145" t="s">
        <v>157</v>
      </c>
      <c r="M45" s="145" t="s">
        <v>157</v>
      </c>
      <c r="N45" s="145">
        <v>1</v>
      </c>
    </row>
    <row r="46" spans="1:14" ht="9.9499999999999993" customHeight="1" x14ac:dyDescent="0.25">
      <c r="A46" s="146" t="s">
        <v>128</v>
      </c>
      <c r="B46" s="147">
        <v>39</v>
      </c>
      <c r="C46" s="147">
        <v>52</v>
      </c>
      <c r="D46" s="147">
        <v>90</v>
      </c>
      <c r="E46" s="147">
        <v>67</v>
      </c>
      <c r="F46" s="147">
        <v>118</v>
      </c>
      <c r="G46" s="147">
        <v>63</v>
      </c>
      <c r="H46" s="147">
        <v>59</v>
      </c>
      <c r="I46" s="147" t="s">
        <v>157</v>
      </c>
      <c r="J46" s="147" t="s">
        <v>157</v>
      </c>
      <c r="K46" s="147">
        <v>14</v>
      </c>
      <c r="L46" s="147">
        <v>21</v>
      </c>
      <c r="M46" s="147" t="s">
        <v>157</v>
      </c>
      <c r="N46" s="147">
        <v>523</v>
      </c>
    </row>
    <row r="47" spans="1:14" s="165" customFormat="1" ht="9.9499999999999993" customHeight="1" x14ac:dyDescent="0.25">
      <c r="A47" s="128"/>
      <c r="B47" s="145"/>
      <c r="C47" s="145"/>
      <c r="D47" s="145"/>
      <c r="E47" s="145"/>
      <c r="F47" s="145"/>
      <c r="G47" s="145"/>
      <c r="H47" s="145"/>
      <c r="I47" s="145"/>
      <c r="J47" s="145"/>
      <c r="K47" s="145"/>
      <c r="L47" s="145"/>
      <c r="M47" s="145"/>
      <c r="N47" s="145"/>
    </row>
    <row r="48" spans="1:14" ht="9.9499999999999993" customHeight="1" x14ac:dyDescent="0.25">
      <c r="A48" s="128" t="s">
        <v>115</v>
      </c>
      <c r="B48" s="145" t="s">
        <v>157</v>
      </c>
      <c r="C48" s="145" t="s">
        <v>157</v>
      </c>
      <c r="D48" s="145">
        <v>3</v>
      </c>
      <c r="E48" s="145" t="s">
        <v>157</v>
      </c>
      <c r="F48" s="145" t="s">
        <v>157</v>
      </c>
      <c r="G48" s="145">
        <v>1</v>
      </c>
      <c r="H48" s="145">
        <v>2</v>
      </c>
      <c r="I48" s="145" t="s">
        <v>157</v>
      </c>
      <c r="J48" s="145" t="s">
        <v>157</v>
      </c>
      <c r="K48" s="145">
        <v>3</v>
      </c>
      <c r="L48" s="145" t="s">
        <v>157</v>
      </c>
      <c r="M48" s="145" t="s">
        <v>157</v>
      </c>
      <c r="N48" s="145">
        <v>9</v>
      </c>
    </row>
    <row r="49" spans="1:14" ht="9.9499999999999993" customHeight="1" x14ac:dyDescent="0.25">
      <c r="A49" s="128" t="s">
        <v>139</v>
      </c>
      <c r="B49" s="145" t="s">
        <v>157</v>
      </c>
      <c r="C49" s="145" t="s">
        <v>157</v>
      </c>
      <c r="D49" s="145" t="s">
        <v>157</v>
      </c>
      <c r="E49" s="145">
        <v>1</v>
      </c>
      <c r="F49" s="145" t="s">
        <v>157</v>
      </c>
      <c r="G49" s="145" t="s">
        <v>157</v>
      </c>
      <c r="H49" s="145" t="s">
        <v>157</v>
      </c>
      <c r="I49" s="145" t="s">
        <v>157</v>
      </c>
      <c r="J49" s="145" t="s">
        <v>157</v>
      </c>
      <c r="K49" s="145">
        <v>1</v>
      </c>
      <c r="L49" s="145" t="s">
        <v>157</v>
      </c>
      <c r="M49" s="145" t="s">
        <v>157</v>
      </c>
      <c r="N49" s="145">
        <v>2</v>
      </c>
    </row>
    <row r="50" spans="1:14" ht="9.9499999999999993" customHeight="1" x14ac:dyDescent="0.25">
      <c r="A50" s="128" t="s">
        <v>117</v>
      </c>
      <c r="B50" s="145" t="s">
        <v>157</v>
      </c>
      <c r="C50" s="145" t="s">
        <v>157</v>
      </c>
      <c r="D50" s="145">
        <v>1</v>
      </c>
      <c r="E50" s="145" t="s">
        <v>157</v>
      </c>
      <c r="F50" s="145">
        <v>2</v>
      </c>
      <c r="G50" s="145">
        <v>2</v>
      </c>
      <c r="H50" s="145">
        <v>1</v>
      </c>
      <c r="I50" s="145">
        <v>1</v>
      </c>
      <c r="J50" s="145" t="s">
        <v>157</v>
      </c>
      <c r="K50" s="145">
        <v>1</v>
      </c>
      <c r="L50" s="145" t="s">
        <v>157</v>
      </c>
      <c r="M50" s="145" t="s">
        <v>157</v>
      </c>
      <c r="N50" s="145">
        <v>8</v>
      </c>
    </row>
    <row r="51" spans="1:14" ht="9.9499999999999993" customHeight="1" x14ac:dyDescent="0.25">
      <c r="A51" s="128" t="s">
        <v>53</v>
      </c>
      <c r="B51" s="145">
        <v>5</v>
      </c>
      <c r="C51" s="145" t="s">
        <v>157</v>
      </c>
      <c r="D51" s="145">
        <v>3</v>
      </c>
      <c r="E51" s="145" t="s">
        <v>157</v>
      </c>
      <c r="F51" s="145">
        <v>2</v>
      </c>
      <c r="G51" s="145">
        <v>1</v>
      </c>
      <c r="H51" s="145">
        <v>5</v>
      </c>
      <c r="I51" s="145">
        <v>5</v>
      </c>
      <c r="J51" s="145">
        <v>1</v>
      </c>
      <c r="K51" s="145">
        <v>4</v>
      </c>
      <c r="L51" s="145">
        <v>1</v>
      </c>
      <c r="M51" s="145">
        <v>1</v>
      </c>
      <c r="N51" s="145">
        <v>28</v>
      </c>
    </row>
    <row r="52" spans="1:14" ht="9.9499999999999993" customHeight="1" x14ac:dyDescent="0.25">
      <c r="A52" s="128" t="s">
        <v>54</v>
      </c>
      <c r="B52" s="145" t="s">
        <v>157</v>
      </c>
      <c r="C52" s="145" t="s">
        <v>157</v>
      </c>
      <c r="D52" s="145" t="s">
        <v>157</v>
      </c>
      <c r="E52" s="145" t="s">
        <v>157</v>
      </c>
      <c r="F52" s="145" t="s">
        <v>157</v>
      </c>
      <c r="G52" s="145" t="s">
        <v>157</v>
      </c>
      <c r="H52" s="145">
        <v>1</v>
      </c>
      <c r="I52" s="145">
        <v>1</v>
      </c>
      <c r="J52" s="145" t="s">
        <v>157</v>
      </c>
      <c r="K52" s="145" t="s">
        <v>157</v>
      </c>
      <c r="L52" s="145">
        <v>1</v>
      </c>
      <c r="M52" s="145">
        <v>1</v>
      </c>
      <c r="N52" s="145">
        <v>4</v>
      </c>
    </row>
    <row r="53" spans="1:14" ht="9.9499999999999993" customHeight="1" x14ac:dyDescent="0.25">
      <c r="A53" s="128" t="s">
        <v>118</v>
      </c>
      <c r="B53" s="145" t="s">
        <v>157</v>
      </c>
      <c r="C53" s="145" t="s">
        <v>157</v>
      </c>
      <c r="D53" s="145" t="s">
        <v>157</v>
      </c>
      <c r="E53" s="145" t="s">
        <v>157</v>
      </c>
      <c r="F53" s="145">
        <v>1</v>
      </c>
      <c r="G53" s="145" t="s">
        <v>157</v>
      </c>
      <c r="H53" s="145" t="s">
        <v>157</v>
      </c>
      <c r="I53" s="145" t="s">
        <v>157</v>
      </c>
      <c r="J53" s="145" t="s">
        <v>157</v>
      </c>
      <c r="K53" s="145">
        <v>3</v>
      </c>
      <c r="L53" s="145" t="s">
        <v>157</v>
      </c>
      <c r="M53" s="145" t="s">
        <v>157</v>
      </c>
      <c r="N53" s="145">
        <v>4</v>
      </c>
    </row>
    <row r="54" spans="1:14" ht="9.9499999999999993" customHeight="1" x14ac:dyDescent="0.25">
      <c r="A54" s="128" t="s">
        <v>129</v>
      </c>
      <c r="B54" s="145" t="s">
        <v>157</v>
      </c>
      <c r="C54" s="145" t="s">
        <v>157</v>
      </c>
      <c r="D54" s="145">
        <v>81</v>
      </c>
      <c r="E54" s="145">
        <v>43</v>
      </c>
      <c r="F54" s="145">
        <v>18</v>
      </c>
      <c r="G54" s="145">
        <v>49</v>
      </c>
      <c r="H54" s="145">
        <v>121</v>
      </c>
      <c r="I54" s="145">
        <v>165</v>
      </c>
      <c r="J54" s="145" t="s">
        <v>157</v>
      </c>
      <c r="K54" s="145">
        <v>91</v>
      </c>
      <c r="L54" s="145" t="s">
        <v>157</v>
      </c>
      <c r="M54" s="145" t="s">
        <v>157</v>
      </c>
      <c r="N54" s="145">
        <v>568</v>
      </c>
    </row>
    <row r="55" spans="1:14" ht="9.9499999999999993" customHeight="1" x14ac:dyDescent="0.25">
      <c r="A55" s="128" t="s">
        <v>92</v>
      </c>
      <c r="B55" s="145" t="s">
        <v>157</v>
      </c>
      <c r="C55" s="145" t="s">
        <v>157</v>
      </c>
      <c r="D55" s="145">
        <v>621</v>
      </c>
      <c r="E55" s="145">
        <v>542</v>
      </c>
      <c r="F55" s="145">
        <v>322</v>
      </c>
      <c r="G55" s="145">
        <v>329</v>
      </c>
      <c r="H55" s="145">
        <v>578</v>
      </c>
      <c r="I55" s="145">
        <v>356</v>
      </c>
      <c r="J55" s="145" t="s">
        <v>157</v>
      </c>
      <c r="K55" s="145">
        <v>441</v>
      </c>
      <c r="L55" s="145" t="s">
        <v>157</v>
      </c>
      <c r="M55" s="145" t="s">
        <v>157</v>
      </c>
      <c r="N55" s="145">
        <v>3189</v>
      </c>
    </row>
    <row r="56" spans="1:14" ht="9.9499999999999993" customHeight="1" x14ac:dyDescent="0.25">
      <c r="A56" s="146" t="s">
        <v>56</v>
      </c>
      <c r="B56" s="147">
        <v>1</v>
      </c>
      <c r="C56" s="147" t="s">
        <v>157</v>
      </c>
      <c r="D56" s="147" t="s">
        <v>157</v>
      </c>
      <c r="E56" s="147" t="s">
        <v>157</v>
      </c>
      <c r="F56" s="147">
        <v>1</v>
      </c>
      <c r="G56" s="147" t="s">
        <v>157</v>
      </c>
      <c r="H56" s="147" t="s">
        <v>157</v>
      </c>
      <c r="I56" s="147" t="s">
        <v>157</v>
      </c>
      <c r="J56" s="147" t="s">
        <v>157</v>
      </c>
      <c r="K56" s="147">
        <v>1</v>
      </c>
      <c r="L56" s="147" t="s">
        <v>157</v>
      </c>
      <c r="M56" s="147" t="s">
        <v>157</v>
      </c>
      <c r="N56" s="147">
        <v>3</v>
      </c>
    </row>
    <row r="57" spans="1:14" s="165" customFormat="1" ht="9.9499999999999993" customHeight="1" x14ac:dyDescent="0.25">
      <c r="A57" s="128"/>
      <c r="B57" s="145"/>
      <c r="C57" s="145"/>
      <c r="D57" s="145"/>
      <c r="E57" s="145"/>
      <c r="F57" s="145"/>
      <c r="G57" s="145"/>
      <c r="H57" s="145"/>
      <c r="I57" s="145"/>
      <c r="J57" s="145"/>
      <c r="K57" s="145"/>
      <c r="L57" s="145"/>
      <c r="M57" s="145"/>
      <c r="N57" s="145"/>
    </row>
    <row r="58" spans="1:14" ht="9.9499999999999993" customHeight="1" x14ac:dyDescent="0.25">
      <c r="A58" s="128" t="s">
        <v>119</v>
      </c>
      <c r="B58" s="145" t="s">
        <v>157</v>
      </c>
      <c r="C58" s="145" t="s">
        <v>157</v>
      </c>
      <c r="D58" s="145" t="s">
        <v>157</v>
      </c>
      <c r="E58" s="145" t="s">
        <v>157</v>
      </c>
      <c r="F58" s="145" t="s">
        <v>157</v>
      </c>
      <c r="G58" s="145" t="s">
        <v>157</v>
      </c>
      <c r="H58" s="145">
        <v>4</v>
      </c>
      <c r="I58" s="145">
        <v>34</v>
      </c>
      <c r="J58" s="145">
        <v>31</v>
      </c>
      <c r="K58" s="145">
        <v>63</v>
      </c>
      <c r="L58" s="145">
        <v>3</v>
      </c>
      <c r="M58" s="145" t="s">
        <v>157</v>
      </c>
      <c r="N58" s="145">
        <v>135</v>
      </c>
    </row>
    <row r="59" spans="1:14" ht="9.9499999999999993" customHeight="1" x14ac:dyDescent="0.25">
      <c r="A59" s="146" t="s">
        <v>58</v>
      </c>
      <c r="B59" s="147">
        <v>14</v>
      </c>
      <c r="C59" s="147">
        <v>4</v>
      </c>
      <c r="D59" s="147">
        <v>12</v>
      </c>
      <c r="E59" s="147">
        <v>3</v>
      </c>
      <c r="F59" s="147">
        <v>6</v>
      </c>
      <c r="G59" s="147">
        <v>4</v>
      </c>
      <c r="H59" s="147">
        <v>6</v>
      </c>
      <c r="I59" s="147">
        <v>11</v>
      </c>
      <c r="J59" s="147">
        <v>14</v>
      </c>
      <c r="K59" s="147">
        <v>13</v>
      </c>
      <c r="L59" s="147">
        <v>9</v>
      </c>
      <c r="M59" s="147">
        <v>6</v>
      </c>
      <c r="N59" s="147">
        <v>102</v>
      </c>
    </row>
    <row r="60" spans="1:14" ht="9.9499999999999993" customHeight="1" x14ac:dyDescent="0.25"/>
    <row r="61" spans="1:14" ht="9.9499999999999993" customHeight="1" x14ac:dyDescent="0.25">
      <c r="A61" s="6" t="s">
        <v>74</v>
      </c>
      <c r="B61" s="8">
        <f>SUM(B6:B13)</f>
        <v>400</v>
      </c>
      <c r="C61" s="8">
        <f t="shared" ref="C61:N61" si="0">SUM(C6:C13)</f>
        <v>365</v>
      </c>
      <c r="D61" s="8">
        <f t="shared" si="0"/>
        <v>265</v>
      </c>
      <c r="E61" s="8">
        <f t="shared" si="0"/>
        <v>188</v>
      </c>
      <c r="F61" s="8">
        <f t="shared" si="0"/>
        <v>102</v>
      </c>
      <c r="G61" s="8">
        <f t="shared" si="0"/>
        <v>69</v>
      </c>
      <c r="H61" s="8">
        <f t="shared" si="0"/>
        <v>16</v>
      </c>
      <c r="I61" s="8">
        <f t="shared" si="0"/>
        <v>84</v>
      </c>
      <c r="J61" s="8">
        <f t="shared" si="0"/>
        <v>96</v>
      </c>
      <c r="K61" s="8">
        <f t="shared" si="0"/>
        <v>120</v>
      </c>
      <c r="L61" s="8">
        <f t="shared" si="0"/>
        <v>118</v>
      </c>
      <c r="M61" s="8">
        <f t="shared" si="0"/>
        <v>127</v>
      </c>
      <c r="N61" s="8">
        <f t="shared" si="0"/>
        <v>1950</v>
      </c>
    </row>
    <row r="62" spans="1:14" ht="9.9499999999999993" customHeight="1" x14ac:dyDescent="0.25">
      <c r="A62" s="6" t="s">
        <v>75</v>
      </c>
      <c r="B62" s="8">
        <f>SUM(B15:B32)</f>
        <v>229</v>
      </c>
      <c r="C62" s="8">
        <f t="shared" ref="C62:N62" si="1">SUM(C15:C32)</f>
        <v>80</v>
      </c>
      <c r="D62" s="8">
        <f t="shared" si="1"/>
        <v>98</v>
      </c>
      <c r="E62" s="8">
        <f t="shared" si="1"/>
        <v>284</v>
      </c>
      <c r="F62" s="8">
        <f t="shared" si="1"/>
        <v>537</v>
      </c>
      <c r="G62" s="8">
        <f t="shared" si="1"/>
        <v>271</v>
      </c>
      <c r="H62" s="8">
        <f t="shared" si="1"/>
        <v>288</v>
      </c>
      <c r="I62" s="8">
        <f t="shared" si="1"/>
        <v>223</v>
      </c>
      <c r="J62" s="8">
        <f t="shared" si="1"/>
        <v>13</v>
      </c>
      <c r="K62" s="8">
        <f t="shared" si="1"/>
        <v>26</v>
      </c>
      <c r="L62" s="8">
        <f t="shared" si="1"/>
        <v>51</v>
      </c>
      <c r="M62" s="8">
        <f t="shared" si="1"/>
        <v>204</v>
      </c>
      <c r="N62" s="8">
        <f t="shared" si="1"/>
        <v>2304</v>
      </c>
    </row>
    <row r="63" spans="1:14" ht="9.9499999999999993" customHeight="1" x14ac:dyDescent="0.25">
      <c r="A63" s="6" t="s">
        <v>76</v>
      </c>
      <c r="B63" s="8">
        <f>SUM(B34:B46)</f>
        <v>1527</v>
      </c>
      <c r="C63" s="8">
        <f t="shared" ref="C63:N63" si="2">SUM(C34:C46)</f>
        <v>2235</v>
      </c>
      <c r="D63" s="8">
        <f t="shared" si="2"/>
        <v>808</v>
      </c>
      <c r="E63" s="8">
        <f t="shared" si="2"/>
        <v>135</v>
      </c>
      <c r="F63" s="8">
        <f t="shared" si="2"/>
        <v>415</v>
      </c>
      <c r="G63" s="8">
        <f t="shared" si="2"/>
        <v>697</v>
      </c>
      <c r="H63" s="8">
        <f t="shared" si="2"/>
        <v>333</v>
      </c>
      <c r="I63" s="8">
        <f t="shared" si="2"/>
        <v>37</v>
      </c>
      <c r="J63" s="8">
        <f t="shared" si="2"/>
        <v>39</v>
      </c>
      <c r="K63" s="8">
        <f t="shared" si="2"/>
        <v>26</v>
      </c>
      <c r="L63" s="8">
        <f t="shared" si="2"/>
        <v>31</v>
      </c>
      <c r="M63" s="8">
        <f t="shared" si="2"/>
        <v>35</v>
      </c>
      <c r="N63" s="8">
        <f t="shared" si="2"/>
        <v>6318</v>
      </c>
    </row>
    <row r="64" spans="1:14" ht="9.9499999999999993" customHeight="1" x14ac:dyDescent="0.25">
      <c r="A64" s="6" t="s">
        <v>77</v>
      </c>
      <c r="B64" s="8">
        <f>SUM(B48:B56)</f>
        <v>6</v>
      </c>
      <c r="C64" s="8">
        <f t="shared" ref="C64:N64" si="3">SUM(C48:C56)</f>
        <v>0</v>
      </c>
      <c r="D64" s="8">
        <f t="shared" si="3"/>
        <v>709</v>
      </c>
      <c r="E64" s="8">
        <f t="shared" si="3"/>
        <v>586</v>
      </c>
      <c r="F64" s="8">
        <f t="shared" si="3"/>
        <v>346</v>
      </c>
      <c r="G64" s="8">
        <f t="shared" si="3"/>
        <v>382</v>
      </c>
      <c r="H64" s="8">
        <f t="shared" si="3"/>
        <v>708</v>
      </c>
      <c r="I64" s="8">
        <f t="shared" si="3"/>
        <v>528</v>
      </c>
      <c r="J64" s="8">
        <f t="shared" si="3"/>
        <v>1</v>
      </c>
      <c r="K64" s="8">
        <f t="shared" si="3"/>
        <v>545</v>
      </c>
      <c r="L64" s="8">
        <f t="shared" si="3"/>
        <v>2</v>
      </c>
      <c r="M64" s="8">
        <f t="shared" si="3"/>
        <v>2</v>
      </c>
      <c r="N64" s="8">
        <f t="shared" si="3"/>
        <v>3815</v>
      </c>
    </row>
    <row r="65" spans="1:14" ht="9.9499999999999993" customHeight="1" x14ac:dyDescent="0.25">
      <c r="A65" s="6" t="s">
        <v>78</v>
      </c>
      <c r="B65" s="8">
        <f>SUM(B58:B59)</f>
        <v>14</v>
      </c>
      <c r="C65" s="8">
        <f t="shared" ref="C65:N65" si="4">SUM(C58:C59)</f>
        <v>4</v>
      </c>
      <c r="D65" s="8">
        <f t="shared" si="4"/>
        <v>12</v>
      </c>
      <c r="E65" s="8">
        <f t="shared" si="4"/>
        <v>3</v>
      </c>
      <c r="F65" s="8">
        <f t="shared" si="4"/>
        <v>6</v>
      </c>
      <c r="G65" s="8">
        <f t="shared" si="4"/>
        <v>4</v>
      </c>
      <c r="H65" s="8">
        <f t="shared" si="4"/>
        <v>10</v>
      </c>
      <c r="I65" s="8">
        <f t="shared" si="4"/>
        <v>45</v>
      </c>
      <c r="J65" s="8">
        <f t="shared" si="4"/>
        <v>45</v>
      </c>
      <c r="K65" s="8">
        <f t="shared" si="4"/>
        <v>76</v>
      </c>
      <c r="L65" s="8">
        <f t="shared" si="4"/>
        <v>12</v>
      </c>
      <c r="M65" s="8">
        <f t="shared" si="4"/>
        <v>6</v>
      </c>
      <c r="N65" s="8">
        <f t="shared" si="4"/>
        <v>237</v>
      </c>
    </row>
    <row r="66" spans="1:14" ht="11.25" customHeight="1" x14ac:dyDescent="0.25">
      <c r="A66" s="106" t="s">
        <v>79</v>
      </c>
      <c r="B66" s="118">
        <f>SUM(B61:B65)</f>
        <v>2176</v>
      </c>
      <c r="C66" s="118">
        <f t="shared" ref="C66:N66" si="5">SUM(C61:C65)</f>
        <v>2684</v>
      </c>
      <c r="D66" s="118">
        <f t="shared" si="5"/>
        <v>1892</v>
      </c>
      <c r="E66" s="118">
        <f t="shared" si="5"/>
        <v>1196</v>
      </c>
      <c r="F66" s="118">
        <f t="shared" si="5"/>
        <v>1406</v>
      </c>
      <c r="G66" s="118">
        <f t="shared" si="5"/>
        <v>1423</v>
      </c>
      <c r="H66" s="118">
        <f t="shared" si="5"/>
        <v>1355</v>
      </c>
      <c r="I66" s="118">
        <f t="shared" si="5"/>
        <v>917</v>
      </c>
      <c r="J66" s="118">
        <f t="shared" si="5"/>
        <v>194</v>
      </c>
      <c r="K66" s="118">
        <f t="shared" si="5"/>
        <v>793</v>
      </c>
      <c r="L66" s="118">
        <f t="shared" si="5"/>
        <v>214</v>
      </c>
      <c r="M66" s="118">
        <f t="shared" si="5"/>
        <v>374</v>
      </c>
      <c r="N66" s="118">
        <f t="shared" si="5"/>
        <v>14624</v>
      </c>
    </row>
    <row r="67" spans="1:14" ht="9.9499999999999993" customHeight="1" x14ac:dyDescent="0.25"/>
    <row r="68" spans="1:14" ht="9.9499999999999993" customHeight="1" x14ac:dyDescent="0.25"/>
    <row r="69" spans="1:14" ht="9.9499999999999993" customHeight="1" x14ac:dyDescent="0.25"/>
    <row r="70" spans="1:14" ht="9.9499999999999993" customHeight="1" x14ac:dyDescent="0.25"/>
    <row r="71" spans="1:14" ht="9.9499999999999993" customHeight="1" x14ac:dyDescent="0.25"/>
    <row r="72" spans="1:14" ht="9.9499999999999993" customHeight="1" x14ac:dyDescent="0.25"/>
    <row r="73" spans="1:14" ht="9.9499999999999993" customHeight="1" x14ac:dyDescent="0.25"/>
    <row r="74" spans="1:14" ht="9.9499999999999993" customHeight="1" x14ac:dyDescent="0.25"/>
    <row r="75" spans="1:14" ht="9.9499999999999993" customHeight="1" x14ac:dyDescent="0.25"/>
    <row r="76" spans="1:14" ht="9.9499999999999993" customHeight="1" x14ac:dyDescent="0.25"/>
    <row r="77" spans="1:14" ht="9.9499999999999993" customHeight="1" x14ac:dyDescent="0.25"/>
    <row r="78" spans="1:14" ht="9.9499999999999993" customHeight="1" x14ac:dyDescent="0.25"/>
    <row r="79" spans="1:14" ht="9.9499999999999993" customHeight="1" x14ac:dyDescent="0.25"/>
    <row r="80" spans="1:14" ht="9.9499999999999993" customHeight="1" x14ac:dyDescent="0.25"/>
    <row r="81" ht="9.9499999999999993" customHeight="1" x14ac:dyDescent="0.25"/>
    <row r="82" ht="9.9499999999999993" customHeight="1" x14ac:dyDescent="0.25"/>
    <row r="83" ht="9.9499999999999993" customHeight="1" x14ac:dyDescent="0.25"/>
    <row r="84" ht="9.9499999999999993" customHeight="1" x14ac:dyDescent="0.25"/>
    <row r="85" ht="9.9499999999999993" customHeight="1" x14ac:dyDescent="0.25"/>
    <row r="86" ht="9.9499999999999993" customHeight="1" x14ac:dyDescent="0.25"/>
    <row r="87" ht="9.9499999999999993" customHeight="1" x14ac:dyDescent="0.25"/>
    <row r="88" ht="9.9499999999999993" customHeight="1" x14ac:dyDescent="0.25"/>
    <row r="89" ht="9.9499999999999993" customHeight="1" x14ac:dyDescent="0.25"/>
    <row r="90" ht="9.9499999999999993" customHeight="1" x14ac:dyDescent="0.25"/>
    <row r="91" ht="9.9499999999999993" customHeight="1" x14ac:dyDescent="0.25"/>
    <row r="92" ht="9.9499999999999993" customHeight="1" x14ac:dyDescent="0.25"/>
    <row r="93" ht="9.9499999999999993" customHeight="1" x14ac:dyDescent="0.25"/>
    <row r="94" ht="9.9499999999999993" customHeight="1" x14ac:dyDescent="0.25"/>
    <row r="95" ht="9.9499999999999993" customHeight="1" x14ac:dyDescent="0.25"/>
    <row r="96" ht="9.9499999999999993" customHeight="1" x14ac:dyDescent="0.25"/>
  </sheetData>
  <mergeCells count="3">
    <mergeCell ref="A1:N1"/>
    <mergeCell ref="A2:N2"/>
    <mergeCell ref="A3:N3"/>
  </mergeCells>
  <printOptions horizontalCentered="1"/>
  <pageMargins left="0.59055118110236227" right="0" top="0.39370078740157483" bottom="0.59055118110236227" header="0.31496062992125984" footer="0.31496062992125984"/>
  <pageSetup scale="86" fitToHeight="2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8"/>
  <sheetViews>
    <sheetView workbookViewId="0">
      <selection activeCell="P44" sqref="P44"/>
    </sheetView>
  </sheetViews>
  <sheetFormatPr baseColWidth="10" defaultRowHeight="15" x14ac:dyDescent="0.25"/>
  <cols>
    <col min="1" max="1" width="21.5703125" bestFit="1" customWidth="1"/>
    <col min="2" max="15" width="6.7109375" customWidth="1"/>
  </cols>
  <sheetData>
    <row r="1" spans="1:14" s="13" customFormat="1" ht="12.75" customHeight="1" x14ac:dyDescent="0.25">
      <c r="A1" s="183" t="s">
        <v>222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</row>
    <row r="2" spans="1:14" s="13" customFormat="1" ht="12.75" customHeight="1" x14ac:dyDescent="0.25">
      <c r="A2" s="183" t="s">
        <v>59</v>
      </c>
      <c r="B2" s="183"/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</row>
    <row r="3" spans="1:14" s="13" customFormat="1" ht="12.75" customHeight="1" x14ac:dyDescent="0.25">
      <c r="A3" s="183" t="s">
        <v>60</v>
      </c>
      <c r="B3" s="183"/>
      <c r="C3" s="183"/>
      <c r="D3" s="183"/>
      <c r="E3" s="183"/>
      <c r="F3" s="183"/>
      <c r="G3" s="183"/>
      <c r="H3" s="183"/>
      <c r="I3" s="183"/>
      <c r="J3" s="183"/>
      <c r="K3" s="183"/>
      <c r="L3" s="183"/>
      <c r="M3" s="183"/>
      <c r="N3" s="183"/>
    </row>
    <row r="4" spans="1:14" s="13" customFormat="1" ht="12.75" customHeight="1" x14ac:dyDescent="0.25"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</row>
    <row r="5" spans="1:14" s="87" customFormat="1" ht="11.25" customHeight="1" x14ac:dyDescent="0.25">
      <c r="A5" s="65" t="s">
        <v>61</v>
      </c>
      <c r="B5" s="66" t="s">
        <v>62</v>
      </c>
      <c r="C5" s="66" t="s">
        <v>63</v>
      </c>
      <c r="D5" s="66" t="s">
        <v>64</v>
      </c>
      <c r="E5" s="66" t="s">
        <v>65</v>
      </c>
      <c r="F5" s="66" t="s">
        <v>66</v>
      </c>
      <c r="G5" s="66" t="s">
        <v>67</v>
      </c>
      <c r="H5" s="66" t="s">
        <v>68</v>
      </c>
      <c r="I5" s="66" t="s">
        <v>69</v>
      </c>
      <c r="J5" s="66" t="s">
        <v>70</v>
      </c>
      <c r="K5" s="66" t="s">
        <v>71</v>
      </c>
      <c r="L5" s="66" t="s">
        <v>72</v>
      </c>
      <c r="M5" s="66" t="s">
        <v>73</v>
      </c>
      <c r="N5" s="42" t="s">
        <v>0</v>
      </c>
    </row>
    <row r="6" spans="1:14" ht="9.9499999999999993" customHeight="1" x14ac:dyDescent="0.25">
      <c r="A6" s="128" t="s">
        <v>95</v>
      </c>
      <c r="B6" s="145">
        <v>1</v>
      </c>
      <c r="C6" s="145">
        <v>9</v>
      </c>
      <c r="D6" s="145">
        <v>13</v>
      </c>
      <c r="E6" s="145">
        <v>8</v>
      </c>
      <c r="F6" s="145">
        <v>2</v>
      </c>
      <c r="G6" s="145" t="s">
        <v>157</v>
      </c>
      <c r="H6" s="145" t="s">
        <v>157</v>
      </c>
      <c r="I6" s="145" t="s">
        <v>157</v>
      </c>
      <c r="J6" s="145" t="s">
        <v>157</v>
      </c>
      <c r="K6" s="145" t="s">
        <v>157</v>
      </c>
      <c r="L6" s="145" t="s">
        <v>157</v>
      </c>
      <c r="M6" s="145" t="s">
        <v>157</v>
      </c>
      <c r="N6" s="145">
        <v>33</v>
      </c>
    </row>
    <row r="7" spans="1:14" ht="9.9499999999999993" customHeight="1" x14ac:dyDescent="0.25">
      <c r="A7" s="128" t="s">
        <v>81</v>
      </c>
      <c r="B7" s="145">
        <v>1</v>
      </c>
      <c r="C7" s="145">
        <v>1</v>
      </c>
      <c r="D7" s="145">
        <v>1</v>
      </c>
      <c r="E7" s="145" t="s">
        <v>157</v>
      </c>
      <c r="F7" s="145" t="s">
        <v>157</v>
      </c>
      <c r="G7" s="145" t="s">
        <v>157</v>
      </c>
      <c r="H7" s="145" t="s">
        <v>157</v>
      </c>
      <c r="I7" s="145" t="s">
        <v>157</v>
      </c>
      <c r="J7" s="145" t="s">
        <v>157</v>
      </c>
      <c r="K7" s="145" t="s">
        <v>157</v>
      </c>
      <c r="L7" s="145" t="s">
        <v>157</v>
      </c>
      <c r="M7" s="145" t="s">
        <v>157</v>
      </c>
      <c r="N7" s="145">
        <v>3</v>
      </c>
    </row>
    <row r="8" spans="1:14" s="83" customFormat="1" ht="9.9499999999999993" customHeight="1" x14ac:dyDescent="0.25">
      <c r="A8" s="146" t="s">
        <v>2</v>
      </c>
      <c r="B8" s="147" t="s">
        <v>157</v>
      </c>
      <c r="C8" s="147" t="s">
        <v>157</v>
      </c>
      <c r="D8" s="147" t="s">
        <v>157</v>
      </c>
      <c r="E8" s="147">
        <v>4</v>
      </c>
      <c r="F8" s="147" t="s">
        <v>157</v>
      </c>
      <c r="G8" s="147" t="s">
        <v>157</v>
      </c>
      <c r="H8" s="147" t="s">
        <v>157</v>
      </c>
      <c r="I8" s="147" t="s">
        <v>157</v>
      </c>
      <c r="J8" s="147" t="s">
        <v>157</v>
      </c>
      <c r="K8" s="147" t="s">
        <v>157</v>
      </c>
      <c r="L8" s="147">
        <v>1</v>
      </c>
      <c r="M8" s="147" t="s">
        <v>157</v>
      </c>
      <c r="N8" s="147">
        <v>5</v>
      </c>
    </row>
    <row r="9" spans="1:14" s="165" customFormat="1" ht="9.9499999999999993" customHeight="1" x14ac:dyDescent="0.25">
      <c r="A9" s="128"/>
      <c r="B9" s="145"/>
      <c r="C9" s="145"/>
      <c r="D9" s="145"/>
      <c r="E9" s="145"/>
      <c r="F9" s="145"/>
      <c r="G9" s="145"/>
      <c r="H9" s="145"/>
      <c r="I9" s="145"/>
      <c r="J9" s="145"/>
      <c r="K9" s="145"/>
      <c r="L9" s="145"/>
      <c r="M9" s="145"/>
      <c r="N9" s="145"/>
    </row>
    <row r="10" spans="1:14" ht="9.9499999999999993" customHeight="1" x14ac:dyDescent="0.25">
      <c r="A10" s="128" t="s">
        <v>10</v>
      </c>
      <c r="B10" s="145" t="s">
        <v>157</v>
      </c>
      <c r="C10" s="145" t="s">
        <v>157</v>
      </c>
      <c r="D10" s="145">
        <v>2</v>
      </c>
      <c r="E10" s="145" t="s">
        <v>157</v>
      </c>
      <c r="F10" s="145" t="s">
        <v>157</v>
      </c>
      <c r="G10" s="145" t="s">
        <v>157</v>
      </c>
      <c r="H10" s="145" t="s">
        <v>157</v>
      </c>
      <c r="I10" s="145" t="s">
        <v>157</v>
      </c>
      <c r="J10" s="145" t="s">
        <v>157</v>
      </c>
      <c r="K10" s="145" t="s">
        <v>157</v>
      </c>
      <c r="L10" s="145" t="s">
        <v>157</v>
      </c>
      <c r="M10" s="145" t="s">
        <v>157</v>
      </c>
      <c r="N10" s="145">
        <v>2</v>
      </c>
    </row>
    <row r="11" spans="1:14" ht="9.9499999999999993" customHeight="1" x14ac:dyDescent="0.25">
      <c r="A11" s="128" t="s">
        <v>83</v>
      </c>
      <c r="B11" s="145" t="s">
        <v>157</v>
      </c>
      <c r="C11" s="145">
        <v>1</v>
      </c>
      <c r="D11" s="145" t="s">
        <v>157</v>
      </c>
      <c r="E11" s="145" t="s">
        <v>157</v>
      </c>
      <c r="F11" s="145" t="s">
        <v>157</v>
      </c>
      <c r="G11" s="145" t="s">
        <v>157</v>
      </c>
      <c r="H11" s="145" t="s">
        <v>157</v>
      </c>
      <c r="I11" s="145" t="s">
        <v>157</v>
      </c>
      <c r="J11" s="145" t="s">
        <v>157</v>
      </c>
      <c r="K11" s="145" t="s">
        <v>157</v>
      </c>
      <c r="L11" s="145" t="s">
        <v>157</v>
      </c>
      <c r="M11" s="145" t="s">
        <v>157</v>
      </c>
      <c r="N11" s="145">
        <v>1</v>
      </c>
    </row>
    <row r="12" spans="1:14" ht="9.9499999999999993" customHeight="1" x14ac:dyDescent="0.25">
      <c r="A12" s="128" t="s">
        <v>20</v>
      </c>
      <c r="B12" s="145">
        <v>10</v>
      </c>
      <c r="C12" s="145">
        <v>39</v>
      </c>
      <c r="D12" s="145">
        <v>15</v>
      </c>
      <c r="E12" s="145">
        <v>15</v>
      </c>
      <c r="F12" s="145">
        <v>22</v>
      </c>
      <c r="G12" s="145">
        <v>10</v>
      </c>
      <c r="H12" s="145">
        <v>6</v>
      </c>
      <c r="I12" s="145">
        <v>19</v>
      </c>
      <c r="J12" s="145">
        <v>12</v>
      </c>
      <c r="K12" s="145" t="s">
        <v>157</v>
      </c>
      <c r="L12" s="145" t="s">
        <v>157</v>
      </c>
      <c r="M12" s="145">
        <v>16</v>
      </c>
      <c r="N12" s="145">
        <v>164</v>
      </c>
    </row>
    <row r="13" spans="1:14" ht="9.9499999999999993" customHeight="1" x14ac:dyDescent="0.25">
      <c r="A13" s="128" t="s">
        <v>21</v>
      </c>
      <c r="B13" s="145" t="s">
        <v>157</v>
      </c>
      <c r="C13" s="145" t="s">
        <v>157</v>
      </c>
      <c r="D13" s="145">
        <v>2</v>
      </c>
      <c r="E13" s="145" t="s">
        <v>157</v>
      </c>
      <c r="F13" s="145" t="s">
        <v>157</v>
      </c>
      <c r="G13" s="145" t="s">
        <v>157</v>
      </c>
      <c r="H13" s="145" t="s">
        <v>157</v>
      </c>
      <c r="I13" s="145" t="s">
        <v>157</v>
      </c>
      <c r="J13" s="145" t="s">
        <v>157</v>
      </c>
      <c r="K13" s="145" t="s">
        <v>157</v>
      </c>
      <c r="L13" s="145" t="s">
        <v>157</v>
      </c>
      <c r="M13" s="145" t="s">
        <v>157</v>
      </c>
      <c r="N13" s="145">
        <v>2</v>
      </c>
    </row>
    <row r="14" spans="1:14" ht="9.9499999999999993" customHeight="1" x14ac:dyDescent="0.25">
      <c r="A14" s="128" t="s">
        <v>28</v>
      </c>
      <c r="B14" s="145">
        <v>2</v>
      </c>
      <c r="C14" s="145">
        <v>5</v>
      </c>
      <c r="D14" s="145">
        <v>3</v>
      </c>
      <c r="E14" s="145">
        <v>12</v>
      </c>
      <c r="F14" s="145">
        <v>5</v>
      </c>
      <c r="G14" s="145">
        <v>3</v>
      </c>
      <c r="H14" s="145">
        <v>2</v>
      </c>
      <c r="I14" s="145">
        <v>5</v>
      </c>
      <c r="J14" s="145">
        <v>4</v>
      </c>
      <c r="K14" s="145">
        <v>2</v>
      </c>
      <c r="L14" s="145">
        <v>1</v>
      </c>
      <c r="M14" s="145">
        <v>3</v>
      </c>
      <c r="N14" s="145">
        <v>47</v>
      </c>
    </row>
    <row r="15" spans="1:14" ht="9.9499999999999993" customHeight="1" x14ac:dyDescent="0.25">
      <c r="A15" s="128" t="s">
        <v>29</v>
      </c>
      <c r="B15" s="145" t="s">
        <v>157</v>
      </c>
      <c r="C15" s="145" t="s">
        <v>157</v>
      </c>
      <c r="D15" s="145" t="s">
        <v>157</v>
      </c>
      <c r="E15" s="145">
        <v>1</v>
      </c>
      <c r="F15" s="145" t="s">
        <v>157</v>
      </c>
      <c r="G15" s="145" t="s">
        <v>157</v>
      </c>
      <c r="H15" s="145" t="s">
        <v>157</v>
      </c>
      <c r="I15" s="145" t="s">
        <v>157</v>
      </c>
      <c r="J15" s="145" t="s">
        <v>157</v>
      </c>
      <c r="K15" s="145" t="s">
        <v>157</v>
      </c>
      <c r="L15" s="145" t="s">
        <v>157</v>
      </c>
      <c r="M15" s="145" t="s">
        <v>157</v>
      </c>
      <c r="N15" s="145">
        <v>1</v>
      </c>
    </row>
    <row r="16" spans="1:14" ht="9.9499999999999993" customHeight="1" x14ac:dyDescent="0.25">
      <c r="A16" s="128" t="s">
        <v>105</v>
      </c>
      <c r="B16" s="145">
        <v>1</v>
      </c>
      <c r="C16" s="145">
        <v>20</v>
      </c>
      <c r="D16" s="145">
        <v>184</v>
      </c>
      <c r="E16" s="145">
        <v>38</v>
      </c>
      <c r="F16" s="145">
        <v>49</v>
      </c>
      <c r="G16" s="145">
        <v>99</v>
      </c>
      <c r="H16" s="145">
        <v>57</v>
      </c>
      <c r="I16" s="145">
        <v>53</v>
      </c>
      <c r="J16" s="145">
        <v>180</v>
      </c>
      <c r="K16" s="145">
        <v>82</v>
      </c>
      <c r="L16" s="145">
        <v>12</v>
      </c>
      <c r="M16" s="145">
        <v>5</v>
      </c>
      <c r="N16" s="145">
        <v>780</v>
      </c>
    </row>
    <row r="17" spans="1:14" ht="9.9499999999999993" customHeight="1" x14ac:dyDescent="0.25">
      <c r="A17" s="128" t="s">
        <v>106</v>
      </c>
      <c r="B17" s="145" t="s">
        <v>157</v>
      </c>
      <c r="C17" s="145" t="s">
        <v>157</v>
      </c>
      <c r="D17" s="145" t="s">
        <v>157</v>
      </c>
      <c r="E17" s="145">
        <v>2</v>
      </c>
      <c r="F17" s="145">
        <v>2</v>
      </c>
      <c r="G17" s="145" t="s">
        <v>157</v>
      </c>
      <c r="H17" s="145">
        <v>1</v>
      </c>
      <c r="I17" s="145" t="s">
        <v>157</v>
      </c>
      <c r="J17" s="145" t="s">
        <v>157</v>
      </c>
      <c r="K17" s="145" t="s">
        <v>157</v>
      </c>
      <c r="L17" s="145" t="s">
        <v>157</v>
      </c>
      <c r="M17" s="145" t="s">
        <v>157</v>
      </c>
      <c r="N17" s="145">
        <v>5</v>
      </c>
    </row>
    <row r="18" spans="1:14" s="83" customFormat="1" ht="9.9499999999999993" customHeight="1" x14ac:dyDescent="0.25">
      <c r="A18" s="128" t="s">
        <v>150</v>
      </c>
      <c r="B18" s="145">
        <v>10</v>
      </c>
      <c r="C18" s="145">
        <v>41</v>
      </c>
      <c r="D18" s="145">
        <v>15</v>
      </c>
      <c r="E18" s="145">
        <v>36</v>
      </c>
      <c r="F18" s="145">
        <v>18</v>
      </c>
      <c r="G18" s="145">
        <v>3</v>
      </c>
      <c r="H18" s="145">
        <v>6</v>
      </c>
      <c r="I18" s="145">
        <v>25</v>
      </c>
      <c r="J18" s="145" t="s">
        <v>157</v>
      </c>
      <c r="K18" s="145">
        <v>8</v>
      </c>
      <c r="L18" s="145">
        <v>3</v>
      </c>
      <c r="M18" s="145">
        <v>12</v>
      </c>
      <c r="N18" s="145">
        <v>177</v>
      </c>
    </row>
    <row r="19" spans="1:14" ht="9.9499999999999993" customHeight="1" x14ac:dyDescent="0.25">
      <c r="A19" s="128" t="s">
        <v>151</v>
      </c>
      <c r="B19" s="145" t="s">
        <v>157</v>
      </c>
      <c r="C19" s="145">
        <v>10</v>
      </c>
      <c r="D19" s="145">
        <v>6</v>
      </c>
      <c r="E19" s="145">
        <v>22</v>
      </c>
      <c r="F19" s="145">
        <v>47</v>
      </c>
      <c r="G19" s="145">
        <v>10</v>
      </c>
      <c r="H19" s="145">
        <v>7</v>
      </c>
      <c r="I19" s="145" t="s">
        <v>157</v>
      </c>
      <c r="J19" s="145" t="s">
        <v>157</v>
      </c>
      <c r="K19" s="145" t="s">
        <v>157</v>
      </c>
      <c r="L19" s="145">
        <v>41</v>
      </c>
      <c r="M19" s="145">
        <v>176</v>
      </c>
      <c r="N19" s="145">
        <v>319</v>
      </c>
    </row>
    <row r="20" spans="1:14" ht="9.9499999999999993" customHeight="1" x14ac:dyDescent="0.25">
      <c r="A20" s="128" t="s">
        <v>221</v>
      </c>
      <c r="B20" s="145" t="s">
        <v>157</v>
      </c>
      <c r="C20" s="145" t="s">
        <v>157</v>
      </c>
      <c r="D20" s="145" t="s">
        <v>157</v>
      </c>
      <c r="E20" s="145" t="s">
        <v>157</v>
      </c>
      <c r="F20" s="145" t="s">
        <v>157</v>
      </c>
      <c r="G20" s="145" t="s">
        <v>157</v>
      </c>
      <c r="H20" s="145" t="s">
        <v>157</v>
      </c>
      <c r="I20" s="145" t="s">
        <v>157</v>
      </c>
      <c r="J20" s="145" t="s">
        <v>157</v>
      </c>
      <c r="K20" s="145" t="s">
        <v>157</v>
      </c>
      <c r="L20" s="145" t="s">
        <v>157</v>
      </c>
      <c r="M20" s="145">
        <v>1</v>
      </c>
      <c r="N20" s="145">
        <v>1</v>
      </c>
    </row>
    <row r="21" spans="1:14" ht="9.9499999999999993" customHeight="1" x14ac:dyDescent="0.25">
      <c r="A21" s="128" t="s">
        <v>108</v>
      </c>
      <c r="B21" s="145">
        <v>2</v>
      </c>
      <c r="C21" s="145">
        <v>2</v>
      </c>
      <c r="D21" s="145">
        <v>15</v>
      </c>
      <c r="E21" s="145">
        <v>11</v>
      </c>
      <c r="F21" s="145">
        <v>7</v>
      </c>
      <c r="G21" s="145">
        <v>4</v>
      </c>
      <c r="H21" s="145">
        <v>3</v>
      </c>
      <c r="I21" s="145" t="s">
        <v>157</v>
      </c>
      <c r="J21" s="145" t="s">
        <v>157</v>
      </c>
      <c r="K21" s="145">
        <v>7</v>
      </c>
      <c r="L21" s="145">
        <v>5</v>
      </c>
      <c r="M21" s="145">
        <v>7</v>
      </c>
      <c r="N21" s="145">
        <v>63</v>
      </c>
    </row>
    <row r="22" spans="1:14" ht="9.9499999999999993" customHeight="1" x14ac:dyDescent="0.25">
      <c r="A22" s="128" t="s">
        <v>36</v>
      </c>
      <c r="B22" s="145" t="s">
        <v>157</v>
      </c>
      <c r="C22" s="145" t="s">
        <v>157</v>
      </c>
      <c r="D22" s="145">
        <v>1</v>
      </c>
      <c r="E22" s="145" t="s">
        <v>157</v>
      </c>
      <c r="F22" s="145">
        <v>1</v>
      </c>
      <c r="G22" s="145" t="s">
        <v>157</v>
      </c>
      <c r="H22" s="145">
        <v>1</v>
      </c>
      <c r="I22" s="145">
        <v>2</v>
      </c>
      <c r="J22" s="145">
        <v>1</v>
      </c>
      <c r="K22" s="145" t="s">
        <v>157</v>
      </c>
      <c r="L22" s="145" t="s">
        <v>157</v>
      </c>
      <c r="M22" s="145">
        <v>1</v>
      </c>
      <c r="N22" s="145">
        <v>7</v>
      </c>
    </row>
    <row r="23" spans="1:14" ht="9.9499999999999993" customHeight="1" x14ac:dyDescent="0.25">
      <c r="A23" s="146" t="s">
        <v>137</v>
      </c>
      <c r="B23" s="147">
        <v>1</v>
      </c>
      <c r="C23" s="147">
        <v>1</v>
      </c>
      <c r="D23" s="147">
        <v>1</v>
      </c>
      <c r="E23" s="147" t="s">
        <v>157</v>
      </c>
      <c r="F23" s="147" t="s">
        <v>157</v>
      </c>
      <c r="G23" s="147">
        <v>3</v>
      </c>
      <c r="H23" s="147">
        <v>3</v>
      </c>
      <c r="I23" s="147">
        <v>4</v>
      </c>
      <c r="J23" s="147">
        <v>3</v>
      </c>
      <c r="K23" s="147">
        <v>11</v>
      </c>
      <c r="L23" s="147">
        <v>25</v>
      </c>
      <c r="M23" s="147">
        <v>2</v>
      </c>
      <c r="N23" s="147">
        <v>54</v>
      </c>
    </row>
    <row r="24" spans="1:14" s="165" customFormat="1" ht="9.9499999999999993" customHeight="1" x14ac:dyDescent="0.25">
      <c r="A24" s="128"/>
      <c r="B24" s="145"/>
      <c r="C24" s="145"/>
      <c r="D24" s="145"/>
      <c r="E24" s="145"/>
      <c r="F24" s="145"/>
      <c r="G24" s="145"/>
      <c r="H24" s="145"/>
      <c r="I24" s="145"/>
      <c r="J24" s="145"/>
      <c r="K24" s="145"/>
      <c r="L24" s="145"/>
      <c r="M24" s="145"/>
      <c r="N24" s="145"/>
    </row>
    <row r="25" spans="1:14" ht="9.9499999999999993" customHeight="1" x14ac:dyDescent="0.25">
      <c r="A25" s="128" t="s">
        <v>43</v>
      </c>
      <c r="B25" s="145">
        <v>12</v>
      </c>
      <c r="C25" s="145">
        <v>14</v>
      </c>
      <c r="D25" s="145">
        <v>33</v>
      </c>
      <c r="E25" s="145">
        <v>20</v>
      </c>
      <c r="F25" s="145">
        <v>7</v>
      </c>
      <c r="G25" s="145">
        <v>6</v>
      </c>
      <c r="H25" s="145">
        <v>10</v>
      </c>
      <c r="I25" s="145">
        <v>10</v>
      </c>
      <c r="J25" s="145">
        <v>7</v>
      </c>
      <c r="K25" s="145">
        <v>7</v>
      </c>
      <c r="L25" s="145" t="s">
        <v>157</v>
      </c>
      <c r="M25" s="145">
        <v>2</v>
      </c>
      <c r="N25" s="145">
        <v>128</v>
      </c>
    </row>
    <row r="26" spans="1:14" ht="9.9499999999999993" customHeight="1" x14ac:dyDescent="0.25">
      <c r="A26" s="146" t="s">
        <v>45</v>
      </c>
      <c r="B26" s="147" t="s">
        <v>157</v>
      </c>
      <c r="C26" s="147" t="s">
        <v>157</v>
      </c>
      <c r="D26" s="147" t="s">
        <v>157</v>
      </c>
      <c r="E26" s="147">
        <v>294</v>
      </c>
      <c r="F26" s="147">
        <v>426</v>
      </c>
      <c r="G26" s="147" t="s">
        <v>157</v>
      </c>
      <c r="H26" s="147" t="s">
        <v>157</v>
      </c>
      <c r="I26" s="147" t="s">
        <v>157</v>
      </c>
      <c r="J26" s="147" t="s">
        <v>157</v>
      </c>
      <c r="K26" s="147" t="s">
        <v>157</v>
      </c>
      <c r="L26" s="147" t="s">
        <v>157</v>
      </c>
      <c r="M26" s="147" t="s">
        <v>157</v>
      </c>
      <c r="N26" s="147">
        <v>720</v>
      </c>
    </row>
    <row r="27" spans="1:14" s="165" customFormat="1" ht="9.9499999999999993" customHeight="1" x14ac:dyDescent="0.25">
      <c r="A27" s="128"/>
      <c r="B27" s="145"/>
      <c r="C27" s="145"/>
      <c r="D27" s="145"/>
      <c r="E27" s="145"/>
      <c r="F27" s="145"/>
      <c r="G27" s="145"/>
      <c r="H27" s="145"/>
      <c r="I27" s="145"/>
      <c r="J27" s="145"/>
      <c r="K27" s="145"/>
      <c r="L27" s="145"/>
      <c r="M27" s="145"/>
      <c r="N27" s="145"/>
    </row>
    <row r="28" spans="1:14" ht="9.9499999999999993" customHeight="1" x14ac:dyDescent="0.25">
      <c r="A28" s="146" t="s">
        <v>51</v>
      </c>
      <c r="B28" s="147" t="s">
        <v>157</v>
      </c>
      <c r="C28" s="147">
        <v>4</v>
      </c>
      <c r="D28" s="147">
        <v>2</v>
      </c>
      <c r="E28" s="147" t="s">
        <v>157</v>
      </c>
      <c r="F28" s="147" t="s">
        <v>157</v>
      </c>
      <c r="G28" s="147" t="s">
        <v>157</v>
      </c>
      <c r="H28" s="147" t="s">
        <v>157</v>
      </c>
      <c r="I28" s="147" t="s">
        <v>157</v>
      </c>
      <c r="J28" s="147" t="s">
        <v>157</v>
      </c>
      <c r="K28" s="147" t="s">
        <v>157</v>
      </c>
      <c r="L28" s="147">
        <v>1</v>
      </c>
      <c r="M28" s="147">
        <v>1</v>
      </c>
      <c r="N28" s="147">
        <v>8</v>
      </c>
    </row>
    <row r="29" spans="1:14" ht="9.9499999999999993" customHeight="1" x14ac:dyDescent="0.25"/>
    <row r="30" spans="1:14" ht="9.9499999999999993" customHeight="1" x14ac:dyDescent="0.25">
      <c r="A30" s="6" t="s">
        <v>74</v>
      </c>
      <c r="B30" s="8">
        <f>SUM(B6:B8)</f>
        <v>2</v>
      </c>
      <c r="C30" s="8">
        <f t="shared" ref="C30:N30" si="0">SUM(C6:C8)</f>
        <v>10</v>
      </c>
      <c r="D30" s="8">
        <f t="shared" si="0"/>
        <v>14</v>
      </c>
      <c r="E30" s="8">
        <f t="shared" si="0"/>
        <v>12</v>
      </c>
      <c r="F30" s="8">
        <f t="shared" si="0"/>
        <v>2</v>
      </c>
      <c r="G30" s="8">
        <f t="shared" si="0"/>
        <v>0</v>
      </c>
      <c r="H30" s="8">
        <f t="shared" si="0"/>
        <v>0</v>
      </c>
      <c r="I30" s="8">
        <f t="shared" si="0"/>
        <v>0</v>
      </c>
      <c r="J30" s="8">
        <f t="shared" si="0"/>
        <v>0</v>
      </c>
      <c r="K30" s="8">
        <f t="shared" si="0"/>
        <v>0</v>
      </c>
      <c r="L30" s="8">
        <f t="shared" si="0"/>
        <v>1</v>
      </c>
      <c r="M30" s="8">
        <f t="shared" si="0"/>
        <v>0</v>
      </c>
      <c r="N30" s="8">
        <f t="shared" si="0"/>
        <v>41</v>
      </c>
    </row>
    <row r="31" spans="1:14" ht="9.9499999999999993" customHeight="1" x14ac:dyDescent="0.25">
      <c r="A31" s="6" t="s">
        <v>75</v>
      </c>
      <c r="B31" s="8">
        <f>SUM(B10:B23)</f>
        <v>26</v>
      </c>
      <c r="C31" s="8">
        <f t="shared" ref="C31:N31" si="1">SUM(C10:C23)</f>
        <v>119</v>
      </c>
      <c r="D31" s="8">
        <f t="shared" si="1"/>
        <v>244</v>
      </c>
      <c r="E31" s="8">
        <f t="shared" si="1"/>
        <v>137</v>
      </c>
      <c r="F31" s="8">
        <f t="shared" si="1"/>
        <v>151</v>
      </c>
      <c r="G31" s="8">
        <f t="shared" si="1"/>
        <v>132</v>
      </c>
      <c r="H31" s="8">
        <f t="shared" si="1"/>
        <v>86</v>
      </c>
      <c r="I31" s="8">
        <f t="shared" si="1"/>
        <v>108</v>
      </c>
      <c r="J31" s="8">
        <f t="shared" si="1"/>
        <v>200</v>
      </c>
      <c r="K31" s="8">
        <f t="shared" si="1"/>
        <v>110</v>
      </c>
      <c r="L31" s="8">
        <f t="shared" si="1"/>
        <v>87</v>
      </c>
      <c r="M31" s="8">
        <f t="shared" si="1"/>
        <v>223</v>
      </c>
      <c r="N31" s="8">
        <f t="shared" si="1"/>
        <v>1623</v>
      </c>
    </row>
    <row r="32" spans="1:14" ht="9.9499999999999993" customHeight="1" x14ac:dyDescent="0.25">
      <c r="A32" s="6" t="s">
        <v>76</v>
      </c>
      <c r="B32" s="8">
        <f>SUM(B25:B26)</f>
        <v>12</v>
      </c>
      <c r="C32" s="8">
        <f t="shared" ref="C32:N32" si="2">SUM(C25:C26)</f>
        <v>14</v>
      </c>
      <c r="D32" s="8">
        <f t="shared" si="2"/>
        <v>33</v>
      </c>
      <c r="E32" s="8">
        <f t="shared" si="2"/>
        <v>314</v>
      </c>
      <c r="F32" s="8">
        <f t="shared" si="2"/>
        <v>433</v>
      </c>
      <c r="G32" s="8">
        <f t="shared" si="2"/>
        <v>6</v>
      </c>
      <c r="H32" s="8">
        <f t="shared" si="2"/>
        <v>10</v>
      </c>
      <c r="I32" s="8">
        <f t="shared" si="2"/>
        <v>10</v>
      </c>
      <c r="J32" s="8">
        <f t="shared" si="2"/>
        <v>7</v>
      </c>
      <c r="K32" s="8">
        <f t="shared" si="2"/>
        <v>7</v>
      </c>
      <c r="L32" s="8">
        <f t="shared" si="2"/>
        <v>0</v>
      </c>
      <c r="M32" s="8">
        <f t="shared" si="2"/>
        <v>2</v>
      </c>
      <c r="N32" s="8">
        <f t="shared" si="2"/>
        <v>848</v>
      </c>
    </row>
    <row r="33" spans="1:14" ht="9.9499999999999993" customHeight="1" x14ac:dyDescent="0.25">
      <c r="A33" s="6" t="s">
        <v>77</v>
      </c>
      <c r="B33" s="8">
        <f>SUM(B28)</f>
        <v>0</v>
      </c>
      <c r="C33" s="8">
        <f t="shared" ref="C33:N33" si="3">SUM(C28)</f>
        <v>4</v>
      </c>
      <c r="D33" s="8">
        <f t="shared" si="3"/>
        <v>2</v>
      </c>
      <c r="E33" s="8">
        <f t="shared" si="3"/>
        <v>0</v>
      </c>
      <c r="F33" s="8">
        <f t="shared" si="3"/>
        <v>0</v>
      </c>
      <c r="G33" s="8">
        <f t="shared" si="3"/>
        <v>0</v>
      </c>
      <c r="H33" s="8">
        <f t="shared" si="3"/>
        <v>0</v>
      </c>
      <c r="I33" s="8">
        <f t="shared" si="3"/>
        <v>0</v>
      </c>
      <c r="J33" s="8">
        <f t="shared" si="3"/>
        <v>0</v>
      </c>
      <c r="K33" s="8">
        <f t="shared" si="3"/>
        <v>0</v>
      </c>
      <c r="L33" s="8">
        <f t="shared" si="3"/>
        <v>1</v>
      </c>
      <c r="M33" s="8">
        <f t="shared" si="3"/>
        <v>1</v>
      </c>
      <c r="N33" s="8">
        <f t="shared" si="3"/>
        <v>8</v>
      </c>
    </row>
    <row r="34" spans="1:14" ht="9.9499999999999993" customHeight="1" x14ac:dyDescent="0.25">
      <c r="A34" s="6" t="s">
        <v>78</v>
      </c>
      <c r="B34" s="8">
        <v>0</v>
      </c>
      <c r="C34" s="8">
        <v>0</v>
      </c>
      <c r="D34" s="8">
        <v>0</v>
      </c>
      <c r="E34" s="8">
        <v>0</v>
      </c>
      <c r="F34" s="8">
        <v>0</v>
      </c>
      <c r="G34" s="8">
        <v>0</v>
      </c>
      <c r="H34" s="8">
        <v>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8">
        <v>0</v>
      </c>
    </row>
    <row r="35" spans="1:14" ht="11.25" customHeight="1" x14ac:dyDescent="0.25">
      <c r="A35" s="106" t="s">
        <v>79</v>
      </c>
      <c r="B35" s="118">
        <f>SUM(B30:B34)</f>
        <v>40</v>
      </c>
      <c r="C35" s="118">
        <f t="shared" ref="C35:N35" si="4">SUM(C30:C34)</f>
        <v>147</v>
      </c>
      <c r="D35" s="118">
        <f t="shared" si="4"/>
        <v>293</v>
      </c>
      <c r="E35" s="118">
        <f t="shared" si="4"/>
        <v>463</v>
      </c>
      <c r="F35" s="118">
        <f t="shared" si="4"/>
        <v>586</v>
      </c>
      <c r="G35" s="118">
        <f t="shared" si="4"/>
        <v>138</v>
      </c>
      <c r="H35" s="118">
        <f t="shared" si="4"/>
        <v>96</v>
      </c>
      <c r="I35" s="118">
        <f t="shared" si="4"/>
        <v>118</v>
      </c>
      <c r="J35" s="118">
        <f t="shared" si="4"/>
        <v>207</v>
      </c>
      <c r="K35" s="118">
        <f t="shared" si="4"/>
        <v>117</v>
      </c>
      <c r="L35" s="118">
        <f t="shared" si="4"/>
        <v>89</v>
      </c>
      <c r="M35" s="118">
        <f t="shared" si="4"/>
        <v>226</v>
      </c>
      <c r="N35" s="118">
        <f t="shared" si="4"/>
        <v>2520</v>
      </c>
    </row>
    <row r="36" spans="1:14" ht="9.9499999999999993" customHeight="1" x14ac:dyDescent="0.25"/>
    <row r="37" spans="1:14" ht="9.9499999999999993" customHeight="1" x14ac:dyDescent="0.25"/>
    <row r="38" spans="1:14" ht="9.9499999999999993" customHeight="1" x14ac:dyDescent="0.25"/>
  </sheetData>
  <mergeCells count="3">
    <mergeCell ref="A1:N1"/>
    <mergeCell ref="A2:N2"/>
    <mergeCell ref="A3:N3"/>
  </mergeCells>
  <printOptions horizontalCentered="1"/>
  <pageMargins left="0.59055118110236227" right="0" top="0.39370078740157483" bottom="0.59055118110236227" header="0.31496062992125984" footer="0.31496062992125984"/>
  <pageSetup scale="90" fitToHeight="2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6"/>
  <sheetViews>
    <sheetView workbookViewId="0">
      <selection sqref="A1:N1"/>
    </sheetView>
  </sheetViews>
  <sheetFormatPr baseColWidth="10" defaultRowHeight="15" x14ac:dyDescent="0.25"/>
  <cols>
    <col min="1" max="1" width="21.5703125" style="83" bestFit="1" customWidth="1"/>
    <col min="2" max="15" width="6.7109375" style="83" customWidth="1"/>
    <col min="16" max="16384" width="11.42578125" style="83"/>
  </cols>
  <sheetData>
    <row r="1" spans="1:14" s="13" customFormat="1" ht="12.75" customHeight="1" x14ac:dyDescent="0.25">
      <c r="A1" s="183" t="s">
        <v>223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</row>
    <row r="2" spans="1:14" s="13" customFormat="1" ht="12.75" customHeight="1" x14ac:dyDescent="0.25">
      <c r="A2" s="183" t="s">
        <v>59</v>
      </c>
      <c r="B2" s="183"/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</row>
    <row r="3" spans="1:14" s="13" customFormat="1" ht="12.75" customHeight="1" x14ac:dyDescent="0.25">
      <c r="A3" s="183" t="s">
        <v>60</v>
      </c>
      <c r="B3" s="183"/>
      <c r="C3" s="183"/>
      <c r="D3" s="183"/>
      <c r="E3" s="183"/>
      <c r="F3" s="183"/>
      <c r="G3" s="183"/>
      <c r="H3" s="183"/>
      <c r="I3" s="183"/>
      <c r="J3" s="183"/>
      <c r="K3" s="183"/>
      <c r="L3" s="183"/>
      <c r="M3" s="183"/>
      <c r="N3" s="183"/>
    </row>
    <row r="4" spans="1:14" s="13" customFormat="1" ht="12.75" customHeight="1" x14ac:dyDescent="0.25"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</row>
    <row r="5" spans="1:14" s="87" customFormat="1" ht="11.25" customHeight="1" x14ac:dyDescent="0.25">
      <c r="A5" s="65" t="s">
        <v>61</v>
      </c>
      <c r="B5" s="66" t="s">
        <v>62</v>
      </c>
      <c r="C5" s="66" t="s">
        <v>63</v>
      </c>
      <c r="D5" s="66" t="s">
        <v>64</v>
      </c>
      <c r="E5" s="66" t="s">
        <v>65</v>
      </c>
      <c r="F5" s="66" t="s">
        <v>66</v>
      </c>
      <c r="G5" s="66" t="s">
        <v>67</v>
      </c>
      <c r="H5" s="66" t="s">
        <v>68</v>
      </c>
      <c r="I5" s="66" t="s">
        <v>69</v>
      </c>
      <c r="J5" s="66" t="s">
        <v>70</v>
      </c>
      <c r="K5" s="66" t="s">
        <v>71</v>
      </c>
      <c r="L5" s="66" t="s">
        <v>72</v>
      </c>
      <c r="M5" s="66" t="s">
        <v>73</v>
      </c>
      <c r="N5" s="42" t="s">
        <v>0</v>
      </c>
    </row>
    <row r="6" spans="1:14" ht="9.9499999999999993" customHeight="1" x14ac:dyDescent="0.25">
      <c r="A6" s="128" t="s">
        <v>95</v>
      </c>
      <c r="B6" s="157">
        <v>1</v>
      </c>
      <c r="C6" s="157">
        <v>9</v>
      </c>
      <c r="D6" s="157">
        <v>13</v>
      </c>
      <c r="E6" s="157">
        <v>8</v>
      </c>
      <c r="F6" s="157">
        <v>2</v>
      </c>
      <c r="G6" s="157" t="s">
        <v>157</v>
      </c>
      <c r="H6" s="157" t="s">
        <v>157</v>
      </c>
      <c r="I6" s="157" t="s">
        <v>157</v>
      </c>
      <c r="J6" s="157" t="s">
        <v>157</v>
      </c>
      <c r="K6" s="157" t="s">
        <v>157</v>
      </c>
      <c r="L6" s="157" t="s">
        <v>157</v>
      </c>
      <c r="M6" s="157" t="s">
        <v>157</v>
      </c>
      <c r="N6" s="144">
        <v>33</v>
      </c>
    </row>
    <row r="7" spans="1:14" ht="9.9499999999999993" customHeight="1" x14ac:dyDescent="0.25">
      <c r="A7" s="128" t="s">
        <v>81</v>
      </c>
      <c r="B7" s="157">
        <v>1</v>
      </c>
      <c r="C7" s="157">
        <v>1</v>
      </c>
      <c r="D7" s="157">
        <v>1</v>
      </c>
      <c r="E7" s="157" t="s">
        <v>157</v>
      </c>
      <c r="F7" s="157" t="s">
        <v>157</v>
      </c>
      <c r="G7" s="157" t="s">
        <v>157</v>
      </c>
      <c r="H7" s="157" t="s">
        <v>157</v>
      </c>
      <c r="I7" s="157" t="s">
        <v>157</v>
      </c>
      <c r="J7" s="157" t="s">
        <v>157</v>
      </c>
      <c r="K7" s="157" t="s">
        <v>157</v>
      </c>
      <c r="L7" s="157" t="s">
        <v>157</v>
      </c>
      <c r="M7" s="157" t="s">
        <v>157</v>
      </c>
      <c r="N7" s="144">
        <v>3</v>
      </c>
    </row>
    <row r="8" spans="1:14" ht="9.9499999999999993" customHeight="1" x14ac:dyDescent="0.25">
      <c r="A8" s="146" t="s">
        <v>2</v>
      </c>
      <c r="B8" s="163" t="s">
        <v>157</v>
      </c>
      <c r="C8" s="163" t="s">
        <v>157</v>
      </c>
      <c r="D8" s="163" t="s">
        <v>157</v>
      </c>
      <c r="E8" s="163">
        <v>4</v>
      </c>
      <c r="F8" s="163" t="s">
        <v>157</v>
      </c>
      <c r="G8" s="163" t="s">
        <v>157</v>
      </c>
      <c r="H8" s="163" t="s">
        <v>157</v>
      </c>
      <c r="I8" s="163" t="s">
        <v>157</v>
      </c>
      <c r="J8" s="163" t="s">
        <v>157</v>
      </c>
      <c r="K8" s="163" t="s">
        <v>157</v>
      </c>
      <c r="L8" s="163">
        <v>1</v>
      </c>
      <c r="M8" s="163" t="s">
        <v>157</v>
      </c>
      <c r="N8" s="153">
        <v>5</v>
      </c>
    </row>
    <row r="9" spans="1:14" s="165" customFormat="1" ht="9.9499999999999993" customHeight="1" x14ac:dyDescent="0.25">
      <c r="A9" s="128"/>
      <c r="B9" s="157"/>
      <c r="C9" s="157"/>
      <c r="D9" s="157"/>
      <c r="E9" s="157"/>
      <c r="F9" s="157"/>
      <c r="G9" s="157"/>
      <c r="H9" s="157"/>
      <c r="I9" s="157"/>
      <c r="J9" s="157"/>
      <c r="K9" s="157"/>
      <c r="L9" s="157"/>
      <c r="M9" s="157"/>
      <c r="N9" s="144"/>
    </row>
    <row r="10" spans="1:14" ht="9.9499999999999993" customHeight="1" x14ac:dyDescent="0.25">
      <c r="A10" s="128" t="s">
        <v>10</v>
      </c>
      <c r="B10" s="157" t="s">
        <v>157</v>
      </c>
      <c r="C10" s="157" t="s">
        <v>157</v>
      </c>
      <c r="D10" s="157">
        <v>2</v>
      </c>
      <c r="E10" s="157" t="s">
        <v>157</v>
      </c>
      <c r="F10" s="157" t="s">
        <v>157</v>
      </c>
      <c r="G10" s="157" t="s">
        <v>157</v>
      </c>
      <c r="H10" s="157" t="s">
        <v>157</v>
      </c>
      <c r="I10" s="157" t="s">
        <v>157</v>
      </c>
      <c r="J10" s="157" t="s">
        <v>157</v>
      </c>
      <c r="K10" s="157" t="s">
        <v>157</v>
      </c>
      <c r="L10" s="157" t="s">
        <v>157</v>
      </c>
      <c r="M10" s="157" t="s">
        <v>157</v>
      </c>
      <c r="N10" s="144">
        <v>2</v>
      </c>
    </row>
    <row r="11" spans="1:14" ht="9.9499999999999993" customHeight="1" x14ac:dyDescent="0.25">
      <c r="A11" s="128" t="s">
        <v>83</v>
      </c>
      <c r="B11" s="157" t="s">
        <v>157</v>
      </c>
      <c r="C11" s="157">
        <v>1</v>
      </c>
      <c r="D11" s="157" t="s">
        <v>157</v>
      </c>
      <c r="E11" s="157" t="s">
        <v>157</v>
      </c>
      <c r="F11" s="157" t="s">
        <v>157</v>
      </c>
      <c r="G11" s="157" t="s">
        <v>157</v>
      </c>
      <c r="H11" s="157" t="s">
        <v>157</v>
      </c>
      <c r="I11" s="157" t="s">
        <v>157</v>
      </c>
      <c r="J11" s="157" t="s">
        <v>157</v>
      </c>
      <c r="K11" s="157" t="s">
        <v>157</v>
      </c>
      <c r="L11" s="157" t="s">
        <v>157</v>
      </c>
      <c r="M11" s="157" t="s">
        <v>157</v>
      </c>
      <c r="N11" s="144">
        <v>1</v>
      </c>
    </row>
    <row r="12" spans="1:14" ht="9.9499999999999993" customHeight="1" x14ac:dyDescent="0.25">
      <c r="A12" s="128" t="s">
        <v>20</v>
      </c>
      <c r="B12" s="157">
        <v>10</v>
      </c>
      <c r="C12" s="157">
        <v>39</v>
      </c>
      <c r="D12" s="157">
        <v>15</v>
      </c>
      <c r="E12" s="157">
        <v>15</v>
      </c>
      <c r="F12" s="157">
        <v>22</v>
      </c>
      <c r="G12" s="157">
        <v>10</v>
      </c>
      <c r="H12" s="157">
        <v>6</v>
      </c>
      <c r="I12" s="157">
        <v>19</v>
      </c>
      <c r="J12" s="157">
        <v>12</v>
      </c>
      <c r="K12" s="157" t="s">
        <v>157</v>
      </c>
      <c r="L12" s="157" t="s">
        <v>157</v>
      </c>
      <c r="M12" s="157">
        <v>16</v>
      </c>
      <c r="N12" s="144">
        <v>164</v>
      </c>
    </row>
    <row r="13" spans="1:14" ht="9.9499999999999993" customHeight="1" x14ac:dyDescent="0.25">
      <c r="A13" s="128" t="s">
        <v>21</v>
      </c>
      <c r="B13" s="157" t="s">
        <v>157</v>
      </c>
      <c r="C13" s="157" t="s">
        <v>157</v>
      </c>
      <c r="D13" s="157">
        <v>2</v>
      </c>
      <c r="E13" s="157" t="s">
        <v>157</v>
      </c>
      <c r="F13" s="157" t="s">
        <v>157</v>
      </c>
      <c r="G13" s="157" t="s">
        <v>157</v>
      </c>
      <c r="H13" s="157" t="s">
        <v>157</v>
      </c>
      <c r="I13" s="157" t="s">
        <v>157</v>
      </c>
      <c r="J13" s="157" t="s">
        <v>157</v>
      </c>
      <c r="K13" s="157" t="s">
        <v>157</v>
      </c>
      <c r="L13" s="157" t="s">
        <v>157</v>
      </c>
      <c r="M13" s="157" t="s">
        <v>157</v>
      </c>
      <c r="N13" s="144">
        <v>2</v>
      </c>
    </row>
    <row r="14" spans="1:14" ht="9.9499999999999993" customHeight="1" x14ac:dyDescent="0.25">
      <c r="A14" s="128" t="s">
        <v>28</v>
      </c>
      <c r="B14" s="157">
        <v>2</v>
      </c>
      <c r="C14" s="157">
        <v>5</v>
      </c>
      <c r="D14" s="157">
        <v>3</v>
      </c>
      <c r="E14" s="157">
        <v>12</v>
      </c>
      <c r="F14" s="157">
        <v>5</v>
      </c>
      <c r="G14" s="157">
        <v>3</v>
      </c>
      <c r="H14" s="157">
        <v>2</v>
      </c>
      <c r="I14" s="157">
        <v>5</v>
      </c>
      <c r="J14" s="157">
        <v>4</v>
      </c>
      <c r="K14" s="157">
        <v>2</v>
      </c>
      <c r="L14" s="157">
        <v>1</v>
      </c>
      <c r="M14" s="157">
        <v>3</v>
      </c>
      <c r="N14" s="144">
        <v>47</v>
      </c>
    </row>
    <row r="15" spans="1:14" ht="9.9499999999999993" customHeight="1" x14ac:dyDescent="0.25">
      <c r="A15" s="128" t="s">
        <v>29</v>
      </c>
      <c r="B15" s="157" t="s">
        <v>157</v>
      </c>
      <c r="C15" s="157" t="s">
        <v>157</v>
      </c>
      <c r="D15" s="157" t="s">
        <v>157</v>
      </c>
      <c r="E15" s="157">
        <v>1</v>
      </c>
      <c r="F15" s="157" t="s">
        <v>157</v>
      </c>
      <c r="G15" s="157" t="s">
        <v>157</v>
      </c>
      <c r="H15" s="157" t="s">
        <v>157</v>
      </c>
      <c r="I15" s="157" t="s">
        <v>157</v>
      </c>
      <c r="J15" s="157" t="s">
        <v>157</v>
      </c>
      <c r="K15" s="157" t="s">
        <v>157</v>
      </c>
      <c r="L15" s="157" t="s">
        <v>157</v>
      </c>
      <c r="M15" s="157" t="s">
        <v>157</v>
      </c>
      <c r="N15" s="144">
        <v>1</v>
      </c>
    </row>
    <row r="16" spans="1:14" ht="9.9499999999999993" customHeight="1" x14ac:dyDescent="0.25">
      <c r="A16" s="128" t="s">
        <v>105</v>
      </c>
      <c r="B16" s="157">
        <v>1</v>
      </c>
      <c r="C16" s="157">
        <v>20</v>
      </c>
      <c r="D16" s="157">
        <v>184</v>
      </c>
      <c r="E16" s="157">
        <v>38</v>
      </c>
      <c r="F16" s="157">
        <v>49</v>
      </c>
      <c r="G16" s="157">
        <v>99</v>
      </c>
      <c r="H16" s="157">
        <v>57</v>
      </c>
      <c r="I16" s="157">
        <v>53</v>
      </c>
      <c r="J16" s="157">
        <v>180</v>
      </c>
      <c r="K16" s="157">
        <v>82</v>
      </c>
      <c r="L16" s="157">
        <v>12</v>
      </c>
      <c r="M16" s="157">
        <v>5</v>
      </c>
      <c r="N16" s="144">
        <v>780</v>
      </c>
    </row>
    <row r="17" spans="1:14" ht="9.9499999999999993" customHeight="1" x14ac:dyDescent="0.25">
      <c r="A17" s="128" t="s">
        <v>106</v>
      </c>
      <c r="B17" s="157" t="s">
        <v>157</v>
      </c>
      <c r="C17" s="157" t="s">
        <v>157</v>
      </c>
      <c r="D17" s="157" t="s">
        <v>157</v>
      </c>
      <c r="E17" s="157">
        <v>2</v>
      </c>
      <c r="F17" s="157">
        <v>2</v>
      </c>
      <c r="G17" s="157" t="s">
        <v>157</v>
      </c>
      <c r="H17" s="157">
        <v>1</v>
      </c>
      <c r="I17" s="157" t="s">
        <v>157</v>
      </c>
      <c r="J17" s="157" t="s">
        <v>157</v>
      </c>
      <c r="K17" s="157" t="s">
        <v>157</v>
      </c>
      <c r="L17" s="157" t="s">
        <v>157</v>
      </c>
      <c r="M17" s="157" t="s">
        <v>157</v>
      </c>
      <c r="N17" s="144">
        <v>5</v>
      </c>
    </row>
    <row r="18" spans="1:14" ht="9.9499999999999993" customHeight="1" x14ac:dyDescent="0.25">
      <c r="A18" s="128" t="s">
        <v>150</v>
      </c>
      <c r="B18" s="157">
        <v>10</v>
      </c>
      <c r="C18" s="157">
        <v>41</v>
      </c>
      <c r="D18" s="157">
        <v>15</v>
      </c>
      <c r="E18" s="157">
        <v>36</v>
      </c>
      <c r="F18" s="157">
        <v>18</v>
      </c>
      <c r="G18" s="157">
        <v>3</v>
      </c>
      <c r="H18" s="157">
        <v>6</v>
      </c>
      <c r="I18" s="157">
        <v>25</v>
      </c>
      <c r="J18" s="157" t="s">
        <v>157</v>
      </c>
      <c r="K18" s="157">
        <v>8</v>
      </c>
      <c r="L18" s="157">
        <v>3</v>
      </c>
      <c r="M18" s="157">
        <v>12</v>
      </c>
      <c r="N18" s="144">
        <v>177</v>
      </c>
    </row>
    <row r="19" spans="1:14" ht="9.9499999999999993" customHeight="1" x14ac:dyDescent="0.25">
      <c r="A19" s="128" t="s">
        <v>151</v>
      </c>
      <c r="B19" s="157" t="s">
        <v>157</v>
      </c>
      <c r="C19" s="157">
        <v>10</v>
      </c>
      <c r="D19" s="157">
        <v>6</v>
      </c>
      <c r="E19" s="157">
        <v>22</v>
      </c>
      <c r="F19" s="157">
        <v>47</v>
      </c>
      <c r="G19" s="157">
        <v>10</v>
      </c>
      <c r="H19" s="157">
        <v>7</v>
      </c>
      <c r="I19" s="157" t="s">
        <v>157</v>
      </c>
      <c r="J19" s="157" t="s">
        <v>157</v>
      </c>
      <c r="K19" s="157" t="s">
        <v>157</v>
      </c>
      <c r="L19" s="157">
        <v>41</v>
      </c>
      <c r="M19" s="157">
        <v>176</v>
      </c>
      <c r="N19" s="144">
        <v>319</v>
      </c>
    </row>
    <row r="20" spans="1:14" ht="9.9499999999999993" customHeight="1" x14ac:dyDescent="0.25">
      <c r="A20" s="128" t="s">
        <v>221</v>
      </c>
      <c r="B20" s="157" t="s">
        <v>157</v>
      </c>
      <c r="C20" s="157" t="s">
        <v>157</v>
      </c>
      <c r="D20" s="157" t="s">
        <v>157</v>
      </c>
      <c r="E20" s="157" t="s">
        <v>157</v>
      </c>
      <c r="F20" s="157" t="s">
        <v>157</v>
      </c>
      <c r="G20" s="157" t="s">
        <v>157</v>
      </c>
      <c r="H20" s="157" t="s">
        <v>157</v>
      </c>
      <c r="I20" s="157" t="s">
        <v>157</v>
      </c>
      <c r="J20" s="157" t="s">
        <v>157</v>
      </c>
      <c r="K20" s="157" t="s">
        <v>157</v>
      </c>
      <c r="L20" s="157" t="s">
        <v>157</v>
      </c>
      <c r="M20" s="157">
        <v>1</v>
      </c>
      <c r="N20" s="144">
        <v>1</v>
      </c>
    </row>
    <row r="21" spans="1:14" ht="9.9499999999999993" customHeight="1" x14ac:dyDescent="0.25">
      <c r="A21" s="128" t="s">
        <v>108</v>
      </c>
      <c r="B21" s="157">
        <v>2</v>
      </c>
      <c r="C21" s="157">
        <v>2</v>
      </c>
      <c r="D21" s="157">
        <v>15</v>
      </c>
      <c r="E21" s="157">
        <v>11</v>
      </c>
      <c r="F21" s="157">
        <v>7</v>
      </c>
      <c r="G21" s="157">
        <v>4</v>
      </c>
      <c r="H21" s="157">
        <v>3</v>
      </c>
      <c r="I21" s="157" t="s">
        <v>157</v>
      </c>
      <c r="J21" s="157" t="s">
        <v>157</v>
      </c>
      <c r="K21" s="157">
        <v>7</v>
      </c>
      <c r="L21" s="157">
        <v>5</v>
      </c>
      <c r="M21" s="157">
        <v>7</v>
      </c>
      <c r="N21" s="144">
        <v>63</v>
      </c>
    </row>
    <row r="22" spans="1:14" ht="9.9499999999999993" customHeight="1" x14ac:dyDescent="0.25">
      <c r="A22" s="110" t="s">
        <v>36</v>
      </c>
      <c r="B22" s="164" t="s">
        <v>157</v>
      </c>
      <c r="C22" s="164" t="s">
        <v>157</v>
      </c>
      <c r="D22" s="164">
        <v>1</v>
      </c>
      <c r="E22" s="164" t="s">
        <v>157</v>
      </c>
      <c r="F22" s="164">
        <v>1</v>
      </c>
      <c r="G22" s="164" t="s">
        <v>157</v>
      </c>
      <c r="H22" s="164">
        <v>1</v>
      </c>
      <c r="I22" s="164">
        <v>2</v>
      </c>
      <c r="J22" s="164">
        <v>1</v>
      </c>
      <c r="K22" s="164" t="s">
        <v>157</v>
      </c>
      <c r="L22" s="164" t="s">
        <v>157</v>
      </c>
      <c r="M22" s="164">
        <v>1</v>
      </c>
      <c r="N22" s="178">
        <v>7</v>
      </c>
    </row>
    <row r="23" spans="1:14" ht="9.9499999999999993" customHeight="1" x14ac:dyDescent="0.25">
      <c r="A23" s="146" t="s">
        <v>137</v>
      </c>
      <c r="B23" s="163">
        <v>1</v>
      </c>
      <c r="C23" s="163">
        <v>1</v>
      </c>
      <c r="D23" s="163">
        <v>1</v>
      </c>
      <c r="E23" s="163" t="s">
        <v>157</v>
      </c>
      <c r="F23" s="163" t="s">
        <v>157</v>
      </c>
      <c r="G23" s="163">
        <v>3</v>
      </c>
      <c r="H23" s="163">
        <v>3</v>
      </c>
      <c r="I23" s="163">
        <v>4</v>
      </c>
      <c r="J23" s="163">
        <v>3</v>
      </c>
      <c r="K23" s="163">
        <v>11</v>
      </c>
      <c r="L23" s="163">
        <v>25</v>
      </c>
      <c r="M23" s="163">
        <v>2</v>
      </c>
      <c r="N23" s="153">
        <v>54</v>
      </c>
    </row>
    <row r="24" spans="1:14" s="165" customFormat="1" ht="9.9499999999999993" customHeight="1" x14ac:dyDescent="0.25">
      <c r="A24" s="128"/>
      <c r="B24" s="157"/>
      <c r="C24" s="157"/>
      <c r="D24" s="157"/>
      <c r="E24" s="157"/>
      <c r="F24" s="157"/>
      <c r="G24" s="157"/>
      <c r="H24" s="157"/>
      <c r="I24" s="157"/>
      <c r="J24" s="157"/>
      <c r="K24" s="157"/>
      <c r="L24" s="157"/>
      <c r="M24" s="157"/>
      <c r="N24" s="144"/>
    </row>
    <row r="25" spans="1:14" ht="9.9499999999999993" customHeight="1" x14ac:dyDescent="0.25">
      <c r="A25" s="110" t="s">
        <v>43</v>
      </c>
      <c r="B25" s="164">
        <v>12</v>
      </c>
      <c r="C25" s="164">
        <v>14</v>
      </c>
      <c r="D25" s="164">
        <v>33</v>
      </c>
      <c r="E25" s="164">
        <v>20</v>
      </c>
      <c r="F25" s="164">
        <v>7</v>
      </c>
      <c r="G25" s="164">
        <v>6</v>
      </c>
      <c r="H25" s="164">
        <v>10</v>
      </c>
      <c r="I25" s="164">
        <v>10</v>
      </c>
      <c r="J25" s="164">
        <v>7</v>
      </c>
      <c r="K25" s="164">
        <v>7</v>
      </c>
      <c r="L25" s="164" t="s">
        <v>157</v>
      </c>
      <c r="M25" s="164">
        <v>2</v>
      </c>
      <c r="N25" s="178">
        <v>128</v>
      </c>
    </row>
    <row r="26" spans="1:14" ht="9.9499999999999993" customHeight="1" x14ac:dyDescent="0.25">
      <c r="A26" s="146" t="s">
        <v>45</v>
      </c>
      <c r="B26" s="163" t="s">
        <v>157</v>
      </c>
      <c r="C26" s="163" t="s">
        <v>157</v>
      </c>
      <c r="D26" s="163" t="s">
        <v>157</v>
      </c>
      <c r="E26" s="163">
        <v>294</v>
      </c>
      <c r="F26" s="163">
        <v>426</v>
      </c>
      <c r="G26" s="163" t="s">
        <v>157</v>
      </c>
      <c r="H26" s="163" t="s">
        <v>157</v>
      </c>
      <c r="I26" s="163" t="s">
        <v>157</v>
      </c>
      <c r="J26" s="163" t="s">
        <v>157</v>
      </c>
      <c r="K26" s="163" t="s">
        <v>157</v>
      </c>
      <c r="L26" s="163" t="s">
        <v>157</v>
      </c>
      <c r="M26" s="163" t="s">
        <v>157</v>
      </c>
      <c r="N26" s="153">
        <v>720</v>
      </c>
    </row>
    <row r="27" spans="1:14" s="165" customFormat="1" ht="9.9499999999999993" customHeight="1" x14ac:dyDescent="0.25">
      <c r="A27" s="128"/>
      <c r="B27" s="157"/>
      <c r="C27" s="157"/>
      <c r="D27" s="157"/>
      <c r="E27" s="157"/>
      <c r="F27" s="157"/>
      <c r="G27" s="157"/>
      <c r="H27" s="157"/>
      <c r="I27" s="157"/>
      <c r="J27" s="157"/>
      <c r="K27" s="157"/>
      <c r="L27" s="157"/>
      <c r="M27" s="157"/>
      <c r="N27" s="144"/>
    </row>
    <row r="28" spans="1:14" ht="9.9499999999999993" customHeight="1" x14ac:dyDescent="0.25">
      <c r="A28" s="146" t="s">
        <v>51</v>
      </c>
      <c r="B28" s="163" t="s">
        <v>157</v>
      </c>
      <c r="C28" s="163">
        <v>4</v>
      </c>
      <c r="D28" s="163">
        <v>2</v>
      </c>
      <c r="E28" s="163" t="s">
        <v>157</v>
      </c>
      <c r="F28" s="163" t="s">
        <v>157</v>
      </c>
      <c r="G28" s="163" t="s">
        <v>157</v>
      </c>
      <c r="H28" s="163" t="s">
        <v>157</v>
      </c>
      <c r="I28" s="163" t="s">
        <v>157</v>
      </c>
      <c r="J28" s="163" t="s">
        <v>157</v>
      </c>
      <c r="K28" s="163" t="s">
        <v>157</v>
      </c>
      <c r="L28" s="163">
        <v>1</v>
      </c>
      <c r="M28" s="163">
        <v>1</v>
      </c>
      <c r="N28" s="153">
        <v>8</v>
      </c>
    </row>
    <row r="29" spans="1:14" ht="9.9499999999999993" customHeight="1" x14ac:dyDescent="0.25"/>
    <row r="30" spans="1:14" ht="9.9499999999999993" customHeight="1" x14ac:dyDescent="0.25">
      <c r="A30" s="6" t="s">
        <v>74</v>
      </c>
      <c r="B30" s="8">
        <f>SUM(B6:B8)</f>
        <v>2</v>
      </c>
      <c r="C30" s="8">
        <f t="shared" ref="C30:N30" si="0">SUM(C6:C8)</f>
        <v>10</v>
      </c>
      <c r="D30" s="8">
        <f t="shared" si="0"/>
        <v>14</v>
      </c>
      <c r="E30" s="8">
        <f t="shared" si="0"/>
        <v>12</v>
      </c>
      <c r="F30" s="8">
        <f t="shared" si="0"/>
        <v>2</v>
      </c>
      <c r="G30" s="8">
        <f t="shared" si="0"/>
        <v>0</v>
      </c>
      <c r="H30" s="8">
        <f t="shared" si="0"/>
        <v>0</v>
      </c>
      <c r="I30" s="8">
        <f t="shared" si="0"/>
        <v>0</v>
      </c>
      <c r="J30" s="8">
        <f t="shared" si="0"/>
        <v>0</v>
      </c>
      <c r="K30" s="8">
        <f t="shared" si="0"/>
        <v>0</v>
      </c>
      <c r="L30" s="8">
        <f t="shared" si="0"/>
        <v>1</v>
      </c>
      <c r="M30" s="8">
        <f t="shared" si="0"/>
        <v>0</v>
      </c>
      <c r="N30" s="8">
        <f t="shared" si="0"/>
        <v>41</v>
      </c>
    </row>
    <row r="31" spans="1:14" ht="9.9499999999999993" customHeight="1" x14ac:dyDescent="0.25">
      <c r="A31" s="6" t="s">
        <v>75</v>
      </c>
      <c r="B31" s="8">
        <f>SUM(B10:B23)</f>
        <v>26</v>
      </c>
      <c r="C31" s="8">
        <f t="shared" ref="C31:N31" si="1">SUM(C10:C23)</f>
        <v>119</v>
      </c>
      <c r="D31" s="8">
        <f t="shared" si="1"/>
        <v>244</v>
      </c>
      <c r="E31" s="8">
        <f t="shared" si="1"/>
        <v>137</v>
      </c>
      <c r="F31" s="8">
        <f t="shared" si="1"/>
        <v>151</v>
      </c>
      <c r="G31" s="8">
        <f t="shared" si="1"/>
        <v>132</v>
      </c>
      <c r="H31" s="8">
        <f t="shared" si="1"/>
        <v>86</v>
      </c>
      <c r="I31" s="8">
        <f t="shared" si="1"/>
        <v>108</v>
      </c>
      <c r="J31" s="8">
        <f t="shared" si="1"/>
        <v>200</v>
      </c>
      <c r="K31" s="8">
        <f t="shared" si="1"/>
        <v>110</v>
      </c>
      <c r="L31" s="8">
        <f t="shared" si="1"/>
        <v>87</v>
      </c>
      <c r="M31" s="8">
        <f t="shared" si="1"/>
        <v>223</v>
      </c>
      <c r="N31" s="8">
        <f t="shared" si="1"/>
        <v>1623</v>
      </c>
    </row>
    <row r="32" spans="1:14" ht="9.9499999999999993" customHeight="1" x14ac:dyDescent="0.25">
      <c r="A32" s="6" t="s">
        <v>76</v>
      </c>
      <c r="B32" s="8">
        <f>SUM(B25:B26)</f>
        <v>12</v>
      </c>
      <c r="C32" s="8">
        <f t="shared" ref="C32:N32" si="2">SUM(C25:C26)</f>
        <v>14</v>
      </c>
      <c r="D32" s="8">
        <f t="shared" si="2"/>
        <v>33</v>
      </c>
      <c r="E32" s="8">
        <f t="shared" si="2"/>
        <v>314</v>
      </c>
      <c r="F32" s="8">
        <f t="shared" si="2"/>
        <v>433</v>
      </c>
      <c r="G32" s="8">
        <f t="shared" si="2"/>
        <v>6</v>
      </c>
      <c r="H32" s="8">
        <f t="shared" si="2"/>
        <v>10</v>
      </c>
      <c r="I32" s="8">
        <f t="shared" si="2"/>
        <v>10</v>
      </c>
      <c r="J32" s="8">
        <f t="shared" si="2"/>
        <v>7</v>
      </c>
      <c r="K32" s="8">
        <f t="shared" si="2"/>
        <v>7</v>
      </c>
      <c r="L32" s="8">
        <f t="shared" si="2"/>
        <v>0</v>
      </c>
      <c r="M32" s="8">
        <f t="shared" si="2"/>
        <v>2</v>
      </c>
      <c r="N32" s="8">
        <f t="shared" si="2"/>
        <v>848</v>
      </c>
    </row>
    <row r="33" spans="1:14" ht="9.9499999999999993" customHeight="1" x14ac:dyDescent="0.25">
      <c r="A33" s="6" t="s">
        <v>77</v>
      </c>
      <c r="B33" s="8">
        <f>SUM(B28)</f>
        <v>0</v>
      </c>
      <c r="C33" s="8">
        <f t="shared" ref="C33:N33" si="3">SUM(C28)</f>
        <v>4</v>
      </c>
      <c r="D33" s="8">
        <f t="shared" si="3"/>
        <v>2</v>
      </c>
      <c r="E33" s="8">
        <f t="shared" si="3"/>
        <v>0</v>
      </c>
      <c r="F33" s="8">
        <f t="shared" si="3"/>
        <v>0</v>
      </c>
      <c r="G33" s="8">
        <f t="shared" si="3"/>
        <v>0</v>
      </c>
      <c r="H33" s="8">
        <f t="shared" si="3"/>
        <v>0</v>
      </c>
      <c r="I33" s="8">
        <f t="shared" si="3"/>
        <v>0</v>
      </c>
      <c r="J33" s="8">
        <f t="shared" si="3"/>
        <v>0</v>
      </c>
      <c r="K33" s="8">
        <f t="shared" si="3"/>
        <v>0</v>
      </c>
      <c r="L33" s="8">
        <f t="shared" si="3"/>
        <v>1</v>
      </c>
      <c r="M33" s="8">
        <f t="shared" si="3"/>
        <v>1</v>
      </c>
      <c r="N33" s="8">
        <f t="shared" si="3"/>
        <v>8</v>
      </c>
    </row>
    <row r="34" spans="1:14" ht="9.9499999999999993" customHeight="1" x14ac:dyDescent="0.25">
      <c r="A34" s="6" t="s">
        <v>78</v>
      </c>
      <c r="B34" s="8">
        <v>0</v>
      </c>
      <c r="C34" s="8">
        <v>0</v>
      </c>
      <c r="D34" s="8">
        <v>0</v>
      </c>
      <c r="E34" s="8">
        <v>0</v>
      </c>
      <c r="F34" s="8">
        <v>0</v>
      </c>
      <c r="G34" s="8">
        <v>0</v>
      </c>
      <c r="H34" s="8">
        <v>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8">
        <v>0</v>
      </c>
    </row>
    <row r="35" spans="1:14" ht="11.25" customHeight="1" x14ac:dyDescent="0.25">
      <c r="A35" s="106" t="s">
        <v>79</v>
      </c>
      <c r="B35" s="118">
        <f>SUM(B30:B34)</f>
        <v>40</v>
      </c>
      <c r="C35" s="118">
        <f t="shared" ref="C35:N35" si="4">SUM(C30:C34)</f>
        <v>147</v>
      </c>
      <c r="D35" s="118">
        <f t="shared" si="4"/>
        <v>293</v>
      </c>
      <c r="E35" s="118">
        <f t="shared" si="4"/>
        <v>463</v>
      </c>
      <c r="F35" s="118">
        <f t="shared" si="4"/>
        <v>586</v>
      </c>
      <c r="G35" s="118">
        <f t="shared" si="4"/>
        <v>138</v>
      </c>
      <c r="H35" s="118">
        <f t="shared" si="4"/>
        <v>96</v>
      </c>
      <c r="I35" s="118">
        <f t="shared" si="4"/>
        <v>118</v>
      </c>
      <c r="J35" s="118">
        <f t="shared" si="4"/>
        <v>207</v>
      </c>
      <c r="K35" s="118">
        <f t="shared" si="4"/>
        <v>117</v>
      </c>
      <c r="L35" s="118">
        <f t="shared" si="4"/>
        <v>89</v>
      </c>
      <c r="M35" s="118">
        <f t="shared" si="4"/>
        <v>226</v>
      </c>
      <c r="N35" s="118">
        <f t="shared" si="4"/>
        <v>2520</v>
      </c>
    </row>
    <row r="36" spans="1:14" ht="9.9499999999999993" customHeight="1" x14ac:dyDescent="0.25"/>
  </sheetData>
  <mergeCells count="3">
    <mergeCell ref="A1:N1"/>
    <mergeCell ref="A2:N2"/>
    <mergeCell ref="A3:N3"/>
  </mergeCells>
  <printOptions horizontalCentered="1"/>
  <pageMargins left="0.59055118110236227" right="0" top="0.39370078740157483" bottom="0.59055118110236227" header="0.31496062992125984" footer="0.31496062992125984"/>
  <pageSetup scale="90" fitToHeight="2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18"/>
  <sheetViews>
    <sheetView topLeftCell="A16" workbookViewId="0">
      <selection sqref="A1:N1"/>
    </sheetView>
  </sheetViews>
  <sheetFormatPr baseColWidth="10" defaultRowHeight="15" x14ac:dyDescent="0.25"/>
  <cols>
    <col min="1" max="1" width="26.7109375" bestFit="1" customWidth="1"/>
    <col min="2" max="14" width="6.7109375" style="115" customWidth="1"/>
  </cols>
  <sheetData>
    <row r="1" spans="1:14" s="13" customFormat="1" ht="12.75" customHeight="1" x14ac:dyDescent="0.25">
      <c r="A1" s="183" t="s">
        <v>224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</row>
    <row r="2" spans="1:14" s="13" customFormat="1" ht="12.75" customHeight="1" x14ac:dyDescent="0.25">
      <c r="A2" s="183" t="s">
        <v>59</v>
      </c>
      <c r="B2" s="183"/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</row>
    <row r="3" spans="1:14" s="13" customFormat="1" ht="12.75" customHeight="1" x14ac:dyDescent="0.25">
      <c r="A3" s="183" t="s">
        <v>60</v>
      </c>
      <c r="B3" s="183"/>
      <c r="C3" s="183"/>
      <c r="D3" s="183"/>
      <c r="E3" s="183"/>
      <c r="F3" s="183"/>
      <c r="G3" s="183"/>
      <c r="H3" s="183"/>
      <c r="I3" s="183"/>
      <c r="J3" s="183"/>
      <c r="K3" s="183"/>
      <c r="L3" s="183"/>
      <c r="M3" s="183"/>
      <c r="N3" s="183"/>
    </row>
    <row r="4" spans="1:14" s="14" customFormat="1" ht="12.75" customHeight="1" x14ac:dyDescent="0.2"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</row>
    <row r="5" spans="1:14" s="84" customFormat="1" ht="11.25" customHeight="1" x14ac:dyDescent="0.2">
      <c r="A5" s="31" t="s">
        <v>61</v>
      </c>
      <c r="B5" s="32" t="s">
        <v>62</v>
      </c>
      <c r="C5" s="32" t="s">
        <v>63</v>
      </c>
      <c r="D5" s="32" t="s">
        <v>64</v>
      </c>
      <c r="E5" s="32" t="s">
        <v>65</v>
      </c>
      <c r="F5" s="32" t="s">
        <v>66</v>
      </c>
      <c r="G5" s="32" t="s">
        <v>67</v>
      </c>
      <c r="H5" s="32" t="s">
        <v>68</v>
      </c>
      <c r="I5" s="32" t="s">
        <v>69</v>
      </c>
      <c r="J5" s="32" t="s">
        <v>70</v>
      </c>
      <c r="K5" s="32" t="s">
        <v>71</v>
      </c>
      <c r="L5" s="32" t="s">
        <v>72</v>
      </c>
      <c r="M5" s="32" t="s">
        <v>73</v>
      </c>
      <c r="N5" s="32" t="s">
        <v>0</v>
      </c>
    </row>
    <row r="6" spans="1:14" ht="9.9499999999999993" customHeight="1" x14ac:dyDescent="0.25">
      <c r="A6" s="128" t="s">
        <v>95</v>
      </c>
      <c r="B6" s="145">
        <v>205</v>
      </c>
      <c r="C6" s="145">
        <v>175</v>
      </c>
      <c r="D6" s="145">
        <v>123</v>
      </c>
      <c r="E6" s="145">
        <v>126</v>
      </c>
      <c r="F6" s="145">
        <v>83</v>
      </c>
      <c r="G6" s="145">
        <v>69</v>
      </c>
      <c r="H6" s="145">
        <v>136</v>
      </c>
      <c r="I6" s="145">
        <v>66</v>
      </c>
      <c r="J6" s="145">
        <v>72</v>
      </c>
      <c r="K6" s="145">
        <v>81</v>
      </c>
      <c r="L6" s="145">
        <v>128</v>
      </c>
      <c r="M6" s="145">
        <v>146</v>
      </c>
      <c r="N6" s="145">
        <v>1410</v>
      </c>
    </row>
    <row r="7" spans="1:14" ht="9.9499999999999993" customHeight="1" x14ac:dyDescent="0.25">
      <c r="A7" s="128" t="s">
        <v>80</v>
      </c>
      <c r="B7" s="145">
        <v>15</v>
      </c>
      <c r="C7" s="145">
        <v>16</v>
      </c>
      <c r="D7" s="145">
        <v>12</v>
      </c>
      <c r="E7" s="145">
        <v>8</v>
      </c>
      <c r="F7" s="145" t="s">
        <v>157</v>
      </c>
      <c r="G7" s="145" t="s">
        <v>157</v>
      </c>
      <c r="H7" s="145">
        <v>4</v>
      </c>
      <c r="I7" s="145" t="s">
        <v>157</v>
      </c>
      <c r="J7" s="145" t="s">
        <v>157</v>
      </c>
      <c r="K7" s="145" t="s">
        <v>157</v>
      </c>
      <c r="L7" s="145" t="s">
        <v>157</v>
      </c>
      <c r="M7" s="145">
        <v>12</v>
      </c>
      <c r="N7" s="145">
        <v>67</v>
      </c>
    </row>
    <row r="8" spans="1:14" ht="9.9499999999999993" customHeight="1" x14ac:dyDescent="0.25">
      <c r="A8" s="128" t="s">
        <v>170</v>
      </c>
      <c r="B8" s="145">
        <v>9</v>
      </c>
      <c r="C8" s="145" t="s">
        <v>157</v>
      </c>
      <c r="D8" s="145" t="s">
        <v>157</v>
      </c>
      <c r="E8" s="145" t="s">
        <v>157</v>
      </c>
      <c r="F8" s="145" t="s">
        <v>157</v>
      </c>
      <c r="G8" s="145" t="s">
        <v>157</v>
      </c>
      <c r="H8" s="145" t="s">
        <v>157</v>
      </c>
      <c r="I8" s="145" t="s">
        <v>157</v>
      </c>
      <c r="J8" s="145" t="s">
        <v>157</v>
      </c>
      <c r="K8" s="145" t="s">
        <v>157</v>
      </c>
      <c r="L8" s="145" t="s">
        <v>157</v>
      </c>
      <c r="M8" s="145" t="s">
        <v>157</v>
      </c>
      <c r="N8" s="145">
        <v>9</v>
      </c>
    </row>
    <row r="9" spans="1:14" ht="9.9499999999999993" customHeight="1" x14ac:dyDescent="0.25">
      <c r="A9" s="128" t="s">
        <v>1</v>
      </c>
      <c r="B9" s="145" t="s">
        <v>157</v>
      </c>
      <c r="C9" s="145" t="s">
        <v>157</v>
      </c>
      <c r="D9" s="145" t="s">
        <v>157</v>
      </c>
      <c r="E9" s="145" t="s">
        <v>157</v>
      </c>
      <c r="F9" s="145">
        <v>1</v>
      </c>
      <c r="G9" s="145" t="s">
        <v>157</v>
      </c>
      <c r="H9" s="145" t="s">
        <v>157</v>
      </c>
      <c r="I9" s="145" t="s">
        <v>157</v>
      </c>
      <c r="J9" s="145" t="s">
        <v>157</v>
      </c>
      <c r="K9" s="145" t="s">
        <v>157</v>
      </c>
      <c r="L9" s="145" t="s">
        <v>157</v>
      </c>
      <c r="M9" s="145" t="s">
        <v>157</v>
      </c>
      <c r="N9" s="145">
        <v>1</v>
      </c>
    </row>
    <row r="10" spans="1:14" ht="9.9499999999999993" customHeight="1" x14ac:dyDescent="0.25">
      <c r="A10" s="128" t="s">
        <v>81</v>
      </c>
      <c r="B10" s="145" t="s">
        <v>157</v>
      </c>
      <c r="C10" s="145" t="s">
        <v>157</v>
      </c>
      <c r="D10" s="145" t="s">
        <v>157</v>
      </c>
      <c r="E10" s="145" t="s">
        <v>157</v>
      </c>
      <c r="F10" s="145">
        <v>1</v>
      </c>
      <c r="G10" s="145" t="s">
        <v>157</v>
      </c>
      <c r="H10" s="145" t="s">
        <v>157</v>
      </c>
      <c r="I10" s="145" t="s">
        <v>157</v>
      </c>
      <c r="J10" s="145">
        <v>1</v>
      </c>
      <c r="K10" s="145" t="s">
        <v>157</v>
      </c>
      <c r="L10" s="145" t="s">
        <v>157</v>
      </c>
      <c r="M10" s="145" t="s">
        <v>157</v>
      </c>
      <c r="N10" s="145">
        <v>2</v>
      </c>
    </row>
    <row r="11" spans="1:14" ht="9.9499999999999993" customHeight="1" x14ac:dyDescent="0.25">
      <c r="A11" s="128" t="s">
        <v>132</v>
      </c>
      <c r="B11" s="145">
        <v>29</v>
      </c>
      <c r="C11" s="145">
        <v>11</v>
      </c>
      <c r="D11" s="145">
        <v>4</v>
      </c>
      <c r="E11" s="145">
        <v>12</v>
      </c>
      <c r="F11" s="145">
        <v>7</v>
      </c>
      <c r="G11" s="145">
        <v>1</v>
      </c>
      <c r="H11" s="145" t="s">
        <v>157</v>
      </c>
      <c r="I11" s="145" t="s">
        <v>157</v>
      </c>
      <c r="J11" s="145" t="s">
        <v>157</v>
      </c>
      <c r="K11" s="145" t="s">
        <v>157</v>
      </c>
      <c r="L11" s="145" t="s">
        <v>157</v>
      </c>
      <c r="M11" s="145">
        <v>9</v>
      </c>
      <c r="N11" s="145">
        <v>73</v>
      </c>
    </row>
    <row r="12" spans="1:14" s="83" customFormat="1" ht="9.9499999999999993" customHeight="1" x14ac:dyDescent="0.25">
      <c r="A12" s="128" t="s">
        <v>2</v>
      </c>
      <c r="B12" s="145">
        <v>125</v>
      </c>
      <c r="C12" s="145">
        <v>132</v>
      </c>
      <c r="D12" s="145">
        <v>89</v>
      </c>
      <c r="E12" s="145">
        <v>117</v>
      </c>
      <c r="F12" s="145">
        <v>58</v>
      </c>
      <c r="G12" s="145">
        <v>31</v>
      </c>
      <c r="H12" s="145" t="s">
        <v>157</v>
      </c>
      <c r="I12" s="145" t="s">
        <v>157</v>
      </c>
      <c r="J12" s="145" t="s">
        <v>157</v>
      </c>
      <c r="K12" s="145">
        <v>19</v>
      </c>
      <c r="L12" s="145" t="s">
        <v>157</v>
      </c>
      <c r="M12" s="145">
        <v>13</v>
      </c>
      <c r="N12" s="145">
        <v>584</v>
      </c>
    </row>
    <row r="13" spans="1:14" ht="9.9499999999999993" customHeight="1" x14ac:dyDescent="0.25">
      <c r="A13" s="128" t="s">
        <v>133</v>
      </c>
      <c r="B13" s="145" t="s">
        <v>157</v>
      </c>
      <c r="C13" s="145" t="s">
        <v>157</v>
      </c>
      <c r="D13" s="145">
        <v>1</v>
      </c>
      <c r="E13" s="145" t="s">
        <v>157</v>
      </c>
      <c r="F13" s="145" t="s">
        <v>157</v>
      </c>
      <c r="G13" s="145" t="s">
        <v>157</v>
      </c>
      <c r="H13" s="145" t="s">
        <v>157</v>
      </c>
      <c r="I13" s="145" t="s">
        <v>157</v>
      </c>
      <c r="J13" s="145" t="s">
        <v>157</v>
      </c>
      <c r="K13" s="145" t="s">
        <v>157</v>
      </c>
      <c r="L13" s="145" t="s">
        <v>157</v>
      </c>
      <c r="M13" s="145" t="s">
        <v>157</v>
      </c>
      <c r="N13" s="145">
        <v>1</v>
      </c>
    </row>
    <row r="14" spans="1:14" ht="9.9499999999999993" customHeight="1" x14ac:dyDescent="0.25">
      <c r="A14" s="146" t="s">
        <v>98</v>
      </c>
      <c r="B14" s="147">
        <v>56</v>
      </c>
      <c r="C14" s="147">
        <v>31</v>
      </c>
      <c r="D14" s="147">
        <v>2</v>
      </c>
      <c r="E14" s="147">
        <v>20</v>
      </c>
      <c r="F14" s="147">
        <v>6</v>
      </c>
      <c r="G14" s="147">
        <v>2</v>
      </c>
      <c r="H14" s="147" t="s">
        <v>157</v>
      </c>
      <c r="I14" s="147">
        <v>4</v>
      </c>
      <c r="J14" s="147">
        <v>11</v>
      </c>
      <c r="K14" s="147">
        <v>10</v>
      </c>
      <c r="L14" s="147">
        <v>40</v>
      </c>
      <c r="M14" s="147">
        <v>8</v>
      </c>
      <c r="N14" s="147">
        <v>190</v>
      </c>
    </row>
    <row r="15" spans="1:14" s="165" customFormat="1" ht="9.9499999999999993" customHeight="1" x14ac:dyDescent="0.25">
      <c r="A15" s="128"/>
      <c r="B15" s="145"/>
      <c r="C15" s="145"/>
      <c r="D15" s="145"/>
      <c r="E15" s="145"/>
      <c r="F15" s="145"/>
      <c r="G15" s="145"/>
      <c r="H15" s="145"/>
      <c r="I15" s="145"/>
      <c r="J15" s="145"/>
      <c r="K15" s="145"/>
      <c r="L15" s="145"/>
      <c r="M15" s="145"/>
      <c r="N15" s="145"/>
    </row>
    <row r="16" spans="1:14" ht="9.9499999999999993" customHeight="1" x14ac:dyDescent="0.25">
      <c r="A16" s="128" t="s">
        <v>4</v>
      </c>
      <c r="B16" s="145" t="s">
        <v>157</v>
      </c>
      <c r="C16" s="145">
        <v>3</v>
      </c>
      <c r="D16" s="145" t="s">
        <v>157</v>
      </c>
      <c r="E16" s="145">
        <v>19</v>
      </c>
      <c r="F16" s="145" t="s">
        <v>157</v>
      </c>
      <c r="G16" s="145" t="s">
        <v>157</v>
      </c>
      <c r="H16" s="145" t="s">
        <v>157</v>
      </c>
      <c r="I16" s="145" t="s">
        <v>157</v>
      </c>
      <c r="J16" s="145" t="s">
        <v>157</v>
      </c>
      <c r="K16" s="145" t="s">
        <v>157</v>
      </c>
      <c r="L16" s="145" t="s">
        <v>157</v>
      </c>
      <c r="M16" s="145" t="s">
        <v>157</v>
      </c>
      <c r="N16" s="145">
        <v>22</v>
      </c>
    </row>
    <row r="17" spans="1:14" ht="9.9499999999999993" customHeight="1" x14ac:dyDescent="0.25">
      <c r="A17" s="128" t="s">
        <v>5</v>
      </c>
      <c r="B17" s="145" t="s">
        <v>157</v>
      </c>
      <c r="C17" s="145">
        <v>1750</v>
      </c>
      <c r="D17" s="145">
        <v>1500</v>
      </c>
      <c r="E17" s="145">
        <v>1443</v>
      </c>
      <c r="F17" s="145">
        <v>723</v>
      </c>
      <c r="G17" s="145">
        <v>366</v>
      </c>
      <c r="H17" s="145" t="s">
        <v>157</v>
      </c>
      <c r="I17" s="145" t="s">
        <v>157</v>
      </c>
      <c r="J17" s="145" t="s">
        <v>157</v>
      </c>
      <c r="K17" s="145">
        <v>136</v>
      </c>
      <c r="L17" s="145">
        <v>122</v>
      </c>
      <c r="M17" s="145">
        <v>36</v>
      </c>
      <c r="N17" s="145">
        <v>6076</v>
      </c>
    </row>
    <row r="18" spans="1:14" ht="9.9499999999999993" customHeight="1" x14ac:dyDescent="0.25">
      <c r="A18" s="128" t="s">
        <v>82</v>
      </c>
      <c r="B18" s="145" t="s">
        <v>157</v>
      </c>
      <c r="C18" s="145" t="s">
        <v>157</v>
      </c>
      <c r="D18" s="145">
        <v>34</v>
      </c>
      <c r="E18" s="145" t="s">
        <v>157</v>
      </c>
      <c r="F18" s="145" t="s">
        <v>157</v>
      </c>
      <c r="G18" s="145" t="s">
        <v>157</v>
      </c>
      <c r="H18" s="145" t="s">
        <v>157</v>
      </c>
      <c r="I18" s="145" t="s">
        <v>157</v>
      </c>
      <c r="J18" s="145" t="s">
        <v>157</v>
      </c>
      <c r="K18" s="145" t="s">
        <v>157</v>
      </c>
      <c r="L18" s="145" t="s">
        <v>157</v>
      </c>
      <c r="M18" s="145" t="s">
        <v>157</v>
      </c>
      <c r="N18" s="145">
        <v>34</v>
      </c>
    </row>
    <row r="19" spans="1:14" ht="9.9499999999999993" customHeight="1" x14ac:dyDescent="0.25">
      <c r="A19" s="128" t="s">
        <v>9</v>
      </c>
      <c r="B19" s="145" t="s">
        <v>157</v>
      </c>
      <c r="C19" s="145">
        <v>13</v>
      </c>
      <c r="D19" s="145">
        <v>27</v>
      </c>
      <c r="E19" s="145">
        <v>16</v>
      </c>
      <c r="F19" s="145">
        <v>23</v>
      </c>
      <c r="G19" s="145">
        <v>17</v>
      </c>
      <c r="H19" s="145">
        <v>8</v>
      </c>
      <c r="I19" s="145" t="s">
        <v>157</v>
      </c>
      <c r="J19" s="145">
        <v>2</v>
      </c>
      <c r="K19" s="145">
        <v>51</v>
      </c>
      <c r="L19" s="145">
        <v>36</v>
      </c>
      <c r="M19" s="145">
        <v>35</v>
      </c>
      <c r="N19" s="145">
        <v>228</v>
      </c>
    </row>
    <row r="20" spans="1:14" ht="9.9499999999999993" customHeight="1" x14ac:dyDescent="0.25">
      <c r="A20" s="128" t="s">
        <v>83</v>
      </c>
      <c r="B20" s="145" t="s">
        <v>157</v>
      </c>
      <c r="C20" s="145" t="s">
        <v>157</v>
      </c>
      <c r="D20" s="145">
        <v>1</v>
      </c>
      <c r="E20" s="145">
        <v>1</v>
      </c>
      <c r="F20" s="145">
        <v>3</v>
      </c>
      <c r="G20" s="145" t="s">
        <v>157</v>
      </c>
      <c r="H20" s="145" t="s">
        <v>157</v>
      </c>
      <c r="I20" s="145">
        <v>7</v>
      </c>
      <c r="J20" s="145">
        <v>4</v>
      </c>
      <c r="K20" s="145" t="s">
        <v>157</v>
      </c>
      <c r="L20" s="145">
        <v>4</v>
      </c>
      <c r="M20" s="145">
        <v>1</v>
      </c>
      <c r="N20" s="145">
        <v>21</v>
      </c>
    </row>
    <row r="21" spans="1:14" ht="9.9499999999999993" customHeight="1" x14ac:dyDescent="0.25">
      <c r="A21" s="128" t="s">
        <v>18</v>
      </c>
      <c r="B21" s="145">
        <v>1</v>
      </c>
      <c r="C21" s="145">
        <v>4</v>
      </c>
      <c r="D21" s="145">
        <v>3</v>
      </c>
      <c r="E21" s="145" t="s">
        <v>157</v>
      </c>
      <c r="F21" s="145" t="s">
        <v>157</v>
      </c>
      <c r="G21" s="145" t="s">
        <v>157</v>
      </c>
      <c r="H21" s="145">
        <v>2</v>
      </c>
      <c r="I21" s="145">
        <v>1</v>
      </c>
      <c r="J21" s="145">
        <v>1</v>
      </c>
      <c r="K21" s="145">
        <v>1</v>
      </c>
      <c r="L21" s="145" t="s">
        <v>157</v>
      </c>
      <c r="M21" s="145" t="s">
        <v>157</v>
      </c>
      <c r="N21" s="145">
        <v>13</v>
      </c>
    </row>
    <row r="22" spans="1:14" ht="9.9499999999999993" customHeight="1" x14ac:dyDescent="0.25">
      <c r="A22" s="128" t="s">
        <v>20</v>
      </c>
      <c r="B22" s="145">
        <v>6</v>
      </c>
      <c r="C22" s="145">
        <v>6</v>
      </c>
      <c r="D22" s="145">
        <v>20</v>
      </c>
      <c r="E22" s="145">
        <v>6</v>
      </c>
      <c r="F22" s="145">
        <v>5</v>
      </c>
      <c r="G22" s="145">
        <v>5</v>
      </c>
      <c r="H22" s="145">
        <v>10</v>
      </c>
      <c r="I22" s="145">
        <v>22</v>
      </c>
      <c r="J22" s="145">
        <v>2</v>
      </c>
      <c r="K22" s="145" t="s">
        <v>157</v>
      </c>
      <c r="L22" s="145" t="s">
        <v>157</v>
      </c>
      <c r="M22" s="145">
        <v>21</v>
      </c>
      <c r="N22" s="145">
        <v>103</v>
      </c>
    </row>
    <row r="23" spans="1:14" ht="9.9499999999999993" customHeight="1" x14ac:dyDescent="0.25">
      <c r="A23" s="128" t="s">
        <v>21</v>
      </c>
      <c r="B23" s="145" t="s">
        <v>157</v>
      </c>
      <c r="C23" s="145" t="s">
        <v>157</v>
      </c>
      <c r="D23" s="145">
        <v>427</v>
      </c>
      <c r="E23" s="145">
        <v>182</v>
      </c>
      <c r="F23" s="145" t="s">
        <v>157</v>
      </c>
      <c r="G23" s="145" t="s">
        <v>157</v>
      </c>
      <c r="H23" s="145" t="s">
        <v>157</v>
      </c>
      <c r="I23" s="145" t="s">
        <v>157</v>
      </c>
      <c r="J23" s="145" t="s">
        <v>157</v>
      </c>
      <c r="K23" s="145" t="s">
        <v>157</v>
      </c>
      <c r="L23" s="145" t="s">
        <v>157</v>
      </c>
      <c r="M23" s="145" t="s">
        <v>157</v>
      </c>
      <c r="N23" s="145">
        <v>609</v>
      </c>
    </row>
    <row r="24" spans="1:14" ht="9.9499999999999993" customHeight="1" x14ac:dyDescent="0.25">
      <c r="A24" s="128" t="s">
        <v>24</v>
      </c>
      <c r="B24" s="145" t="s">
        <v>157</v>
      </c>
      <c r="C24" s="145" t="s">
        <v>157</v>
      </c>
      <c r="D24" s="145" t="s">
        <v>157</v>
      </c>
      <c r="E24" s="145" t="s">
        <v>157</v>
      </c>
      <c r="F24" s="145" t="s">
        <v>157</v>
      </c>
      <c r="G24" s="145" t="s">
        <v>157</v>
      </c>
      <c r="H24" s="145">
        <v>1</v>
      </c>
      <c r="I24" s="145" t="s">
        <v>157</v>
      </c>
      <c r="J24" s="145" t="s">
        <v>157</v>
      </c>
      <c r="K24" s="145">
        <v>1</v>
      </c>
      <c r="L24" s="145" t="s">
        <v>157</v>
      </c>
      <c r="M24" s="145" t="s">
        <v>157</v>
      </c>
      <c r="N24" s="145">
        <v>2</v>
      </c>
    </row>
    <row r="25" spans="1:14" s="83" customFormat="1" ht="9.9499999999999993" customHeight="1" x14ac:dyDescent="0.25">
      <c r="A25" s="128" t="s">
        <v>25</v>
      </c>
      <c r="B25" s="145" t="s">
        <v>157</v>
      </c>
      <c r="C25" s="145" t="s">
        <v>157</v>
      </c>
      <c r="D25" s="145" t="s">
        <v>157</v>
      </c>
      <c r="E25" s="145">
        <v>1</v>
      </c>
      <c r="F25" s="145" t="s">
        <v>157</v>
      </c>
      <c r="G25" s="145" t="s">
        <v>157</v>
      </c>
      <c r="H25" s="145" t="s">
        <v>157</v>
      </c>
      <c r="I25" s="145" t="s">
        <v>157</v>
      </c>
      <c r="J25" s="145" t="s">
        <v>157</v>
      </c>
      <c r="K25" s="145" t="s">
        <v>157</v>
      </c>
      <c r="L25" s="145" t="s">
        <v>157</v>
      </c>
      <c r="M25" s="145" t="s">
        <v>157</v>
      </c>
      <c r="N25" s="145">
        <v>1</v>
      </c>
    </row>
    <row r="26" spans="1:14" ht="9.9499999999999993" customHeight="1" x14ac:dyDescent="0.25">
      <c r="A26" s="128" t="s">
        <v>27</v>
      </c>
      <c r="B26" s="145" t="s">
        <v>157</v>
      </c>
      <c r="C26" s="145">
        <v>53</v>
      </c>
      <c r="D26" s="145">
        <v>8</v>
      </c>
      <c r="E26" s="145">
        <v>41</v>
      </c>
      <c r="F26" s="145">
        <v>80</v>
      </c>
      <c r="G26" s="145">
        <v>20</v>
      </c>
      <c r="H26" s="145">
        <v>3</v>
      </c>
      <c r="I26" s="145" t="s">
        <v>157</v>
      </c>
      <c r="J26" s="145" t="s">
        <v>157</v>
      </c>
      <c r="K26" s="145" t="s">
        <v>157</v>
      </c>
      <c r="L26" s="145" t="s">
        <v>157</v>
      </c>
      <c r="M26" s="145" t="s">
        <v>157</v>
      </c>
      <c r="N26" s="145">
        <v>205</v>
      </c>
    </row>
    <row r="27" spans="1:14" ht="9.9499999999999993" customHeight="1" x14ac:dyDescent="0.25">
      <c r="A27" s="128" t="s">
        <v>28</v>
      </c>
      <c r="B27" s="145">
        <v>2</v>
      </c>
      <c r="C27" s="145">
        <v>4</v>
      </c>
      <c r="D27" s="145">
        <v>1</v>
      </c>
      <c r="E27" s="145">
        <v>4</v>
      </c>
      <c r="F27" s="145">
        <v>5</v>
      </c>
      <c r="G27" s="145">
        <v>3</v>
      </c>
      <c r="H27" s="145">
        <v>3</v>
      </c>
      <c r="I27" s="145">
        <v>4</v>
      </c>
      <c r="J27" s="145">
        <v>3</v>
      </c>
      <c r="K27" s="145">
        <v>5</v>
      </c>
      <c r="L27" s="145">
        <v>8</v>
      </c>
      <c r="M27" s="145">
        <v>2</v>
      </c>
      <c r="N27" s="145">
        <v>44</v>
      </c>
    </row>
    <row r="28" spans="1:14" ht="9.9499999999999993" customHeight="1" x14ac:dyDescent="0.25">
      <c r="A28" s="128" t="s">
        <v>29</v>
      </c>
      <c r="B28" s="145">
        <v>3</v>
      </c>
      <c r="C28" s="145">
        <v>2</v>
      </c>
      <c r="D28" s="145">
        <v>2</v>
      </c>
      <c r="E28" s="145">
        <v>1</v>
      </c>
      <c r="F28" s="145">
        <v>1</v>
      </c>
      <c r="G28" s="145" t="s">
        <v>157</v>
      </c>
      <c r="H28" s="145">
        <v>1</v>
      </c>
      <c r="I28" s="145">
        <v>1</v>
      </c>
      <c r="J28" s="145">
        <v>5</v>
      </c>
      <c r="K28" s="145">
        <v>6</v>
      </c>
      <c r="L28" s="145">
        <v>6</v>
      </c>
      <c r="M28" s="145">
        <v>3</v>
      </c>
      <c r="N28" s="145">
        <v>31</v>
      </c>
    </row>
    <row r="29" spans="1:14" ht="9.9499999999999993" customHeight="1" x14ac:dyDescent="0.25">
      <c r="A29" s="128" t="s">
        <v>105</v>
      </c>
      <c r="B29" s="145" t="s">
        <v>157</v>
      </c>
      <c r="C29" s="145" t="s">
        <v>157</v>
      </c>
      <c r="D29" s="145">
        <v>2</v>
      </c>
      <c r="E29" s="145">
        <v>7</v>
      </c>
      <c r="F29" s="145">
        <v>26</v>
      </c>
      <c r="G29" s="145">
        <v>44</v>
      </c>
      <c r="H29" s="145">
        <v>73</v>
      </c>
      <c r="I29" s="145">
        <v>117</v>
      </c>
      <c r="J29" s="145">
        <v>139</v>
      </c>
      <c r="K29" s="145">
        <v>100</v>
      </c>
      <c r="L29" s="145">
        <v>27</v>
      </c>
      <c r="M29" s="145">
        <v>9</v>
      </c>
      <c r="N29" s="145">
        <v>544</v>
      </c>
    </row>
    <row r="30" spans="1:14" s="83" customFormat="1" ht="9.9499999999999993" customHeight="1" x14ac:dyDescent="0.25">
      <c r="A30" s="128" t="s">
        <v>106</v>
      </c>
      <c r="B30" s="145">
        <v>13</v>
      </c>
      <c r="C30" s="145">
        <v>7</v>
      </c>
      <c r="D30" s="145">
        <v>6</v>
      </c>
      <c r="E30" s="145">
        <v>6</v>
      </c>
      <c r="F30" s="145">
        <v>12</v>
      </c>
      <c r="G30" s="145">
        <v>14</v>
      </c>
      <c r="H30" s="145">
        <v>10</v>
      </c>
      <c r="I30" s="145">
        <v>4</v>
      </c>
      <c r="J30" s="145">
        <v>5</v>
      </c>
      <c r="K30" s="145">
        <v>6</v>
      </c>
      <c r="L30" s="145">
        <v>6</v>
      </c>
      <c r="M30" s="145">
        <v>6</v>
      </c>
      <c r="N30" s="145">
        <v>95</v>
      </c>
    </row>
    <row r="31" spans="1:14" ht="9.9499999999999993" customHeight="1" x14ac:dyDescent="0.25">
      <c r="A31" s="128" t="s">
        <v>150</v>
      </c>
      <c r="B31" s="145" t="s">
        <v>157</v>
      </c>
      <c r="C31" s="145" t="s">
        <v>157</v>
      </c>
      <c r="D31" s="145">
        <v>16</v>
      </c>
      <c r="E31" s="145" t="s">
        <v>157</v>
      </c>
      <c r="F31" s="145">
        <v>15</v>
      </c>
      <c r="G31" s="145">
        <v>3</v>
      </c>
      <c r="H31" s="145" t="s">
        <v>157</v>
      </c>
      <c r="I31" s="145" t="s">
        <v>157</v>
      </c>
      <c r="J31" s="145" t="s">
        <v>157</v>
      </c>
      <c r="K31" s="145" t="s">
        <v>157</v>
      </c>
      <c r="L31" s="145" t="s">
        <v>157</v>
      </c>
      <c r="M31" s="145" t="s">
        <v>157</v>
      </c>
      <c r="N31" s="145">
        <v>34</v>
      </c>
    </row>
    <row r="32" spans="1:14" ht="9.9499999999999993" customHeight="1" x14ac:dyDescent="0.25">
      <c r="A32" s="128" t="s">
        <v>151</v>
      </c>
      <c r="B32" s="145" t="s">
        <v>157</v>
      </c>
      <c r="C32" s="145" t="s">
        <v>157</v>
      </c>
      <c r="D32" s="145">
        <v>3</v>
      </c>
      <c r="E32" s="145">
        <v>10</v>
      </c>
      <c r="F32" s="145">
        <v>3</v>
      </c>
      <c r="G32" s="145" t="s">
        <v>157</v>
      </c>
      <c r="H32" s="145" t="s">
        <v>157</v>
      </c>
      <c r="I32" s="145" t="s">
        <v>157</v>
      </c>
      <c r="J32" s="145" t="s">
        <v>157</v>
      </c>
      <c r="K32" s="145" t="s">
        <v>157</v>
      </c>
      <c r="L32" s="145" t="s">
        <v>157</v>
      </c>
      <c r="M32" s="145" t="s">
        <v>157</v>
      </c>
      <c r="N32" s="145">
        <v>16</v>
      </c>
    </row>
    <row r="33" spans="1:14" ht="9.9499999999999993" customHeight="1" x14ac:dyDescent="0.25">
      <c r="A33" s="128" t="s">
        <v>33</v>
      </c>
      <c r="B33" s="145" t="s">
        <v>157</v>
      </c>
      <c r="C33" s="145">
        <v>8823</v>
      </c>
      <c r="D33" s="145">
        <v>7944</v>
      </c>
      <c r="E33" s="145">
        <v>5055</v>
      </c>
      <c r="F33" s="145">
        <v>5383</v>
      </c>
      <c r="G33" s="145">
        <v>4254</v>
      </c>
      <c r="H33" s="145">
        <v>1121</v>
      </c>
      <c r="I33" s="145" t="s">
        <v>157</v>
      </c>
      <c r="J33" s="145" t="s">
        <v>157</v>
      </c>
      <c r="K33" s="145">
        <v>6810</v>
      </c>
      <c r="L33" s="145">
        <v>8863</v>
      </c>
      <c r="M33" s="145">
        <v>1920</v>
      </c>
      <c r="N33" s="145">
        <v>50173</v>
      </c>
    </row>
    <row r="34" spans="1:14" ht="9.9499999999999993" customHeight="1" x14ac:dyDescent="0.25">
      <c r="A34" s="128" t="s">
        <v>108</v>
      </c>
      <c r="B34" s="145">
        <v>358</v>
      </c>
      <c r="C34" s="145">
        <v>173</v>
      </c>
      <c r="D34" s="145">
        <v>274</v>
      </c>
      <c r="E34" s="145">
        <v>59</v>
      </c>
      <c r="F34" s="145">
        <v>45</v>
      </c>
      <c r="G34" s="145">
        <v>148</v>
      </c>
      <c r="H34" s="145">
        <v>67</v>
      </c>
      <c r="I34" s="145">
        <v>36</v>
      </c>
      <c r="J34" s="145">
        <v>10</v>
      </c>
      <c r="K34" s="145">
        <v>93</v>
      </c>
      <c r="L34" s="145">
        <v>220</v>
      </c>
      <c r="M34" s="145">
        <v>223</v>
      </c>
      <c r="N34" s="145">
        <v>1706</v>
      </c>
    </row>
    <row r="35" spans="1:14" ht="9.9499999999999993" customHeight="1" x14ac:dyDescent="0.25">
      <c r="A35" s="128" t="s">
        <v>34</v>
      </c>
      <c r="B35" s="145" t="s">
        <v>157</v>
      </c>
      <c r="C35" s="145">
        <v>4</v>
      </c>
      <c r="D35" s="145" t="s">
        <v>157</v>
      </c>
      <c r="E35" s="145" t="s">
        <v>157</v>
      </c>
      <c r="F35" s="145" t="s">
        <v>157</v>
      </c>
      <c r="G35" s="145" t="s">
        <v>157</v>
      </c>
      <c r="H35" s="145" t="s">
        <v>157</v>
      </c>
      <c r="I35" s="145" t="s">
        <v>157</v>
      </c>
      <c r="J35" s="145" t="s">
        <v>157</v>
      </c>
      <c r="K35" s="145" t="s">
        <v>157</v>
      </c>
      <c r="L35" s="145" t="s">
        <v>157</v>
      </c>
      <c r="M35" s="145" t="s">
        <v>157</v>
      </c>
      <c r="N35" s="145">
        <v>4</v>
      </c>
    </row>
    <row r="36" spans="1:14" s="83" customFormat="1" ht="9.9499999999999993" customHeight="1" x14ac:dyDescent="0.25">
      <c r="A36" s="110" t="s">
        <v>35</v>
      </c>
      <c r="B36" s="149" t="s">
        <v>157</v>
      </c>
      <c r="C36" s="149" t="s">
        <v>157</v>
      </c>
      <c r="D36" s="149" t="s">
        <v>157</v>
      </c>
      <c r="E36" s="149">
        <v>1</v>
      </c>
      <c r="F36" s="149" t="s">
        <v>157</v>
      </c>
      <c r="G36" s="149" t="s">
        <v>157</v>
      </c>
      <c r="H36" s="149" t="s">
        <v>157</v>
      </c>
      <c r="I36" s="149" t="s">
        <v>157</v>
      </c>
      <c r="J36" s="149" t="s">
        <v>157</v>
      </c>
      <c r="K36" s="149" t="s">
        <v>157</v>
      </c>
      <c r="L36" s="149" t="s">
        <v>157</v>
      </c>
      <c r="M36" s="149" t="s">
        <v>157</v>
      </c>
      <c r="N36" s="149">
        <v>1</v>
      </c>
    </row>
    <row r="37" spans="1:14" ht="9.9499999999999993" customHeight="1" x14ac:dyDescent="0.25">
      <c r="A37" s="146" t="s">
        <v>137</v>
      </c>
      <c r="B37" s="147">
        <v>192</v>
      </c>
      <c r="C37" s="147">
        <v>170</v>
      </c>
      <c r="D37" s="147">
        <v>180</v>
      </c>
      <c r="E37" s="147">
        <v>181</v>
      </c>
      <c r="F37" s="147">
        <v>186</v>
      </c>
      <c r="G37" s="147">
        <v>190</v>
      </c>
      <c r="H37" s="147">
        <v>174</v>
      </c>
      <c r="I37" s="147">
        <v>215</v>
      </c>
      <c r="J37" s="147">
        <v>163</v>
      </c>
      <c r="K37" s="147">
        <v>204</v>
      </c>
      <c r="L37" s="147">
        <v>199</v>
      </c>
      <c r="M37" s="147">
        <v>186</v>
      </c>
      <c r="N37" s="147">
        <v>2240</v>
      </c>
    </row>
    <row r="38" spans="1:14" s="165" customFormat="1" ht="9.9499999999999993" customHeight="1" x14ac:dyDescent="0.25">
      <c r="A38" s="128"/>
      <c r="B38" s="145"/>
      <c r="C38" s="145"/>
      <c r="D38" s="145"/>
      <c r="E38" s="145"/>
      <c r="F38" s="145"/>
      <c r="G38" s="145"/>
      <c r="H38" s="145"/>
      <c r="I38" s="145"/>
      <c r="J38" s="145"/>
      <c r="K38" s="145"/>
      <c r="L38" s="145"/>
      <c r="M38" s="145"/>
      <c r="N38" s="145"/>
    </row>
    <row r="39" spans="1:14" ht="9.9499999999999993" customHeight="1" x14ac:dyDescent="0.25">
      <c r="A39" s="128" t="s">
        <v>39</v>
      </c>
      <c r="B39" s="145">
        <v>2</v>
      </c>
      <c r="C39" s="145">
        <v>2</v>
      </c>
      <c r="D39" s="145">
        <v>4</v>
      </c>
      <c r="E39" s="145">
        <v>1</v>
      </c>
      <c r="F39" s="145">
        <v>2</v>
      </c>
      <c r="G39" s="145">
        <v>1</v>
      </c>
      <c r="H39" s="145" t="s">
        <v>157</v>
      </c>
      <c r="I39" s="145" t="s">
        <v>157</v>
      </c>
      <c r="J39" s="145" t="s">
        <v>157</v>
      </c>
      <c r="K39" s="145">
        <v>2</v>
      </c>
      <c r="L39" s="145">
        <v>2</v>
      </c>
      <c r="M39" s="145">
        <v>1</v>
      </c>
      <c r="N39" s="145">
        <v>17</v>
      </c>
    </row>
    <row r="40" spans="1:14" ht="9.9499999999999993" customHeight="1" x14ac:dyDescent="0.25">
      <c r="A40" s="128" t="s">
        <v>126</v>
      </c>
      <c r="B40" s="145" t="s">
        <v>157</v>
      </c>
      <c r="C40" s="145" t="s">
        <v>157</v>
      </c>
      <c r="D40" s="145" t="s">
        <v>157</v>
      </c>
      <c r="E40" s="145" t="s">
        <v>157</v>
      </c>
      <c r="F40" s="145" t="s">
        <v>157</v>
      </c>
      <c r="G40" s="145">
        <v>1</v>
      </c>
      <c r="H40" s="145" t="s">
        <v>157</v>
      </c>
      <c r="I40" s="145" t="s">
        <v>157</v>
      </c>
      <c r="J40" s="145">
        <v>1</v>
      </c>
      <c r="K40" s="145" t="s">
        <v>157</v>
      </c>
      <c r="L40" s="145" t="s">
        <v>157</v>
      </c>
      <c r="M40" s="145" t="s">
        <v>157</v>
      </c>
      <c r="N40" s="145">
        <v>2</v>
      </c>
    </row>
    <row r="41" spans="1:14" ht="9.9499999999999993" customHeight="1" x14ac:dyDescent="0.25">
      <c r="A41" s="128" t="s">
        <v>41</v>
      </c>
      <c r="B41" s="145" t="s">
        <v>157</v>
      </c>
      <c r="C41" s="145">
        <v>1</v>
      </c>
      <c r="D41" s="145">
        <v>2</v>
      </c>
      <c r="E41" s="145" t="s">
        <v>157</v>
      </c>
      <c r="F41" s="145" t="s">
        <v>157</v>
      </c>
      <c r="G41" s="145">
        <v>1</v>
      </c>
      <c r="H41" s="145">
        <v>1</v>
      </c>
      <c r="I41" s="145">
        <v>2</v>
      </c>
      <c r="J41" s="145" t="s">
        <v>157</v>
      </c>
      <c r="K41" s="145" t="s">
        <v>157</v>
      </c>
      <c r="L41" s="145" t="s">
        <v>157</v>
      </c>
      <c r="M41" s="145" t="s">
        <v>157</v>
      </c>
      <c r="N41" s="145">
        <v>7</v>
      </c>
    </row>
    <row r="42" spans="1:14" ht="9.9499999999999993" customHeight="1" x14ac:dyDescent="0.25">
      <c r="A42" s="128" t="s">
        <v>42</v>
      </c>
      <c r="B42" s="145">
        <v>4</v>
      </c>
      <c r="C42" s="145">
        <v>6</v>
      </c>
      <c r="D42" s="145">
        <v>17</v>
      </c>
      <c r="E42" s="145">
        <v>4</v>
      </c>
      <c r="F42" s="145">
        <v>10</v>
      </c>
      <c r="G42" s="145">
        <v>6</v>
      </c>
      <c r="H42" s="145">
        <v>4</v>
      </c>
      <c r="I42" s="145">
        <v>4</v>
      </c>
      <c r="J42" s="145">
        <v>6</v>
      </c>
      <c r="K42" s="145">
        <v>4</v>
      </c>
      <c r="L42" s="145">
        <v>2</v>
      </c>
      <c r="M42" s="145">
        <v>2</v>
      </c>
      <c r="N42" s="145">
        <v>69</v>
      </c>
    </row>
    <row r="43" spans="1:14" ht="9.9499999999999993" customHeight="1" x14ac:dyDescent="0.25">
      <c r="A43" s="128" t="s">
        <v>43</v>
      </c>
      <c r="B43" s="145">
        <v>7</v>
      </c>
      <c r="C43" s="145">
        <v>12</v>
      </c>
      <c r="D43" s="145">
        <v>24</v>
      </c>
      <c r="E43" s="145">
        <v>5</v>
      </c>
      <c r="F43" s="145">
        <v>11</v>
      </c>
      <c r="G43" s="145">
        <v>6</v>
      </c>
      <c r="H43" s="145">
        <v>1</v>
      </c>
      <c r="I43" s="145">
        <v>3</v>
      </c>
      <c r="J43" s="145">
        <v>6</v>
      </c>
      <c r="K43" s="145">
        <v>5</v>
      </c>
      <c r="L43" s="145">
        <v>1</v>
      </c>
      <c r="M43" s="145" t="s">
        <v>157</v>
      </c>
      <c r="N43" s="145">
        <v>81</v>
      </c>
    </row>
    <row r="44" spans="1:14" ht="9.9499999999999993" customHeight="1" x14ac:dyDescent="0.25">
      <c r="A44" s="128" t="s">
        <v>110</v>
      </c>
      <c r="B44" s="145">
        <v>2</v>
      </c>
      <c r="C44" s="145">
        <v>1</v>
      </c>
      <c r="D44" s="145" t="s">
        <v>157</v>
      </c>
      <c r="E44" s="145" t="s">
        <v>157</v>
      </c>
      <c r="F44" s="145" t="s">
        <v>157</v>
      </c>
      <c r="G44" s="145" t="s">
        <v>157</v>
      </c>
      <c r="H44" s="145" t="s">
        <v>157</v>
      </c>
      <c r="I44" s="145" t="s">
        <v>157</v>
      </c>
      <c r="J44" s="145" t="s">
        <v>157</v>
      </c>
      <c r="K44" s="145" t="s">
        <v>157</v>
      </c>
      <c r="L44" s="145" t="s">
        <v>157</v>
      </c>
      <c r="M44" s="145" t="s">
        <v>157</v>
      </c>
      <c r="N44" s="145">
        <v>3</v>
      </c>
    </row>
    <row r="45" spans="1:14" ht="9.9499999999999993" customHeight="1" x14ac:dyDescent="0.25">
      <c r="A45" s="128" t="s">
        <v>45</v>
      </c>
      <c r="B45" s="145" t="s">
        <v>157</v>
      </c>
      <c r="C45" s="145" t="s">
        <v>157</v>
      </c>
      <c r="D45" s="145" t="s">
        <v>157</v>
      </c>
      <c r="E45" s="145">
        <v>701</v>
      </c>
      <c r="F45" s="145">
        <v>1109</v>
      </c>
      <c r="G45" s="145">
        <v>4</v>
      </c>
      <c r="H45" s="145" t="s">
        <v>157</v>
      </c>
      <c r="I45" s="145" t="s">
        <v>157</v>
      </c>
      <c r="J45" s="145" t="s">
        <v>157</v>
      </c>
      <c r="K45" s="145" t="s">
        <v>157</v>
      </c>
      <c r="L45" s="145" t="s">
        <v>157</v>
      </c>
      <c r="M45" s="145" t="s">
        <v>157</v>
      </c>
      <c r="N45" s="145">
        <v>1814</v>
      </c>
    </row>
    <row r="46" spans="1:14" ht="9.9499999999999993" customHeight="1" x14ac:dyDescent="0.25">
      <c r="A46" s="128" t="s">
        <v>88</v>
      </c>
      <c r="B46" s="145" t="s">
        <v>157</v>
      </c>
      <c r="C46" s="145" t="s">
        <v>157</v>
      </c>
      <c r="D46" s="145" t="s">
        <v>157</v>
      </c>
      <c r="E46" s="145">
        <v>1</v>
      </c>
      <c r="F46" s="145">
        <v>5</v>
      </c>
      <c r="G46" s="145">
        <v>7</v>
      </c>
      <c r="H46" s="145">
        <v>45</v>
      </c>
      <c r="I46" s="145">
        <v>56</v>
      </c>
      <c r="J46" s="145">
        <v>23</v>
      </c>
      <c r="K46" s="145">
        <v>84</v>
      </c>
      <c r="L46" s="145" t="s">
        <v>157</v>
      </c>
      <c r="M46" s="145" t="s">
        <v>157</v>
      </c>
      <c r="N46" s="145">
        <v>221</v>
      </c>
    </row>
    <row r="47" spans="1:14" ht="9.9499999999999993" customHeight="1" x14ac:dyDescent="0.25">
      <c r="A47" s="146" t="s">
        <v>114</v>
      </c>
      <c r="B47" s="147">
        <v>11</v>
      </c>
      <c r="C47" s="147">
        <v>11</v>
      </c>
      <c r="D47" s="147">
        <v>13</v>
      </c>
      <c r="E47" s="147">
        <v>16</v>
      </c>
      <c r="F47" s="147">
        <v>17</v>
      </c>
      <c r="G47" s="147">
        <v>19</v>
      </c>
      <c r="H47" s="147">
        <v>18</v>
      </c>
      <c r="I47" s="147">
        <v>17</v>
      </c>
      <c r="J47" s="147">
        <v>13</v>
      </c>
      <c r="K47" s="147">
        <v>25</v>
      </c>
      <c r="L47" s="147">
        <v>20</v>
      </c>
      <c r="M47" s="147">
        <v>19</v>
      </c>
      <c r="N47" s="147">
        <v>199</v>
      </c>
    </row>
    <row r="48" spans="1:14" s="165" customFormat="1" ht="9.9499999999999993" customHeight="1" x14ac:dyDescent="0.25">
      <c r="A48" s="128"/>
      <c r="B48" s="145"/>
      <c r="C48" s="145"/>
      <c r="D48" s="145"/>
      <c r="E48" s="145"/>
      <c r="F48" s="145"/>
      <c r="G48" s="145"/>
      <c r="H48" s="145"/>
      <c r="I48" s="145"/>
      <c r="J48" s="145"/>
      <c r="K48" s="145"/>
      <c r="L48" s="145"/>
      <c r="M48" s="145"/>
      <c r="N48" s="145"/>
    </row>
    <row r="49" spans="1:14" ht="9.9499999999999993" customHeight="1" x14ac:dyDescent="0.25">
      <c r="A49" s="128" t="s">
        <v>90</v>
      </c>
      <c r="B49" s="145">
        <v>1</v>
      </c>
      <c r="C49" s="145" t="s">
        <v>157</v>
      </c>
      <c r="D49" s="145" t="s">
        <v>157</v>
      </c>
      <c r="E49" s="145" t="s">
        <v>157</v>
      </c>
      <c r="F49" s="145">
        <v>5</v>
      </c>
      <c r="G49" s="145">
        <v>10</v>
      </c>
      <c r="H49" s="145">
        <v>17</v>
      </c>
      <c r="I49" s="145">
        <v>19</v>
      </c>
      <c r="J49" s="145">
        <v>23</v>
      </c>
      <c r="K49" s="145">
        <v>25</v>
      </c>
      <c r="L49" s="145">
        <v>23</v>
      </c>
      <c r="M49" s="145">
        <v>2</v>
      </c>
      <c r="N49" s="145">
        <v>125</v>
      </c>
    </row>
    <row r="50" spans="1:14" ht="9.9499999999999993" customHeight="1" x14ac:dyDescent="0.25">
      <c r="A50" s="128" t="s">
        <v>51</v>
      </c>
      <c r="B50" s="145">
        <v>10</v>
      </c>
      <c r="C50" s="145">
        <v>14</v>
      </c>
      <c r="D50" s="145">
        <v>17</v>
      </c>
      <c r="E50" s="145">
        <v>11</v>
      </c>
      <c r="F50" s="145">
        <v>11</v>
      </c>
      <c r="G50" s="145">
        <v>6</v>
      </c>
      <c r="H50" s="145">
        <v>5</v>
      </c>
      <c r="I50" s="145">
        <v>3</v>
      </c>
      <c r="J50" s="145">
        <v>1</v>
      </c>
      <c r="K50" s="145">
        <v>6</v>
      </c>
      <c r="L50" s="145">
        <v>4</v>
      </c>
      <c r="M50" s="145">
        <v>3</v>
      </c>
      <c r="N50" s="145">
        <v>91</v>
      </c>
    </row>
    <row r="51" spans="1:14" ht="9.9499999999999993" customHeight="1" x14ac:dyDescent="0.25">
      <c r="A51" s="128" t="s">
        <v>52</v>
      </c>
      <c r="B51" s="145" t="s">
        <v>157</v>
      </c>
      <c r="C51" s="145">
        <v>1</v>
      </c>
      <c r="D51" s="145" t="s">
        <v>157</v>
      </c>
      <c r="E51" s="145" t="s">
        <v>157</v>
      </c>
      <c r="F51" s="145">
        <v>1</v>
      </c>
      <c r="G51" s="145">
        <v>1</v>
      </c>
      <c r="H51" s="145" t="s">
        <v>157</v>
      </c>
      <c r="I51" s="145">
        <v>1</v>
      </c>
      <c r="J51" s="145">
        <v>1</v>
      </c>
      <c r="K51" s="145">
        <v>7</v>
      </c>
      <c r="L51" s="145">
        <v>3</v>
      </c>
      <c r="M51" s="145">
        <v>4</v>
      </c>
      <c r="N51" s="145">
        <v>19</v>
      </c>
    </row>
    <row r="52" spans="1:14" ht="9.9499999999999993" customHeight="1" x14ac:dyDescent="0.25">
      <c r="A52" s="128" t="s">
        <v>91</v>
      </c>
      <c r="B52" s="145" t="s">
        <v>157</v>
      </c>
      <c r="C52" s="145" t="s">
        <v>157</v>
      </c>
      <c r="D52" s="145" t="s">
        <v>157</v>
      </c>
      <c r="E52" s="145" t="s">
        <v>157</v>
      </c>
      <c r="F52" s="145" t="s">
        <v>157</v>
      </c>
      <c r="G52" s="145" t="s">
        <v>157</v>
      </c>
      <c r="H52" s="145" t="s">
        <v>157</v>
      </c>
      <c r="I52" s="145" t="s">
        <v>157</v>
      </c>
      <c r="J52" s="145" t="s">
        <v>157</v>
      </c>
      <c r="K52" s="145" t="s">
        <v>157</v>
      </c>
      <c r="L52" s="145" t="s">
        <v>157</v>
      </c>
      <c r="M52" s="145">
        <v>1</v>
      </c>
      <c r="N52" s="145">
        <v>1</v>
      </c>
    </row>
    <row r="53" spans="1:14" ht="9.9499999999999993" customHeight="1" x14ac:dyDescent="0.25">
      <c r="A53" s="110" t="s">
        <v>53</v>
      </c>
      <c r="B53" s="149" t="s">
        <v>157</v>
      </c>
      <c r="C53" s="149">
        <v>1</v>
      </c>
      <c r="D53" s="149" t="s">
        <v>157</v>
      </c>
      <c r="E53" s="149" t="s">
        <v>157</v>
      </c>
      <c r="F53" s="149" t="s">
        <v>157</v>
      </c>
      <c r="G53" s="149">
        <v>2</v>
      </c>
      <c r="H53" s="149">
        <v>1</v>
      </c>
      <c r="I53" s="149" t="s">
        <v>157</v>
      </c>
      <c r="J53" s="149" t="s">
        <v>157</v>
      </c>
      <c r="K53" s="149" t="s">
        <v>157</v>
      </c>
      <c r="L53" s="149" t="s">
        <v>157</v>
      </c>
      <c r="M53" s="149" t="s">
        <v>157</v>
      </c>
      <c r="N53" s="149">
        <v>4</v>
      </c>
    </row>
    <row r="54" spans="1:14" ht="9.9499999999999993" customHeight="1" x14ac:dyDescent="0.25">
      <c r="A54" s="146" t="s">
        <v>54</v>
      </c>
      <c r="B54" s="147">
        <v>2</v>
      </c>
      <c r="C54" s="147">
        <v>1</v>
      </c>
      <c r="D54" s="147">
        <v>1</v>
      </c>
      <c r="E54" s="147" t="s">
        <v>157</v>
      </c>
      <c r="F54" s="147">
        <v>1</v>
      </c>
      <c r="G54" s="147">
        <v>3</v>
      </c>
      <c r="H54" s="147">
        <v>1</v>
      </c>
      <c r="I54" s="147">
        <v>1</v>
      </c>
      <c r="J54" s="147">
        <v>2</v>
      </c>
      <c r="K54" s="147">
        <v>3</v>
      </c>
      <c r="L54" s="147">
        <v>2</v>
      </c>
      <c r="M54" s="147">
        <v>2</v>
      </c>
      <c r="N54" s="147">
        <v>19</v>
      </c>
    </row>
    <row r="55" spans="1:14" s="165" customFormat="1" ht="9.9499999999999993" customHeight="1" x14ac:dyDescent="0.25">
      <c r="A55" s="128"/>
      <c r="B55" s="145"/>
      <c r="C55" s="145"/>
      <c r="D55" s="145"/>
      <c r="E55" s="145"/>
      <c r="F55" s="145"/>
      <c r="G55" s="145"/>
      <c r="H55" s="145"/>
      <c r="I55" s="145"/>
      <c r="J55" s="145"/>
      <c r="K55" s="145"/>
      <c r="L55" s="145"/>
      <c r="M55" s="145"/>
      <c r="N55" s="145"/>
    </row>
    <row r="56" spans="1:14" ht="9.9499999999999993" customHeight="1" x14ac:dyDescent="0.25">
      <c r="A56" s="128" t="s">
        <v>57</v>
      </c>
      <c r="B56" s="145" t="s">
        <v>157</v>
      </c>
      <c r="C56" s="145" t="s">
        <v>157</v>
      </c>
      <c r="D56" s="145">
        <v>1</v>
      </c>
      <c r="E56" s="145">
        <v>1</v>
      </c>
      <c r="F56" s="145" t="s">
        <v>157</v>
      </c>
      <c r="G56" s="145">
        <v>1</v>
      </c>
      <c r="H56" s="145" t="s">
        <v>157</v>
      </c>
      <c r="I56" s="145" t="s">
        <v>157</v>
      </c>
      <c r="J56" s="145" t="s">
        <v>157</v>
      </c>
      <c r="K56" s="145">
        <v>1</v>
      </c>
      <c r="L56" s="145" t="s">
        <v>157</v>
      </c>
      <c r="M56" s="145" t="s">
        <v>157</v>
      </c>
      <c r="N56" s="145">
        <v>4</v>
      </c>
    </row>
    <row r="57" spans="1:14" ht="9.9499999999999993" customHeight="1" x14ac:dyDescent="0.25">
      <c r="A57" s="128" t="s">
        <v>119</v>
      </c>
      <c r="B57" s="145" t="s">
        <v>157</v>
      </c>
      <c r="C57" s="145" t="s">
        <v>157</v>
      </c>
      <c r="D57" s="145">
        <v>2</v>
      </c>
      <c r="E57" s="145" t="s">
        <v>157</v>
      </c>
      <c r="F57" s="145">
        <v>1</v>
      </c>
      <c r="G57" s="145">
        <v>3</v>
      </c>
      <c r="H57" s="145">
        <v>2</v>
      </c>
      <c r="I57" s="145" t="s">
        <v>157</v>
      </c>
      <c r="J57" s="145" t="s">
        <v>157</v>
      </c>
      <c r="K57" s="145">
        <v>1</v>
      </c>
      <c r="L57" s="145">
        <v>2</v>
      </c>
      <c r="M57" s="145" t="s">
        <v>157</v>
      </c>
      <c r="N57" s="145">
        <v>11</v>
      </c>
    </row>
    <row r="58" spans="1:14" ht="9.9499999999999993" customHeight="1" x14ac:dyDescent="0.25">
      <c r="A58" s="146" t="s">
        <v>58</v>
      </c>
      <c r="B58" s="147">
        <v>1</v>
      </c>
      <c r="C58" s="147">
        <v>5</v>
      </c>
      <c r="D58" s="147">
        <v>3</v>
      </c>
      <c r="E58" s="147">
        <v>3</v>
      </c>
      <c r="F58" s="147">
        <v>2</v>
      </c>
      <c r="G58" s="147">
        <v>1</v>
      </c>
      <c r="H58" s="147">
        <v>2</v>
      </c>
      <c r="I58" s="147">
        <v>2</v>
      </c>
      <c r="J58" s="147">
        <v>1</v>
      </c>
      <c r="K58" s="147">
        <v>2</v>
      </c>
      <c r="L58" s="147">
        <v>2</v>
      </c>
      <c r="M58" s="147">
        <v>1</v>
      </c>
      <c r="N58" s="147">
        <v>25</v>
      </c>
    </row>
    <row r="59" spans="1:14" ht="9.9499999999999993" customHeight="1" x14ac:dyDescent="0.25"/>
    <row r="60" spans="1:14" ht="9.9499999999999993" customHeight="1" x14ac:dyDescent="0.25">
      <c r="A60" s="6" t="s">
        <v>74</v>
      </c>
      <c r="B60" s="7">
        <f>SUM(B6:B14)</f>
        <v>439</v>
      </c>
      <c r="C60" s="7">
        <f t="shared" ref="C60:N60" si="0">SUM(C6:C14)</f>
        <v>365</v>
      </c>
      <c r="D60" s="7">
        <f t="shared" si="0"/>
        <v>231</v>
      </c>
      <c r="E60" s="7">
        <f t="shared" si="0"/>
        <v>283</v>
      </c>
      <c r="F60" s="7">
        <f t="shared" si="0"/>
        <v>156</v>
      </c>
      <c r="G60" s="7">
        <f t="shared" si="0"/>
        <v>103</v>
      </c>
      <c r="H60" s="7">
        <f t="shared" si="0"/>
        <v>140</v>
      </c>
      <c r="I60" s="7">
        <f t="shared" si="0"/>
        <v>70</v>
      </c>
      <c r="J60" s="7">
        <f t="shared" si="0"/>
        <v>84</v>
      </c>
      <c r="K60" s="7">
        <f t="shared" si="0"/>
        <v>110</v>
      </c>
      <c r="L60" s="7">
        <f t="shared" si="0"/>
        <v>168</v>
      </c>
      <c r="M60" s="7">
        <f t="shared" si="0"/>
        <v>188</v>
      </c>
      <c r="N60" s="7">
        <f t="shared" si="0"/>
        <v>2337</v>
      </c>
    </row>
    <row r="61" spans="1:14" ht="9.9499999999999993" customHeight="1" x14ac:dyDescent="0.25">
      <c r="A61" s="6" t="s">
        <v>75</v>
      </c>
      <c r="B61" s="8">
        <f>SUM(B16:B37)</f>
        <v>575</v>
      </c>
      <c r="C61" s="8">
        <f t="shared" ref="C61:N61" si="1">SUM(C16:C37)</f>
        <v>11012</v>
      </c>
      <c r="D61" s="8">
        <f t="shared" si="1"/>
        <v>10448</v>
      </c>
      <c r="E61" s="8">
        <f t="shared" si="1"/>
        <v>7033</v>
      </c>
      <c r="F61" s="8">
        <f t="shared" si="1"/>
        <v>6510</v>
      </c>
      <c r="G61" s="8">
        <f t="shared" si="1"/>
        <v>5064</v>
      </c>
      <c r="H61" s="8">
        <f t="shared" si="1"/>
        <v>1473</v>
      </c>
      <c r="I61" s="8">
        <f t="shared" si="1"/>
        <v>407</v>
      </c>
      <c r="J61" s="8">
        <f t="shared" si="1"/>
        <v>334</v>
      </c>
      <c r="K61" s="8">
        <f t="shared" si="1"/>
        <v>7413</v>
      </c>
      <c r="L61" s="8">
        <f t="shared" si="1"/>
        <v>9491</v>
      </c>
      <c r="M61" s="8">
        <f t="shared" si="1"/>
        <v>2442</v>
      </c>
      <c r="N61" s="8">
        <f t="shared" si="1"/>
        <v>62202</v>
      </c>
    </row>
    <row r="62" spans="1:14" ht="9.9499999999999993" customHeight="1" x14ac:dyDescent="0.25">
      <c r="A62" s="6" t="s">
        <v>76</v>
      </c>
      <c r="B62" s="8">
        <f>SUM(B39:B47)</f>
        <v>26</v>
      </c>
      <c r="C62" s="8">
        <f t="shared" ref="C62:N62" si="2">SUM(C39:C47)</f>
        <v>33</v>
      </c>
      <c r="D62" s="8">
        <f t="shared" si="2"/>
        <v>60</v>
      </c>
      <c r="E62" s="8">
        <f t="shared" si="2"/>
        <v>728</v>
      </c>
      <c r="F62" s="8">
        <f t="shared" si="2"/>
        <v>1154</v>
      </c>
      <c r="G62" s="8">
        <f t="shared" si="2"/>
        <v>45</v>
      </c>
      <c r="H62" s="8">
        <f t="shared" si="2"/>
        <v>69</v>
      </c>
      <c r="I62" s="8">
        <f t="shared" si="2"/>
        <v>82</v>
      </c>
      <c r="J62" s="8">
        <f t="shared" si="2"/>
        <v>49</v>
      </c>
      <c r="K62" s="8">
        <f t="shared" si="2"/>
        <v>120</v>
      </c>
      <c r="L62" s="8">
        <f t="shared" si="2"/>
        <v>25</v>
      </c>
      <c r="M62" s="8">
        <f t="shared" si="2"/>
        <v>22</v>
      </c>
      <c r="N62" s="8">
        <f t="shared" si="2"/>
        <v>2413</v>
      </c>
    </row>
    <row r="63" spans="1:14" ht="9.9499999999999993" customHeight="1" x14ac:dyDescent="0.25">
      <c r="A63" s="6" t="s">
        <v>77</v>
      </c>
      <c r="B63" s="8">
        <f>SUM(B49:B54)</f>
        <v>13</v>
      </c>
      <c r="C63" s="8">
        <f t="shared" ref="C63:N63" si="3">SUM(C49:C54)</f>
        <v>17</v>
      </c>
      <c r="D63" s="8">
        <f t="shared" si="3"/>
        <v>18</v>
      </c>
      <c r="E63" s="8">
        <f t="shared" si="3"/>
        <v>11</v>
      </c>
      <c r="F63" s="8">
        <f t="shared" si="3"/>
        <v>18</v>
      </c>
      <c r="G63" s="8">
        <f t="shared" si="3"/>
        <v>22</v>
      </c>
      <c r="H63" s="8">
        <f t="shared" si="3"/>
        <v>24</v>
      </c>
      <c r="I63" s="8">
        <f t="shared" si="3"/>
        <v>24</v>
      </c>
      <c r="J63" s="8">
        <f t="shared" si="3"/>
        <v>27</v>
      </c>
      <c r="K63" s="8">
        <f t="shared" si="3"/>
        <v>41</v>
      </c>
      <c r="L63" s="8">
        <f t="shared" si="3"/>
        <v>32</v>
      </c>
      <c r="M63" s="8">
        <f t="shared" si="3"/>
        <v>12</v>
      </c>
      <c r="N63" s="8">
        <f t="shared" si="3"/>
        <v>259</v>
      </c>
    </row>
    <row r="64" spans="1:14" ht="9.9499999999999993" customHeight="1" x14ac:dyDescent="0.25">
      <c r="A64" s="6" t="s">
        <v>78</v>
      </c>
      <c r="B64" s="8">
        <f>SUM(B56:B58)</f>
        <v>1</v>
      </c>
      <c r="C64" s="8">
        <f t="shared" ref="C64:N64" si="4">SUM(C56:C58)</f>
        <v>5</v>
      </c>
      <c r="D64" s="8">
        <f t="shared" si="4"/>
        <v>6</v>
      </c>
      <c r="E64" s="8">
        <f t="shared" si="4"/>
        <v>4</v>
      </c>
      <c r="F64" s="8">
        <f t="shared" si="4"/>
        <v>3</v>
      </c>
      <c r="G64" s="8">
        <f t="shared" si="4"/>
        <v>5</v>
      </c>
      <c r="H64" s="8">
        <f t="shared" si="4"/>
        <v>4</v>
      </c>
      <c r="I64" s="8">
        <f t="shared" si="4"/>
        <v>2</v>
      </c>
      <c r="J64" s="8">
        <f t="shared" si="4"/>
        <v>1</v>
      </c>
      <c r="K64" s="8">
        <f t="shared" si="4"/>
        <v>4</v>
      </c>
      <c r="L64" s="8">
        <f t="shared" si="4"/>
        <v>4</v>
      </c>
      <c r="M64" s="8">
        <f t="shared" si="4"/>
        <v>1</v>
      </c>
      <c r="N64" s="8">
        <f t="shared" si="4"/>
        <v>40</v>
      </c>
    </row>
    <row r="65" spans="1:14" ht="11.25" customHeight="1" x14ac:dyDescent="0.25">
      <c r="A65" s="106" t="s">
        <v>79</v>
      </c>
      <c r="B65" s="107">
        <f>SUM(B60:B64)</f>
        <v>1054</v>
      </c>
      <c r="C65" s="107">
        <f t="shared" ref="C65:N65" si="5">SUM(C60:C64)</f>
        <v>11432</v>
      </c>
      <c r="D65" s="107">
        <f t="shared" si="5"/>
        <v>10763</v>
      </c>
      <c r="E65" s="107">
        <f t="shared" si="5"/>
        <v>8059</v>
      </c>
      <c r="F65" s="107">
        <f t="shared" si="5"/>
        <v>7841</v>
      </c>
      <c r="G65" s="107">
        <f t="shared" si="5"/>
        <v>5239</v>
      </c>
      <c r="H65" s="107">
        <f t="shared" si="5"/>
        <v>1710</v>
      </c>
      <c r="I65" s="107">
        <f t="shared" si="5"/>
        <v>585</v>
      </c>
      <c r="J65" s="107">
        <f t="shared" si="5"/>
        <v>495</v>
      </c>
      <c r="K65" s="107">
        <f t="shared" si="5"/>
        <v>7688</v>
      </c>
      <c r="L65" s="107">
        <f t="shared" si="5"/>
        <v>9720</v>
      </c>
      <c r="M65" s="107">
        <f t="shared" si="5"/>
        <v>2665</v>
      </c>
      <c r="N65" s="107">
        <f t="shared" si="5"/>
        <v>67251</v>
      </c>
    </row>
    <row r="66" spans="1:14" ht="9.9499999999999993" customHeight="1" x14ac:dyDescent="0.25"/>
    <row r="67" spans="1:14" ht="9.9499999999999993" customHeight="1" x14ac:dyDescent="0.25"/>
    <row r="68" spans="1:14" ht="9.9499999999999993" customHeight="1" x14ac:dyDescent="0.25"/>
    <row r="69" spans="1:14" ht="9.9499999999999993" customHeight="1" x14ac:dyDescent="0.25"/>
    <row r="70" spans="1:14" ht="9.9499999999999993" customHeight="1" x14ac:dyDescent="0.25"/>
    <row r="71" spans="1:14" ht="9.9499999999999993" customHeight="1" x14ac:dyDescent="0.25"/>
    <row r="72" spans="1:14" ht="9.9499999999999993" customHeight="1" x14ac:dyDescent="0.25"/>
    <row r="73" spans="1:14" ht="9.9499999999999993" customHeight="1" x14ac:dyDescent="0.25"/>
    <row r="74" spans="1:14" ht="9.9499999999999993" customHeight="1" x14ac:dyDescent="0.25"/>
    <row r="75" spans="1:14" ht="9.9499999999999993" customHeight="1" x14ac:dyDescent="0.25"/>
    <row r="76" spans="1:14" ht="9.9499999999999993" customHeight="1" x14ac:dyDescent="0.25"/>
    <row r="77" spans="1:14" ht="9.9499999999999993" customHeight="1" x14ac:dyDescent="0.25"/>
    <row r="78" spans="1:14" ht="9.9499999999999993" customHeight="1" x14ac:dyDescent="0.25"/>
    <row r="79" spans="1:14" ht="9.9499999999999993" customHeight="1" x14ac:dyDescent="0.25"/>
    <row r="80" spans="1:14" ht="9.9499999999999993" customHeight="1" x14ac:dyDescent="0.25"/>
    <row r="81" ht="9.9499999999999993" customHeight="1" x14ac:dyDescent="0.25"/>
    <row r="82" ht="9.9499999999999993" customHeight="1" x14ac:dyDescent="0.25"/>
    <row r="83" ht="9.9499999999999993" customHeight="1" x14ac:dyDescent="0.25"/>
    <row r="84" ht="9.9499999999999993" customHeight="1" x14ac:dyDescent="0.25"/>
    <row r="85" ht="9.9499999999999993" customHeight="1" x14ac:dyDescent="0.25"/>
    <row r="86" ht="9.9499999999999993" customHeight="1" x14ac:dyDescent="0.25"/>
    <row r="87" ht="9.9499999999999993" customHeight="1" x14ac:dyDescent="0.25"/>
    <row r="88" ht="9.9499999999999993" customHeight="1" x14ac:dyDescent="0.25"/>
    <row r="89" ht="9.9499999999999993" customHeight="1" x14ac:dyDescent="0.25"/>
    <row r="90" ht="9.9499999999999993" customHeight="1" x14ac:dyDescent="0.25"/>
    <row r="91" ht="9.9499999999999993" customHeight="1" x14ac:dyDescent="0.25"/>
    <row r="92" ht="9.9499999999999993" customHeight="1" x14ac:dyDescent="0.25"/>
    <row r="93" ht="9.9499999999999993" customHeight="1" x14ac:dyDescent="0.25"/>
    <row r="94" ht="9.9499999999999993" customHeight="1" x14ac:dyDescent="0.25"/>
    <row r="95" ht="9.9499999999999993" customHeight="1" x14ac:dyDescent="0.25"/>
    <row r="96" ht="9.9499999999999993" customHeight="1" x14ac:dyDescent="0.25"/>
    <row r="97" ht="9.9499999999999993" customHeight="1" x14ac:dyDescent="0.25"/>
    <row r="98" ht="9.9499999999999993" customHeight="1" x14ac:dyDescent="0.25"/>
    <row r="99" ht="9.9499999999999993" customHeight="1" x14ac:dyDescent="0.25"/>
    <row r="100" ht="9.9499999999999993" customHeight="1" x14ac:dyDescent="0.25"/>
    <row r="101" ht="9.9499999999999993" customHeight="1" x14ac:dyDescent="0.25"/>
    <row r="102" ht="9.9499999999999993" customHeight="1" x14ac:dyDescent="0.25"/>
    <row r="103" ht="9.9499999999999993" customHeight="1" x14ac:dyDescent="0.25"/>
    <row r="104" ht="9.9499999999999993" customHeight="1" x14ac:dyDescent="0.25"/>
    <row r="105" ht="9.9499999999999993" customHeight="1" x14ac:dyDescent="0.25"/>
    <row r="106" ht="9.9499999999999993" customHeight="1" x14ac:dyDescent="0.25"/>
    <row r="107" ht="9.9499999999999993" customHeight="1" x14ac:dyDescent="0.25"/>
    <row r="108" ht="9.9499999999999993" customHeight="1" x14ac:dyDescent="0.25"/>
    <row r="109" ht="9.9499999999999993" customHeight="1" x14ac:dyDescent="0.25"/>
    <row r="110" ht="9.9499999999999993" customHeight="1" x14ac:dyDescent="0.25"/>
    <row r="111" ht="9.9499999999999993" customHeight="1" x14ac:dyDescent="0.25"/>
    <row r="112" ht="9.9499999999999993" customHeight="1" x14ac:dyDescent="0.25"/>
    <row r="113" ht="9.9499999999999993" customHeight="1" x14ac:dyDescent="0.25"/>
    <row r="114" ht="9.9499999999999993" customHeight="1" x14ac:dyDescent="0.25"/>
    <row r="115" ht="9.9499999999999993" customHeight="1" x14ac:dyDescent="0.25"/>
    <row r="116" ht="9.9499999999999993" customHeight="1" x14ac:dyDescent="0.25"/>
    <row r="117" ht="9.9499999999999993" customHeight="1" x14ac:dyDescent="0.25"/>
    <row r="118" ht="9.9499999999999993" customHeight="1" x14ac:dyDescent="0.25"/>
  </sheetData>
  <mergeCells count="3">
    <mergeCell ref="A1:N1"/>
    <mergeCell ref="A2:N2"/>
    <mergeCell ref="A3:N3"/>
  </mergeCells>
  <printOptions horizontalCentered="1"/>
  <pageMargins left="0.59055118110236227" right="0" top="0.39370078740157483" bottom="0.59055118110236227" header="0.31496062992125984" footer="0.31496062992125984"/>
  <pageSetup scale="86" fitToHeight="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08"/>
  <sheetViews>
    <sheetView workbookViewId="0">
      <selection activeCell="A47" sqref="A47:N52"/>
    </sheetView>
  </sheetViews>
  <sheetFormatPr baseColWidth="10" defaultRowHeight="15" x14ac:dyDescent="0.25"/>
  <cols>
    <col min="1" max="1" width="30" style="121" bestFit="1" customWidth="1"/>
    <col min="2" max="14" width="6.7109375" style="121" customWidth="1"/>
    <col min="15" max="16384" width="11.42578125" style="121"/>
  </cols>
  <sheetData>
    <row r="1" spans="1:15" s="103" customFormat="1" ht="12.75" x14ac:dyDescent="0.25">
      <c r="A1" s="180" t="s">
        <v>180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0"/>
      <c r="N1" s="180"/>
      <c r="O1" s="108"/>
    </row>
    <row r="2" spans="1:15" s="103" customFormat="1" ht="12.75" x14ac:dyDescent="0.25">
      <c r="A2" s="180" t="s">
        <v>59</v>
      </c>
      <c r="B2" s="180"/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0"/>
      <c r="N2" s="180"/>
      <c r="O2" s="108"/>
    </row>
    <row r="3" spans="1:15" s="103" customFormat="1" ht="12.75" x14ac:dyDescent="0.25">
      <c r="A3" s="180" t="s">
        <v>60</v>
      </c>
      <c r="B3" s="180"/>
      <c r="C3" s="180"/>
      <c r="D3" s="180"/>
      <c r="E3" s="180"/>
      <c r="F3" s="180"/>
      <c r="G3" s="180"/>
      <c r="H3" s="180"/>
      <c r="I3" s="180"/>
      <c r="J3" s="180"/>
      <c r="K3" s="180"/>
      <c r="L3" s="180"/>
      <c r="M3" s="180"/>
      <c r="N3" s="180"/>
      <c r="O3" s="108"/>
    </row>
    <row r="4" spans="1:15" s="103" customFormat="1" ht="12.75" x14ac:dyDescent="0.25">
      <c r="B4" s="109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8"/>
    </row>
    <row r="5" spans="1:15" s="105" customFormat="1" ht="11.25" customHeight="1" x14ac:dyDescent="0.25">
      <c r="A5" s="4" t="s">
        <v>61</v>
      </c>
      <c r="B5" s="5" t="s">
        <v>62</v>
      </c>
      <c r="C5" s="5" t="s">
        <v>63</v>
      </c>
      <c r="D5" s="5" t="s">
        <v>64</v>
      </c>
      <c r="E5" s="5" t="s">
        <v>65</v>
      </c>
      <c r="F5" s="5" t="s">
        <v>66</v>
      </c>
      <c r="G5" s="5" t="s">
        <v>67</v>
      </c>
      <c r="H5" s="5" t="s">
        <v>68</v>
      </c>
      <c r="I5" s="5" t="s">
        <v>69</v>
      </c>
      <c r="J5" s="5" t="s">
        <v>70</v>
      </c>
      <c r="K5" s="5" t="s">
        <v>71</v>
      </c>
      <c r="L5" s="5" t="s">
        <v>72</v>
      </c>
      <c r="M5" s="5" t="s">
        <v>73</v>
      </c>
      <c r="N5" s="5" t="s">
        <v>0</v>
      </c>
      <c r="O5" s="122"/>
    </row>
    <row r="6" spans="1:15" ht="9.9499999999999993" customHeight="1" x14ac:dyDescent="0.25">
      <c r="A6" s="128" t="s">
        <v>155</v>
      </c>
      <c r="B6" s="145" t="s">
        <v>157</v>
      </c>
      <c r="C6" s="145" t="s">
        <v>157</v>
      </c>
      <c r="D6" s="145" t="s">
        <v>157</v>
      </c>
      <c r="E6" s="145" t="s">
        <v>157</v>
      </c>
      <c r="F6" s="145">
        <v>1</v>
      </c>
      <c r="G6" s="145">
        <v>1</v>
      </c>
      <c r="H6" s="145">
        <v>1</v>
      </c>
      <c r="I6" s="145">
        <v>1</v>
      </c>
      <c r="J6" s="145">
        <v>1</v>
      </c>
      <c r="K6" s="145">
        <v>2</v>
      </c>
      <c r="L6" s="145">
        <v>3</v>
      </c>
      <c r="M6" s="145">
        <v>2</v>
      </c>
      <c r="N6" s="129">
        <v>12</v>
      </c>
      <c r="O6" s="124"/>
    </row>
    <row r="7" spans="1:15" ht="9.9499999999999993" customHeight="1" x14ac:dyDescent="0.25">
      <c r="A7" s="128" t="s">
        <v>80</v>
      </c>
      <c r="B7" s="145">
        <v>22</v>
      </c>
      <c r="C7" s="145">
        <v>30</v>
      </c>
      <c r="D7" s="145">
        <v>13</v>
      </c>
      <c r="E7" s="145">
        <v>22</v>
      </c>
      <c r="F7" s="145">
        <v>69</v>
      </c>
      <c r="G7" s="145">
        <v>99</v>
      </c>
      <c r="H7" s="145">
        <v>17</v>
      </c>
      <c r="I7" s="145">
        <v>59</v>
      </c>
      <c r="J7" s="145">
        <v>128</v>
      </c>
      <c r="K7" s="145" t="s">
        <v>157</v>
      </c>
      <c r="L7" s="145" t="s">
        <v>157</v>
      </c>
      <c r="M7" s="145" t="s">
        <v>157</v>
      </c>
      <c r="N7" s="129">
        <v>459</v>
      </c>
      <c r="O7" s="124"/>
    </row>
    <row r="8" spans="1:15" ht="9.9499999999999993" customHeight="1" x14ac:dyDescent="0.25">
      <c r="A8" s="128" t="s">
        <v>170</v>
      </c>
      <c r="B8" s="145">
        <v>732</v>
      </c>
      <c r="C8" s="145">
        <v>695</v>
      </c>
      <c r="D8" s="145">
        <v>849</v>
      </c>
      <c r="E8" s="145">
        <v>683</v>
      </c>
      <c r="F8" s="145">
        <v>546</v>
      </c>
      <c r="G8" s="145">
        <v>397</v>
      </c>
      <c r="H8" s="145">
        <v>337</v>
      </c>
      <c r="I8" s="145">
        <v>277</v>
      </c>
      <c r="J8" s="145">
        <v>353</v>
      </c>
      <c r="K8" s="145">
        <v>355</v>
      </c>
      <c r="L8" s="145">
        <v>336</v>
      </c>
      <c r="M8" s="145">
        <v>427</v>
      </c>
      <c r="N8" s="129">
        <v>5987</v>
      </c>
      <c r="O8" s="124"/>
    </row>
    <row r="9" spans="1:15" s="135" customFormat="1" ht="9.9499999999999993" customHeight="1" x14ac:dyDescent="0.25">
      <c r="A9" s="110" t="s">
        <v>1</v>
      </c>
      <c r="B9" s="149">
        <v>8</v>
      </c>
      <c r="C9" s="149">
        <v>13</v>
      </c>
      <c r="D9" s="149">
        <v>23</v>
      </c>
      <c r="E9" s="149">
        <v>16</v>
      </c>
      <c r="F9" s="149">
        <v>26</v>
      </c>
      <c r="G9" s="149">
        <v>23</v>
      </c>
      <c r="H9" s="149">
        <v>41</v>
      </c>
      <c r="I9" s="149">
        <v>38</v>
      </c>
      <c r="J9" s="149">
        <v>31</v>
      </c>
      <c r="K9" s="149">
        <v>23</v>
      </c>
      <c r="L9" s="149">
        <v>20</v>
      </c>
      <c r="M9" s="149">
        <v>20</v>
      </c>
      <c r="N9" s="150">
        <v>282</v>
      </c>
      <c r="O9" s="161"/>
    </row>
    <row r="10" spans="1:15" ht="9.9499999999999993" customHeight="1" x14ac:dyDescent="0.25">
      <c r="A10" s="146" t="s">
        <v>168</v>
      </c>
      <c r="B10" s="147" t="s">
        <v>157</v>
      </c>
      <c r="C10" s="147" t="s">
        <v>157</v>
      </c>
      <c r="D10" s="147" t="s">
        <v>157</v>
      </c>
      <c r="E10" s="147">
        <v>1</v>
      </c>
      <c r="F10" s="147">
        <v>1</v>
      </c>
      <c r="G10" s="147">
        <v>1</v>
      </c>
      <c r="H10" s="147">
        <v>2</v>
      </c>
      <c r="I10" s="147">
        <v>2</v>
      </c>
      <c r="J10" s="147">
        <v>72</v>
      </c>
      <c r="K10" s="147">
        <v>99</v>
      </c>
      <c r="L10" s="147">
        <v>135</v>
      </c>
      <c r="M10" s="147">
        <v>138</v>
      </c>
      <c r="N10" s="148">
        <v>451</v>
      </c>
      <c r="O10" s="124"/>
    </row>
    <row r="11" spans="1:15" ht="9.9499999999999993" customHeight="1" x14ac:dyDescent="0.25">
      <c r="A11" s="128"/>
      <c r="B11" s="145"/>
      <c r="C11" s="145"/>
      <c r="D11" s="145"/>
      <c r="E11" s="145"/>
      <c r="F11" s="145"/>
      <c r="G11" s="145"/>
      <c r="H11" s="145"/>
      <c r="I11" s="145"/>
      <c r="J11" s="145"/>
      <c r="K11" s="145"/>
      <c r="L11" s="145"/>
      <c r="M11" s="145"/>
      <c r="N11" s="129"/>
      <c r="O11" s="124"/>
    </row>
    <row r="12" spans="1:15" ht="9.9499999999999993" customHeight="1" x14ac:dyDescent="0.25">
      <c r="A12" s="128" t="s">
        <v>3</v>
      </c>
      <c r="B12" s="145" t="s">
        <v>157</v>
      </c>
      <c r="C12" s="145" t="s">
        <v>157</v>
      </c>
      <c r="D12" s="145">
        <v>16</v>
      </c>
      <c r="E12" s="145">
        <v>22</v>
      </c>
      <c r="F12" s="145">
        <v>3</v>
      </c>
      <c r="G12" s="145" t="s">
        <v>157</v>
      </c>
      <c r="H12" s="145" t="s">
        <v>157</v>
      </c>
      <c r="I12" s="145" t="s">
        <v>157</v>
      </c>
      <c r="J12" s="145" t="s">
        <v>157</v>
      </c>
      <c r="K12" s="145" t="s">
        <v>157</v>
      </c>
      <c r="L12" s="145" t="s">
        <v>157</v>
      </c>
      <c r="M12" s="145" t="s">
        <v>157</v>
      </c>
      <c r="N12" s="129">
        <v>41</v>
      </c>
      <c r="O12" s="124"/>
    </row>
    <row r="13" spans="1:15" ht="9.9499999999999993" customHeight="1" x14ac:dyDescent="0.25">
      <c r="A13" s="128" t="s">
        <v>4</v>
      </c>
      <c r="B13" s="145" t="s">
        <v>157</v>
      </c>
      <c r="C13" s="145" t="s">
        <v>157</v>
      </c>
      <c r="D13" s="145">
        <v>1</v>
      </c>
      <c r="E13" s="145">
        <v>1</v>
      </c>
      <c r="F13" s="145">
        <v>5</v>
      </c>
      <c r="G13" s="145">
        <v>18</v>
      </c>
      <c r="H13" s="145">
        <v>20</v>
      </c>
      <c r="I13" s="145">
        <v>23</v>
      </c>
      <c r="J13" s="145">
        <v>11</v>
      </c>
      <c r="K13" s="145">
        <v>4</v>
      </c>
      <c r="L13" s="145">
        <v>4</v>
      </c>
      <c r="M13" s="145" t="s">
        <v>157</v>
      </c>
      <c r="N13" s="129">
        <v>87</v>
      </c>
      <c r="O13" s="124"/>
    </row>
    <row r="14" spans="1:15" ht="9.9499999999999993" customHeight="1" x14ac:dyDescent="0.25">
      <c r="A14" s="128" t="s">
        <v>5</v>
      </c>
      <c r="B14" s="145">
        <v>7962</v>
      </c>
      <c r="C14" s="145" t="s">
        <v>157</v>
      </c>
      <c r="D14" s="145">
        <v>97927</v>
      </c>
      <c r="E14" s="145">
        <v>70245</v>
      </c>
      <c r="F14" s="145">
        <v>79249</v>
      </c>
      <c r="G14" s="145">
        <v>16316</v>
      </c>
      <c r="H14" s="145">
        <v>4487</v>
      </c>
      <c r="I14" s="145">
        <v>7801</v>
      </c>
      <c r="J14" s="145">
        <v>76</v>
      </c>
      <c r="K14" s="145">
        <v>70936</v>
      </c>
      <c r="L14" s="145">
        <v>41871</v>
      </c>
      <c r="M14" s="145">
        <v>7694</v>
      </c>
      <c r="N14" s="129">
        <v>404564</v>
      </c>
      <c r="O14" s="124"/>
    </row>
    <row r="15" spans="1:15" ht="9.9499999999999993" customHeight="1" x14ac:dyDescent="0.25">
      <c r="A15" s="128" t="s">
        <v>8</v>
      </c>
      <c r="B15" s="145">
        <v>5</v>
      </c>
      <c r="C15" s="145">
        <v>4</v>
      </c>
      <c r="D15" s="145">
        <v>5</v>
      </c>
      <c r="E15" s="145">
        <v>3</v>
      </c>
      <c r="F15" s="145">
        <v>1</v>
      </c>
      <c r="G15" s="145">
        <v>2</v>
      </c>
      <c r="H15" s="145">
        <v>1</v>
      </c>
      <c r="I15" s="145">
        <v>2</v>
      </c>
      <c r="J15" s="145">
        <v>2</v>
      </c>
      <c r="K15" s="145" t="s">
        <v>157</v>
      </c>
      <c r="L15" s="145">
        <v>3</v>
      </c>
      <c r="M15" s="145">
        <v>5</v>
      </c>
      <c r="N15" s="129">
        <v>33</v>
      </c>
      <c r="O15" s="124"/>
    </row>
    <row r="16" spans="1:15" ht="9.9499999999999993" customHeight="1" x14ac:dyDescent="0.25">
      <c r="A16" s="128" t="s">
        <v>82</v>
      </c>
      <c r="B16" s="145" t="s">
        <v>157</v>
      </c>
      <c r="C16" s="145" t="s">
        <v>157</v>
      </c>
      <c r="D16" s="145">
        <v>9</v>
      </c>
      <c r="E16" s="145">
        <v>11</v>
      </c>
      <c r="F16" s="145">
        <v>4</v>
      </c>
      <c r="G16" s="145" t="s">
        <v>157</v>
      </c>
      <c r="H16" s="145" t="s">
        <v>157</v>
      </c>
      <c r="I16" s="145" t="s">
        <v>157</v>
      </c>
      <c r="J16" s="145" t="s">
        <v>157</v>
      </c>
      <c r="K16" s="145" t="s">
        <v>157</v>
      </c>
      <c r="L16" s="145" t="s">
        <v>157</v>
      </c>
      <c r="M16" s="145" t="s">
        <v>157</v>
      </c>
      <c r="N16" s="129">
        <v>24</v>
      </c>
      <c r="O16" s="124"/>
    </row>
    <row r="17" spans="1:15" ht="9.9499999999999993" customHeight="1" x14ac:dyDescent="0.25">
      <c r="A17" s="128" t="s">
        <v>9</v>
      </c>
      <c r="B17" s="145" t="s">
        <v>157</v>
      </c>
      <c r="C17" s="145">
        <v>1</v>
      </c>
      <c r="D17" s="145">
        <v>17</v>
      </c>
      <c r="E17" s="145">
        <v>14</v>
      </c>
      <c r="F17" s="145">
        <v>7</v>
      </c>
      <c r="G17" s="145" t="s">
        <v>157</v>
      </c>
      <c r="H17" s="145" t="s">
        <v>157</v>
      </c>
      <c r="I17" s="145" t="s">
        <v>157</v>
      </c>
      <c r="J17" s="145" t="s">
        <v>157</v>
      </c>
      <c r="K17" s="145">
        <v>13</v>
      </c>
      <c r="L17" s="145">
        <v>23</v>
      </c>
      <c r="M17" s="145">
        <v>3</v>
      </c>
      <c r="N17" s="129">
        <v>78</v>
      </c>
      <c r="O17" s="124"/>
    </row>
    <row r="18" spans="1:15" ht="9.9499999999999993" customHeight="1" x14ac:dyDescent="0.25">
      <c r="A18" s="128" t="s">
        <v>10</v>
      </c>
      <c r="B18" s="145" t="s">
        <v>157</v>
      </c>
      <c r="C18" s="145" t="s">
        <v>157</v>
      </c>
      <c r="D18" s="145">
        <v>1</v>
      </c>
      <c r="E18" s="145" t="s">
        <v>157</v>
      </c>
      <c r="F18" s="145">
        <v>1</v>
      </c>
      <c r="G18" s="145">
        <v>3</v>
      </c>
      <c r="H18" s="145">
        <v>1</v>
      </c>
      <c r="I18" s="145" t="s">
        <v>157</v>
      </c>
      <c r="J18" s="145">
        <v>1</v>
      </c>
      <c r="K18" s="145">
        <v>1</v>
      </c>
      <c r="L18" s="145">
        <v>4</v>
      </c>
      <c r="M18" s="145" t="s">
        <v>157</v>
      </c>
      <c r="N18" s="129">
        <v>12</v>
      </c>
      <c r="O18" s="124"/>
    </row>
    <row r="19" spans="1:15" ht="9.9499999999999993" customHeight="1" x14ac:dyDescent="0.25">
      <c r="A19" s="128" t="s">
        <v>12</v>
      </c>
      <c r="B19" s="145" t="s">
        <v>157</v>
      </c>
      <c r="C19" s="145" t="s">
        <v>157</v>
      </c>
      <c r="D19" s="145">
        <v>11</v>
      </c>
      <c r="E19" s="145">
        <v>3</v>
      </c>
      <c r="F19" s="145">
        <v>9</v>
      </c>
      <c r="G19" s="145" t="s">
        <v>157</v>
      </c>
      <c r="H19" s="145" t="s">
        <v>157</v>
      </c>
      <c r="I19" s="145" t="s">
        <v>157</v>
      </c>
      <c r="J19" s="145" t="s">
        <v>157</v>
      </c>
      <c r="K19" s="145" t="s">
        <v>157</v>
      </c>
      <c r="L19" s="145" t="s">
        <v>157</v>
      </c>
      <c r="M19" s="145">
        <v>10</v>
      </c>
      <c r="N19" s="129">
        <v>33</v>
      </c>
      <c r="O19" s="124"/>
    </row>
    <row r="20" spans="1:15" ht="9.9499999999999993" customHeight="1" x14ac:dyDescent="0.25">
      <c r="A20" s="128" t="s">
        <v>14</v>
      </c>
      <c r="B20" s="145" t="s">
        <v>157</v>
      </c>
      <c r="C20" s="145" t="s">
        <v>157</v>
      </c>
      <c r="D20" s="145" t="s">
        <v>157</v>
      </c>
      <c r="E20" s="145" t="s">
        <v>157</v>
      </c>
      <c r="F20" s="145" t="s">
        <v>157</v>
      </c>
      <c r="G20" s="145">
        <v>1</v>
      </c>
      <c r="H20" s="145" t="s">
        <v>157</v>
      </c>
      <c r="I20" s="145" t="s">
        <v>157</v>
      </c>
      <c r="J20" s="145" t="s">
        <v>157</v>
      </c>
      <c r="K20" s="145" t="s">
        <v>157</v>
      </c>
      <c r="L20" s="145" t="s">
        <v>157</v>
      </c>
      <c r="M20" s="145" t="s">
        <v>157</v>
      </c>
      <c r="N20" s="129">
        <v>1</v>
      </c>
      <c r="O20" s="124"/>
    </row>
    <row r="21" spans="1:15" ht="9.9499999999999993" customHeight="1" x14ac:dyDescent="0.25">
      <c r="A21" s="128" t="s">
        <v>19</v>
      </c>
      <c r="B21" s="145">
        <v>1</v>
      </c>
      <c r="C21" s="145" t="s">
        <v>157</v>
      </c>
      <c r="D21" s="145">
        <v>1</v>
      </c>
      <c r="E21" s="145">
        <v>1</v>
      </c>
      <c r="F21" s="145">
        <v>1</v>
      </c>
      <c r="G21" s="145" t="s">
        <v>157</v>
      </c>
      <c r="H21" s="145" t="s">
        <v>157</v>
      </c>
      <c r="I21" s="145">
        <v>1</v>
      </c>
      <c r="J21" s="145" t="s">
        <v>157</v>
      </c>
      <c r="K21" s="145">
        <v>1</v>
      </c>
      <c r="L21" s="145" t="s">
        <v>157</v>
      </c>
      <c r="M21" s="145" t="s">
        <v>157</v>
      </c>
      <c r="N21" s="129">
        <v>6</v>
      </c>
      <c r="O21" s="124"/>
    </row>
    <row r="22" spans="1:15" ht="9.9499999999999993" customHeight="1" x14ac:dyDescent="0.25">
      <c r="A22" s="128" t="s">
        <v>20</v>
      </c>
      <c r="B22" s="145" t="s">
        <v>157</v>
      </c>
      <c r="C22" s="145" t="s">
        <v>157</v>
      </c>
      <c r="D22" s="145" t="s">
        <v>157</v>
      </c>
      <c r="E22" s="145" t="s">
        <v>157</v>
      </c>
      <c r="F22" s="145">
        <v>1</v>
      </c>
      <c r="G22" s="145" t="s">
        <v>157</v>
      </c>
      <c r="H22" s="145" t="s">
        <v>157</v>
      </c>
      <c r="I22" s="145">
        <v>3</v>
      </c>
      <c r="J22" s="145" t="s">
        <v>157</v>
      </c>
      <c r="K22" s="145" t="s">
        <v>157</v>
      </c>
      <c r="L22" s="145" t="s">
        <v>157</v>
      </c>
      <c r="M22" s="145">
        <v>1</v>
      </c>
      <c r="N22" s="129">
        <v>5</v>
      </c>
      <c r="O22" s="124"/>
    </row>
    <row r="23" spans="1:15" ht="9.9499999999999993" customHeight="1" x14ac:dyDescent="0.25">
      <c r="A23" s="128" t="s">
        <v>176</v>
      </c>
      <c r="B23" s="145">
        <v>1</v>
      </c>
      <c r="C23" s="145">
        <v>2</v>
      </c>
      <c r="D23" s="145" t="s">
        <v>157</v>
      </c>
      <c r="E23" s="145" t="s">
        <v>157</v>
      </c>
      <c r="F23" s="145" t="s">
        <v>157</v>
      </c>
      <c r="G23" s="145" t="s">
        <v>157</v>
      </c>
      <c r="H23" s="145" t="s">
        <v>157</v>
      </c>
      <c r="I23" s="145" t="s">
        <v>157</v>
      </c>
      <c r="J23" s="145" t="s">
        <v>157</v>
      </c>
      <c r="K23" s="145" t="s">
        <v>157</v>
      </c>
      <c r="L23" s="145">
        <v>1</v>
      </c>
      <c r="M23" s="145">
        <v>14</v>
      </c>
      <c r="N23" s="129">
        <v>18</v>
      </c>
      <c r="O23" s="124"/>
    </row>
    <row r="24" spans="1:15" ht="9.9499999999999993" customHeight="1" x14ac:dyDescent="0.25">
      <c r="A24" s="128" t="s">
        <v>21</v>
      </c>
      <c r="B24" s="145">
        <v>66</v>
      </c>
      <c r="C24" s="145" t="s">
        <v>157</v>
      </c>
      <c r="D24" s="145">
        <v>1008</v>
      </c>
      <c r="E24" s="145">
        <v>904</v>
      </c>
      <c r="F24" s="145">
        <v>573</v>
      </c>
      <c r="G24" s="145">
        <v>2</v>
      </c>
      <c r="H24" s="145" t="s">
        <v>157</v>
      </c>
      <c r="I24" s="145" t="s">
        <v>157</v>
      </c>
      <c r="J24" s="145" t="s">
        <v>157</v>
      </c>
      <c r="K24" s="145" t="s">
        <v>157</v>
      </c>
      <c r="L24" s="145" t="s">
        <v>157</v>
      </c>
      <c r="M24" s="145">
        <v>26</v>
      </c>
      <c r="N24" s="129">
        <v>2579</v>
      </c>
      <c r="O24" s="124"/>
    </row>
    <row r="25" spans="1:15" ht="9.9499999999999993" customHeight="1" x14ac:dyDescent="0.25">
      <c r="A25" s="128" t="s">
        <v>29</v>
      </c>
      <c r="B25" s="145" t="s">
        <v>157</v>
      </c>
      <c r="C25" s="145" t="s">
        <v>157</v>
      </c>
      <c r="D25" s="145">
        <v>1</v>
      </c>
      <c r="E25" s="145" t="s">
        <v>157</v>
      </c>
      <c r="F25" s="145" t="s">
        <v>157</v>
      </c>
      <c r="G25" s="145" t="s">
        <v>157</v>
      </c>
      <c r="H25" s="145" t="s">
        <v>157</v>
      </c>
      <c r="I25" s="145" t="s">
        <v>157</v>
      </c>
      <c r="J25" s="145" t="s">
        <v>157</v>
      </c>
      <c r="K25" s="145" t="s">
        <v>157</v>
      </c>
      <c r="L25" s="145" t="s">
        <v>157</v>
      </c>
      <c r="M25" s="145" t="s">
        <v>157</v>
      </c>
      <c r="N25" s="129">
        <v>1</v>
      </c>
      <c r="O25" s="124"/>
    </row>
    <row r="26" spans="1:15" s="141" customFormat="1" ht="9.9499999999999993" customHeight="1" x14ac:dyDescent="0.25">
      <c r="A26" s="128" t="s">
        <v>84</v>
      </c>
      <c r="B26" s="145" t="s">
        <v>157</v>
      </c>
      <c r="C26" s="145" t="s">
        <v>157</v>
      </c>
      <c r="D26" s="145">
        <v>9</v>
      </c>
      <c r="E26" s="145">
        <v>1</v>
      </c>
      <c r="F26" s="145" t="s">
        <v>157</v>
      </c>
      <c r="G26" s="145" t="s">
        <v>157</v>
      </c>
      <c r="H26" s="145" t="s">
        <v>157</v>
      </c>
      <c r="I26" s="145" t="s">
        <v>157</v>
      </c>
      <c r="J26" s="145" t="s">
        <v>157</v>
      </c>
      <c r="K26" s="145" t="s">
        <v>157</v>
      </c>
      <c r="L26" s="145">
        <v>1</v>
      </c>
      <c r="M26" s="145" t="s">
        <v>157</v>
      </c>
      <c r="N26" s="129">
        <v>11</v>
      </c>
      <c r="O26" s="162"/>
    </row>
    <row r="27" spans="1:15" ht="9.9499999999999993" customHeight="1" x14ac:dyDescent="0.25">
      <c r="A27" s="128" t="s">
        <v>107</v>
      </c>
      <c r="B27" s="145" t="s">
        <v>157</v>
      </c>
      <c r="C27" s="145" t="s">
        <v>157</v>
      </c>
      <c r="D27" s="145" t="s">
        <v>157</v>
      </c>
      <c r="E27" s="145">
        <v>280</v>
      </c>
      <c r="F27" s="145" t="s">
        <v>157</v>
      </c>
      <c r="G27" s="145" t="s">
        <v>157</v>
      </c>
      <c r="H27" s="145" t="s">
        <v>157</v>
      </c>
      <c r="I27" s="145" t="s">
        <v>157</v>
      </c>
      <c r="J27" s="145" t="s">
        <v>157</v>
      </c>
      <c r="K27" s="145" t="s">
        <v>157</v>
      </c>
      <c r="L27" s="145">
        <v>1</v>
      </c>
      <c r="M27" s="145">
        <v>2</v>
      </c>
      <c r="N27" s="129">
        <v>283</v>
      </c>
      <c r="O27" s="124"/>
    </row>
    <row r="28" spans="1:15" ht="9.9499999999999993" customHeight="1" x14ac:dyDescent="0.25">
      <c r="A28" s="128" t="s">
        <v>34</v>
      </c>
      <c r="B28" s="145">
        <v>9</v>
      </c>
      <c r="C28" s="145">
        <v>2</v>
      </c>
      <c r="D28" s="145">
        <v>2</v>
      </c>
      <c r="E28" s="145" t="s">
        <v>157</v>
      </c>
      <c r="F28" s="145">
        <v>1</v>
      </c>
      <c r="G28" s="145">
        <v>2</v>
      </c>
      <c r="H28" s="145">
        <v>1</v>
      </c>
      <c r="I28" s="145" t="s">
        <v>157</v>
      </c>
      <c r="J28" s="145" t="s">
        <v>157</v>
      </c>
      <c r="K28" s="145">
        <v>1</v>
      </c>
      <c r="L28" s="145">
        <v>4</v>
      </c>
      <c r="M28" s="145">
        <v>11</v>
      </c>
      <c r="N28" s="129">
        <v>33</v>
      </c>
      <c r="O28" s="124"/>
    </row>
    <row r="29" spans="1:15" ht="9.9499999999999993" customHeight="1" x14ac:dyDescent="0.25">
      <c r="A29" s="128" t="s">
        <v>36</v>
      </c>
      <c r="B29" s="145" t="s">
        <v>157</v>
      </c>
      <c r="C29" s="145" t="s">
        <v>157</v>
      </c>
      <c r="D29" s="145">
        <v>1</v>
      </c>
      <c r="E29" s="145" t="s">
        <v>157</v>
      </c>
      <c r="F29" s="145" t="s">
        <v>157</v>
      </c>
      <c r="G29" s="145" t="s">
        <v>157</v>
      </c>
      <c r="H29" s="145" t="s">
        <v>157</v>
      </c>
      <c r="I29" s="145" t="s">
        <v>157</v>
      </c>
      <c r="J29" s="145" t="s">
        <v>157</v>
      </c>
      <c r="K29" s="145" t="s">
        <v>157</v>
      </c>
      <c r="L29" s="145" t="s">
        <v>157</v>
      </c>
      <c r="M29" s="145" t="s">
        <v>157</v>
      </c>
      <c r="N29" s="129">
        <v>1</v>
      </c>
      <c r="O29" s="124"/>
    </row>
    <row r="30" spans="1:15" ht="9.9499999999999993" customHeight="1" x14ac:dyDescent="0.25">
      <c r="A30" s="146" t="s">
        <v>37</v>
      </c>
      <c r="B30" s="147" t="s">
        <v>157</v>
      </c>
      <c r="C30" s="147" t="s">
        <v>157</v>
      </c>
      <c r="D30" s="147" t="s">
        <v>157</v>
      </c>
      <c r="E30" s="147" t="s">
        <v>157</v>
      </c>
      <c r="F30" s="147" t="s">
        <v>157</v>
      </c>
      <c r="G30" s="147" t="s">
        <v>157</v>
      </c>
      <c r="H30" s="147" t="s">
        <v>157</v>
      </c>
      <c r="I30" s="147" t="s">
        <v>157</v>
      </c>
      <c r="J30" s="147" t="s">
        <v>157</v>
      </c>
      <c r="K30" s="147" t="s">
        <v>157</v>
      </c>
      <c r="L30" s="147" t="s">
        <v>157</v>
      </c>
      <c r="M30" s="147">
        <v>2</v>
      </c>
      <c r="N30" s="148">
        <v>2</v>
      </c>
      <c r="O30" s="124"/>
    </row>
    <row r="31" spans="1:15" ht="9.9499999999999993" customHeight="1" x14ac:dyDescent="0.25">
      <c r="A31" s="128"/>
      <c r="B31" s="145"/>
      <c r="C31" s="145"/>
      <c r="D31" s="145"/>
      <c r="E31" s="145"/>
      <c r="F31" s="145"/>
      <c r="G31" s="145"/>
      <c r="H31" s="145"/>
      <c r="I31" s="145"/>
      <c r="J31" s="145"/>
      <c r="K31" s="145"/>
      <c r="L31" s="145"/>
      <c r="M31" s="145"/>
      <c r="N31" s="129"/>
      <c r="O31" s="124"/>
    </row>
    <row r="32" spans="1:15" ht="9.9499999999999993" customHeight="1" x14ac:dyDescent="0.25">
      <c r="A32" s="128" t="s">
        <v>39</v>
      </c>
      <c r="B32" s="145">
        <v>3</v>
      </c>
      <c r="C32" s="145">
        <v>5</v>
      </c>
      <c r="D32" s="145" t="s">
        <v>157</v>
      </c>
      <c r="E32" s="145" t="s">
        <v>157</v>
      </c>
      <c r="F32" s="145">
        <v>4</v>
      </c>
      <c r="G32" s="145">
        <v>3</v>
      </c>
      <c r="H32" s="145">
        <v>3</v>
      </c>
      <c r="I32" s="145">
        <v>1</v>
      </c>
      <c r="J32" s="145">
        <v>2</v>
      </c>
      <c r="K32" s="145">
        <v>4</v>
      </c>
      <c r="L32" s="145">
        <v>3</v>
      </c>
      <c r="M32" s="145">
        <v>3</v>
      </c>
      <c r="N32" s="129">
        <v>31</v>
      </c>
      <c r="O32" s="124"/>
    </row>
    <row r="33" spans="1:15" ht="9.9499999999999993" customHeight="1" x14ac:dyDescent="0.25">
      <c r="A33" s="128" t="s">
        <v>40</v>
      </c>
      <c r="B33" s="145">
        <v>45</v>
      </c>
      <c r="C33" s="145">
        <v>61</v>
      </c>
      <c r="D33" s="145" t="s">
        <v>157</v>
      </c>
      <c r="E33" s="145" t="s">
        <v>157</v>
      </c>
      <c r="F33" s="145" t="s">
        <v>157</v>
      </c>
      <c r="G33" s="145" t="s">
        <v>157</v>
      </c>
      <c r="H33" s="145" t="s">
        <v>157</v>
      </c>
      <c r="I33" s="145" t="s">
        <v>157</v>
      </c>
      <c r="J33" s="145" t="s">
        <v>157</v>
      </c>
      <c r="K33" s="145" t="s">
        <v>157</v>
      </c>
      <c r="L33" s="145">
        <v>70</v>
      </c>
      <c r="M33" s="145">
        <v>66</v>
      </c>
      <c r="N33" s="129">
        <v>242</v>
      </c>
      <c r="O33" s="124"/>
    </row>
    <row r="34" spans="1:15" ht="9.9499999999999993" customHeight="1" x14ac:dyDescent="0.25">
      <c r="A34" s="128" t="s">
        <v>41</v>
      </c>
      <c r="B34" s="145">
        <v>16</v>
      </c>
      <c r="C34" s="145">
        <v>9</v>
      </c>
      <c r="D34" s="145">
        <v>15</v>
      </c>
      <c r="E34" s="145">
        <v>2</v>
      </c>
      <c r="F34" s="145">
        <v>13</v>
      </c>
      <c r="G34" s="145">
        <v>7</v>
      </c>
      <c r="H34" s="145">
        <v>15</v>
      </c>
      <c r="I34" s="145">
        <v>15</v>
      </c>
      <c r="J34" s="145">
        <v>12</v>
      </c>
      <c r="K34" s="145">
        <v>11</v>
      </c>
      <c r="L34" s="145">
        <v>9</v>
      </c>
      <c r="M34" s="145">
        <v>10</v>
      </c>
      <c r="N34" s="129">
        <v>134</v>
      </c>
      <c r="O34" s="124"/>
    </row>
    <row r="35" spans="1:15" ht="9.9499999999999993" customHeight="1" x14ac:dyDescent="0.25">
      <c r="A35" s="128" t="s">
        <v>43</v>
      </c>
      <c r="B35" s="145">
        <v>17</v>
      </c>
      <c r="C35" s="145">
        <v>19</v>
      </c>
      <c r="D35" s="145">
        <v>38</v>
      </c>
      <c r="E35" s="145">
        <v>7</v>
      </c>
      <c r="F35" s="145">
        <v>11</v>
      </c>
      <c r="G35" s="145">
        <v>16</v>
      </c>
      <c r="H35" s="145">
        <v>17</v>
      </c>
      <c r="I35" s="145">
        <v>14</v>
      </c>
      <c r="J35" s="145">
        <v>7</v>
      </c>
      <c r="K35" s="145" t="s">
        <v>157</v>
      </c>
      <c r="L35" s="145" t="s">
        <v>157</v>
      </c>
      <c r="M35" s="145" t="s">
        <v>157</v>
      </c>
      <c r="N35" s="129">
        <v>146</v>
      </c>
      <c r="O35" s="124"/>
    </row>
    <row r="36" spans="1:15" ht="9.9499999999999993" customHeight="1" x14ac:dyDescent="0.25">
      <c r="A36" s="128" t="s">
        <v>46</v>
      </c>
      <c r="B36" s="145">
        <v>1</v>
      </c>
      <c r="C36" s="145" t="s">
        <v>157</v>
      </c>
      <c r="D36" s="145" t="s">
        <v>157</v>
      </c>
      <c r="E36" s="145" t="s">
        <v>157</v>
      </c>
      <c r="F36" s="145" t="s">
        <v>157</v>
      </c>
      <c r="G36" s="145" t="s">
        <v>157</v>
      </c>
      <c r="H36" s="145" t="s">
        <v>157</v>
      </c>
      <c r="I36" s="145" t="s">
        <v>157</v>
      </c>
      <c r="J36" s="145" t="s">
        <v>157</v>
      </c>
      <c r="K36" s="145">
        <v>1</v>
      </c>
      <c r="L36" s="145">
        <v>1</v>
      </c>
      <c r="M36" s="145" t="s">
        <v>157</v>
      </c>
      <c r="N36" s="129">
        <v>3</v>
      </c>
      <c r="O36" s="124"/>
    </row>
    <row r="37" spans="1:15" ht="9.9499999999999993" customHeight="1" x14ac:dyDescent="0.25">
      <c r="A37" s="110" t="s">
        <v>88</v>
      </c>
      <c r="B37" s="149">
        <v>1</v>
      </c>
      <c r="C37" s="149" t="s">
        <v>157</v>
      </c>
      <c r="D37" s="149" t="s">
        <v>157</v>
      </c>
      <c r="E37" s="149" t="s">
        <v>157</v>
      </c>
      <c r="F37" s="149" t="s">
        <v>157</v>
      </c>
      <c r="G37" s="149" t="s">
        <v>157</v>
      </c>
      <c r="H37" s="149" t="s">
        <v>157</v>
      </c>
      <c r="I37" s="149" t="s">
        <v>157</v>
      </c>
      <c r="J37" s="149">
        <v>1</v>
      </c>
      <c r="K37" s="149">
        <v>1</v>
      </c>
      <c r="L37" s="149">
        <v>1</v>
      </c>
      <c r="M37" s="149">
        <v>4</v>
      </c>
      <c r="N37" s="150">
        <v>8</v>
      </c>
      <c r="O37" s="124"/>
    </row>
    <row r="38" spans="1:15" ht="9.9499999999999993" customHeight="1" x14ac:dyDescent="0.25">
      <c r="A38" s="146" t="s">
        <v>49</v>
      </c>
      <c r="B38" s="147" t="s">
        <v>157</v>
      </c>
      <c r="C38" s="147" t="s">
        <v>157</v>
      </c>
      <c r="D38" s="147">
        <v>59</v>
      </c>
      <c r="E38" s="147">
        <v>52</v>
      </c>
      <c r="F38" s="147">
        <v>100</v>
      </c>
      <c r="G38" s="147" t="s">
        <v>157</v>
      </c>
      <c r="H38" s="147" t="s">
        <v>157</v>
      </c>
      <c r="I38" s="147">
        <v>84</v>
      </c>
      <c r="J38" s="147">
        <v>44</v>
      </c>
      <c r="K38" s="147">
        <v>86</v>
      </c>
      <c r="L38" s="147" t="s">
        <v>157</v>
      </c>
      <c r="M38" s="147" t="s">
        <v>157</v>
      </c>
      <c r="N38" s="148">
        <v>425</v>
      </c>
      <c r="O38" s="124"/>
    </row>
    <row r="39" spans="1:15" ht="9.9499999999999993" customHeight="1" x14ac:dyDescent="0.25">
      <c r="A39" s="128"/>
      <c r="B39" s="145"/>
      <c r="C39" s="145"/>
      <c r="D39" s="145"/>
      <c r="E39" s="145"/>
      <c r="F39" s="145"/>
      <c r="G39" s="145"/>
      <c r="H39" s="145"/>
      <c r="I39" s="145"/>
      <c r="J39" s="145"/>
      <c r="K39" s="145"/>
      <c r="L39" s="145"/>
      <c r="M39" s="145"/>
      <c r="N39" s="129"/>
      <c r="O39" s="124"/>
    </row>
    <row r="40" spans="1:15" ht="9.9499999999999993" customHeight="1" x14ac:dyDescent="0.25">
      <c r="A40" s="128" t="s">
        <v>53</v>
      </c>
      <c r="B40" s="145">
        <v>3</v>
      </c>
      <c r="C40" s="145">
        <v>2</v>
      </c>
      <c r="D40" s="145">
        <v>3</v>
      </c>
      <c r="E40" s="145" t="s">
        <v>157</v>
      </c>
      <c r="F40" s="145">
        <v>1</v>
      </c>
      <c r="G40" s="145">
        <v>1</v>
      </c>
      <c r="H40" s="145">
        <v>1</v>
      </c>
      <c r="I40" s="145">
        <v>1</v>
      </c>
      <c r="J40" s="145">
        <v>1</v>
      </c>
      <c r="K40" s="145">
        <v>1</v>
      </c>
      <c r="L40" s="145">
        <v>1</v>
      </c>
      <c r="M40" s="145">
        <v>1</v>
      </c>
      <c r="N40" s="129">
        <v>16</v>
      </c>
      <c r="O40" s="124"/>
    </row>
    <row r="41" spans="1:15" ht="9.9499999999999993" customHeight="1" x14ac:dyDescent="0.25">
      <c r="A41" s="146" t="s">
        <v>55</v>
      </c>
      <c r="B41" s="147" t="s">
        <v>157</v>
      </c>
      <c r="C41" s="147" t="s">
        <v>157</v>
      </c>
      <c r="D41" s="147">
        <v>18</v>
      </c>
      <c r="E41" s="147">
        <v>74</v>
      </c>
      <c r="F41" s="147">
        <v>22</v>
      </c>
      <c r="G41" s="147" t="s">
        <v>157</v>
      </c>
      <c r="H41" s="147">
        <v>24</v>
      </c>
      <c r="I41" s="147">
        <v>1</v>
      </c>
      <c r="J41" s="147" t="s">
        <v>157</v>
      </c>
      <c r="K41" s="147">
        <v>229</v>
      </c>
      <c r="L41" s="147">
        <v>335</v>
      </c>
      <c r="M41" s="147" t="s">
        <v>157</v>
      </c>
      <c r="N41" s="148">
        <v>703</v>
      </c>
      <c r="O41" s="124"/>
    </row>
    <row r="42" spans="1:15" ht="9.9499999999999993" customHeight="1" x14ac:dyDescent="0.25">
      <c r="A42" s="128"/>
      <c r="B42" s="145"/>
      <c r="C42" s="145"/>
      <c r="D42" s="145"/>
      <c r="E42" s="145"/>
      <c r="F42" s="145"/>
      <c r="G42" s="145"/>
      <c r="H42" s="145"/>
      <c r="I42" s="145"/>
      <c r="J42" s="145"/>
      <c r="K42" s="145"/>
      <c r="L42" s="145"/>
      <c r="M42" s="145"/>
      <c r="N42" s="129"/>
      <c r="O42" s="124"/>
    </row>
    <row r="43" spans="1:15" ht="9.9499999999999993" customHeight="1" x14ac:dyDescent="0.25">
      <c r="A43" s="128" t="s">
        <v>57</v>
      </c>
      <c r="B43" s="145">
        <v>12</v>
      </c>
      <c r="C43" s="145">
        <v>56</v>
      </c>
      <c r="D43" s="145">
        <v>34</v>
      </c>
      <c r="E43" s="145">
        <v>63</v>
      </c>
      <c r="F43" s="145">
        <v>64</v>
      </c>
      <c r="G43" s="145">
        <v>44</v>
      </c>
      <c r="H43" s="145">
        <v>96</v>
      </c>
      <c r="I43" s="145">
        <v>99</v>
      </c>
      <c r="J43" s="145">
        <v>42</v>
      </c>
      <c r="K43" s="145">
        <v>48</v>
      </c>
      <c r="L43" s="145" t="s">
        <v>157</v>
      </c>
      <c r="M43" s="145" t="s">
        <v>157</v>
      </c>
      <c r="N43" s="129">
        <v>558</v>
      </c>
      <c r="O43" s="124"/>
    </row>
    <row r="44" spans="1:15" ht="9.9499999999999993" customHeight="1" x14ac:dyDescent="0.25">
      <c r="A44" s="110" t="s">
        <v>93</v>
      </c>
      <c r="B44" s="149">
        <v>336</v>
      </c>
      <c r="C44" s="149" t="s">
        <v>157</v>
      </c>
      <c r="D44" s="149">
        <v>288</v>
      </c>
      <c r="E44" s="149" t="s">
        <v>157</v>
      </c>
      <c r="F44" s="149">
        <v>263</v>
      </c>
      <c r="G44" s="149" t="s">
        <v>157</v>
      </c>
      <c r="H44" s="149" t="s">
        <v>157</v>
      </c>
      <c r="I44" s="149" t="s">
        <v>157</v>
      </c>
      <c r="J44" s="149" t="s">
        <v>157</v>
      </c>
      <c r="K44" s="149">
        <v>421</v>
      </c>
      <c r="L44" s="149">
        <v>627</v>
      </c>
      <c r="M44" s="149">
        <v>65</v>
      </c>
      <c r="N44" s="150">
        <v>2000</v>
      </c>
      <c r="O44" s="124"/>
    </row>
    <row r="45" spans="1:15" ht="9.9499999999999993" customHeight="1" x14ac:dyDescent="0.25">
      <c r="A45" s="146" t="s">
        <v>58</v>
      </c>
      <c r="B45" s="147">
        <v>4</v>
      </c>
      <c r="C45" s="147">
        <v>5</v>
      </c>
      <c r="D45" s="147">
        <v>7</v>
      </c>
      <c r="E45" s="147">
        <v>2</v>
      </c>
      <c r="F45" s="147">
        <v>7</v>
      </c>
      <c r="G45" s="147">
        <v>3</v>
      </c>
      <c r="H45" s="147">
        <v>4</v>
      </c>
      <c r="I45" s="147">
        <v>5</v>
      </c>
      <c r="J45" s="147">
        <v>4</v>
      </c>
      <c r="K45" s="147">
        <v>4</v>
      </c>
      <c r="L45" s="147">
        <v>3</v>
      </c>
      <c r="M45" s="147">
        <v>4</v>
      </c>
      <c r="N45" s="148">
        <v>52</v>
      </c>
      <c r="O45" s="124"/>
    </row>
    <row r="46" spans="1:15" ht="9.9499999999999993" customHeight="1" x14ac:dyDescent="0.25">
      <c r="B46" s="124"/>
      <c r="C46" s="124"/>
      <c r="D46" s="124"/>
      <c r="E46" s="124"/>
      <c r="F46" s="124"/>
      <c r="G46" s="124"/>
      <c r="H46" s="124"/>
      <c r="I46" s="124"/>
      <c r="J46" s="124"/>
      <c r="K46" s="124"/>
      <c r="L46" s="124"/>
      <c r="M46" s="124"/>
      <c r="N46" s="124"/>
      <c r="O46" s="124"/>
    </row>
    <row r="47" spans="1:15" ht="9.9499999999999993" customHeight="1" x14ac:dyDescent="0.25">
      <c r="A47" s="6" t="s">
        <v>74</v>
      </c>
      <c r="B47" s="159">
        <f>SUM(B6:B10)</f>
        <v>762</v>
      </c>
      <c r="C47" s="159">
        <f t="shared" ref="C47:N47" si="0">SUM(C6:C10)</f>
        <v>738</v>
      </c>
      <c r="D47" s="159">
        <f t="shared" si="0"/>
        <v>885</v>
      </c>
      <c r="E47" s="159">
        <f t="shared" si="0"/>
        <v>722</v>
      </c>
      <c r="F47" s="159">
        <f t="shared" si="0"/>
        <v>643</v>
      </c>
      <c r="G47" s="159">
        <f t="shared" si="0"/>
        <v>521</v>
      </c>
      <c r="H47" s="159">
        <f t="shared" si="0"/>
        <v>398</v>
      </c>
      <c r="I47" s="159">
        <f t="shared" si="0"/>
        <v>377</v>
      </c>
      <c r="J47" s="159">
        <f t="shared" si="0"/>
        <v>585</v>
      </c>
      <c r="K47" s="159">
        <f t="shared" si="0"/>
        <v>479</v>
      </c>
      <c r="L47" s="159">
        <f t="shared" si="0"/>
        <v>494</v>
      </c>
      <c r="M47" s="159">
        <f t="shared" si="0"/>
        <v>587</v>
      </c>
      <c r="N47" s="159">
        <f t="shared" si="0"/>
        <v>7191</v>
      </c>
      <c r="O47" s="124"/>
    </row>
    <row r="48" spans="1:15" ht="9.9499999999999993" customHeight="1" x14ac:dyDescent="0.25">
      <c r="A48" s="6" t="s">
        <v>75</v>
      </c>
      <c r="B48" s="159">
        <f>SUM(B12:B30)</f>
        <v>8044</v>
      </c>
      <c r="C48" s="159">
        <f t="shared" ref="C48:N48" si="1">SUM(C12:C30)</f>
        <v>9</v>
      </c>
      <c r="D48" s="159">
        <f t="shared" si="1"/>
        <v>99009</v>
      </c>
      <c r="E48" s="159">
        <f t="shared" si="1"/>
        <v>71485</v>
      </c>
      <c r="F48" s="159">
        <f t="shared" si="1"/>
        <v>79855</v>
      </c>
      <c r="G48" s="159">
        <f t="shared" si="1"/>
        <v>16344</v>
      </c>
      <c r="H48" s="159">
        <f t="shared" si="1"/>
        <v>4510</v>
      </c>
      <c r="I48" s="159">
        <f t="shared" si="1"/>
        <v>7830</v>
      </c>
      <c r="J48" s="159">
        <f t="shared" si="1"/>
        <v>90</v>
      </c>
      <c r="K48" s="159">
        <f t="shared" si="1"/>
        <v>70956</v>
      </c>
      <c r="L48" s="159">
        <f t="shared" si="1"/>
        <v>41912</v>
      </c>
      <c r="M48" s="159">
        <f t="shared" si="1"/>
        <v>7768</v>
      </c>
      <c r="N48" s="159">
        <f t="shared" si="1"/>
        <v>407812</v>
      </c>
      <c r="O48" s="124"/>
    </row>
    <row r="49" spans="1:15" ht="9.9499999999999993" customHeight="1" x14ac:dyDescent="0.25">
      <c r="A49" s="6" t="s">
        <v>76</v>
      </c>
      <c r="B49" s="159">
        <f>SUM(B32:B38)</f>
        <v>83</v>
      </c>
      <c r="C49" s="159">
        <f t="shared" ref="C49:N49" si="2">SUM(C32:C38)</f>
        <v>94</v>
      </c>
      <c r="D49" s="159">
        <f t="shared" si="2"/>
        <v>112</v>
      </c>
      <c r="E49" s="159">
        <f t="shared" si="2"/>
        <v>61</v>
      </c>
      <c r="F49" s="159">
        <f t="shared" si="2"/>
        <v>128</v>
      </c>
      <c r="G49" s="159">
        <f t="shared" si="2"/>
        <v>26</v>
      </c>
      <c r="H49" s="159">
        <f t="shared" si="2"/>
        <v>35</v>
      </c>
      <c r="I49" s="159">
        <f t="shared" si="2"/>
        <v>114</v>
      </c>
      <c r="J49" s="159">
        <f t="shared" si="2"/>
        <v>66</v>
      </c>
      <c r="K49" s="159">
        <f t="shared" si="2"/>
        <v>103</v>
      </c>
      <c r="L49" s="159">
        <f t="shared" si="2"/>
        <v>84</v>
      </c>
      <c r="M49" s="159">
        <f t="shared" si="2"/>
        <v>83</v>
      </c>
      <c r="N49" s="159">
        <f t="shared" si="2"/>
        <v>989</v>
      </c>
      <c r="O49" s="124"/>
    </row>
    <row r="50" spans="1:15" ht="9.9499999999999993" customHeight="1" x14ac:dyDescent="0.25">
      <c r="A50" s="6" t="s">
        <v>77</v>
      </c>
      <c r="B50" s="160">
        <f>SUM(B40:B41)</f>
        <v>3</v>
      </c>
      <c r="C50" s="160">
        <f t="shared" ref="C50:N50" si="3">SUM(C40:C41)</f>
        <v>2</v>
      </c>
      <c r="D50" s="160">
        <f t="shared" si="3"/>
        <v>21</v>
      </c>
      <c r="E50" s="160">
        <f t="shared" si="3"/>
        <v>74</v>
      </c>
      <c r="F50" s="160">
        <f t="shared" si="3"/>
        <v>23</v>
      </c>
      <c r="G50" s="160">
        <f t="shared" si="3"/>
        <v>1</v>
      </c>
      <c r="H50" s="160">
        <f t="shared" si="3"/>
        <v>25</v>
      </c>
      <c r="I50" s="160">
        <f t="shared" si="3"/>
        <v>2</v>
      </c>
      <c r="J50" s="160">
        <f t="shared" si="3"/>
        <v>1</v>
      </c>
      <c r="K50" s="160">
        <f t="shared" si="3"/>
        <v>230</v>
      </c>
      <c r="L50" s="160">
        <f t="shared" si="3"/>
        <v>336</v>
      </c>
      <c r="M50" s="160">
        <f t="shared" si="3"/>
        <v>1</v>
      </c>
      <c r="N50" s="160">
        <f t="shared" si="3"/>
        <v>719</v>
      </c>
      <c r="O50" s="124"/>
    </row>
    <row r="51" spans="1:15" ht="9.9499999999999993" customHeight="1" x14ac:dyDescent="0.25">
      <c r="A51" s="6" t="s">
        <v>78</v>
      </c>
      <c r="B51" s="159">
        <f>SUM(B43:B45)</f>
        <v>352</v>
      </c>
      <c r="C51" s="159">
        <f t="shared" ref="C51:N51" si="4">SUM(C43:C45)</f>
        <v>61</v>
      </c>
      <c r="D51" s="159">
        <f t="shared" si="4"/>
        <v>329</v>
      </c>
      <c r="E51" s="159">
        <f t="shared" si="4"/>
        <v>65</v>
      </c>
      <c r="F51" s="159">
        <f t="shared" si="4"/>
        <v>334</v>
      </c>
      <c r="G51" s="159">
        <f t="shared" si="4"/>
        <v>47</v>
      </c>
      <c r="H51" s="159">
        <f t="shared" si="4"/>
        <v>100</v>
      </c>
      <c r="I51" s="159">
        <f t="shared" si="4"/>
        <v>104</v>
      </c>
      <c r="J51" s="159">
        <f t="shared" si="4"/>
        <v>46</v>
      </c>
      <c r="K51" s="159">
        <f t="shared" si="4"/>
        <v>473</v>
      </c>
      <c r="L51" s="159">
        <f t="shared" si="4"/>
        <v>630</v>
      </c>
      <c r="M51" s="159">
        <f t="shared" si="4"/>
        <v>69</v>
      </c>
      <c r="N51" s="159">
        <f t="shared" si="4"/>
        <v>2610</v>
      </c>
      <c r="O51" s="124"/>
    </row>
    <row r="52" spans="1:15" ht="9.9499999999999993" customHeight="1" x14ac:dyDescent="0.25">
      <c r="A52" s="106" t="s">
        <v>79</v>
      </c>
      <c r="B52" s="107">
        <f>SUM(B47:B51)</f>
        <v>9244</v>
      </c>
      <c r="C52" s="107">
        <f t="shared" ref="C52:N52" si="5">SUM(C47:C51)</f>
        <v>904</v>
      </c>
      <c r="D52" s="107">
        <f t="shared" si="5"/>
        <v>100356</v>
      </c>
      <c r="E52" s="107">
        <f t="shared" si="5"/>
        <v>72407</v>
      </c>
      <c r="F52" s="107">
        <f t="shared" si="5"/>
        <v>80983</v>
      </c>
      <c r="G52" s="107">
        <f t="shared" si="5"/>
        <v>16939</v>
      </c>
      <c r="H52" s="107">
        <f t="shared" si="5"/>
        <v>5068</v>
      </c>
      <c r="I52" s="107">
        <f t="shared" si="5"/>
        <v>8427</v>
      </c>
      <c r="J52" s="107">
        <f t="shared" si="5"/>
        <v>788</v>
      </c>
      <c r="K52" s="107">
        <f t="shared" si="5"/>
        <v>72241</v>
      </c>
      <c r="L52" s="107">
        <f t="shared" si="5"/>
        <v>43456</v>
      </c>
      <c r="M52" s="107">
        <f t="shared" si="5"/>
        <v>8508</v>
      </c>
      <c r="N52" s="107">
        <f t="shared" si="5"/>
        <v>419321</v>
      </c>
      <c r="O52" s="124"/>
    </row>
    <row r="53" spans="1:15" ht="9.9499999999999993" customHeight="1" x14ac:dyDescent="0.25">
      <c r="B53" s="124"/>
      <c r="C53" s="124"/>
      <c r="D53" s="124"/>
      <c r="E53" s="124"/>
      <c r="F53" s="124"/>
      <c r="G53" s="124"/>
      <c r="H53" s="124"/>
      <c r="I53" s="124"/>
      <c r="J53" s="124"/>
      <c r="K53" s="124"/>
      <c r="L53" s="124"/>
      <c r="M53" s="124"/>
      <c r="N53" s="124"/>
      <c r="O53" s="124"/>
    </row>
    <row r="54" spans="1:15" ht="9.9499999999999993" customHeight="1" x14ac:dyDescent="0.25"/>
    <row r="55" spans="1:15" ht="9.9499999999999993" customHeight="1" x14ac:dyDescent="0.25"/>
    <row r="56" spans="1:15" ht="9.9499999999999993" customHeight="1" x14ac:dyDescent="0.25"/>
    <row r="57" spans="1:15" ht="9.9499999999999993" customHeight="1" x14ac:dyDescent="0.25"/>
    <row r="58" spans="1:15" ht="9.9499999999999993" customHeight="1" x14ac:dyDescent="0.25"/>
    <row r="59" spans="1:15" ht="9.9499999999999993" customHeight="1" x14ac:dyDescent="0.25"/>
    <row r="60" spans="1:15" ht="9.9499999999999993" customHeight="1" x14ac:dyDescent="0.25"/>
    <row r="61" spans="1:15" ht="9.9499999999999993" customHeight="1" x14ac:dyDescent="0.25"/>
    <row r="62" spans="1:15" ht="9.9499999999999993" customHeight="1" x14ac:dyDescent="0.25"/>
    <row r="63" spans="1:15" ht="9.9499999999999993" customHeight="1" x14ac:dyDescent="0.25"/>
    <row r="64" spans="1:15" ht="9.9499999999999993" customHeight="1" x14ac:dyDescent="0.25"/>
    <row r="65" ht="9.9499999999999993" customHeight="1" x14ac:dyDescent="0.25"/>
    <row r="66" ht="9.9499999999999993" customHeight="1" x14ac:dyDescent="0.25"/>
    <row r="67" ht="9.9499999999999993" customHeight="1" x14ac:dyDescent="0.25"/>
    <row r="68" ht="9.9499999999999993" customHeight="1" x14ac:dyDescent="0.25"/>
    <row r="69" ht="9.9499999999999993" customHeight="1" x14ac:dyDescent="0.25"/>
    <row r="70" ht="9.9499999999999993" customHeight="1" x14ac:dyDescent="0.25"/>
    <row r="71" ht="9.9499999999999993" customHeight="1" x14ac:dyDescent="0.25"/>
    <row r="72" ht="9.9499999999999993" customHeight="1" x14ac:dyDescent="0.25"/>
    <row r="73" ht="9.9499999999999993" customHeight="1" x14ac:dyDescent="0.25"/>
    <row r="74" ht="9.9499999999999993" customHeight="1" x14ac:dyDescent="0.25"/>
    <row r="75" ht="9.9499999999999993" customHeight="1" x14ac:dyDescent="0.25"/>
    <row r="76" ht="9.9499999999999993" customHeight="1" x14ac:dyDescent="0.25"/>
    <row r="77" ht="9.9499999999999993" customHeight="1" x14ac:dyDescent="0.25"/>
    <row r="78" ht="9.9499999999999993" customHeight="1" x14ac:dyDescent="0.25"/>
    <row r="79" ht="9.9499999999999993" customHeight="1" x14ac:dyDescent="0.25"/>
    <row r="80" ht="9.9499999999999993" customHeight="1" x14ac:dyDescent="0.25"/>
    <row r="81" ht="9.9499999999999993" customHeight="1" x14ac:dyDescent="0.25"/>
    <row r="82" ht="9.9499999999999993" customHeight="1" x14ac:dyDescent="0.25"/>
    <row r="83" ht="9.9499999999999993" customHeight="1" x14ac:dyDescent="0.25"/>
    <row r="84" ht="9.9499999999999993" customHeight="1" x14ac:dyDescent="0.25"/>
    <row r="85" ht="9.9499999999999993" customHeight="1" x14ac:dyDescent="0.25"/>
    <row r="86" ht="9.9499999999999993" customHeight="1" x14ac:dyDescent="0.25"/>
    <row r="87" ht="9.9499999999999993" customHeight="1" x14ac:dyDescent="0.25"/>
    <row r="88" ht="9.9499999999999993" customHeight="1" x14ac:dyDescent="0.25"/>
    <row r="89" ht="9.9499999999999993" customHeight="1" x14ac:dyDescent="0.25"/>
    <row r="90" ht="9.9499999999999993" customHeight="1" x14ac:dyDescent="0.25"/>
    <row r="91" ht="9.9499999999999993" customHeight="1" x14ac:dyDescent="0.25"/>
    <row r="92" ht="9.9499999999999993" customHeight="1" x14ac:dyDescent="0.25"/>
    <row r="93" ht="9.9499999999999993" customHeight="1" x14ac:dyDescent="0.25"/>
    <row r="94" ht="9.9499999999999993" customHeight="1" x14ac:dyDescent="0.25"/>
    <row r="95" ht="9.9499999999999993" customHeight="1" x14ac:dyDescent="0.25"/>
    <row r="96" ht="9.9499999999999993" customHeight="1" x14ac:dyDescent="0.25"/>
    <row r="97" ht="9.9499999999999993" customHeight="1" x14ac:dyDescent="0.25"/>
    <row r="98" ht="9.9499999999999993" customHeight="1" x14ac:dyDescent="0.25"/>
    <row r="99" ht="9.9499999999999993" customHeight="1" x14ac:dyDescent="0.25"/>
    <row r="100" ht="9.9499999999999993" customHeight="1" x14ac:dyDescent="0.25"/>
    <row r="101" ht="9.9499999999999993" customHeight="1" x14ac:dyDescent="0.25"/>
    <row r="102" ht="9.9499999999999993" customHeight="1" x14ac:dyDescent="0.25"/>
    <row r="103" ht="9.9499999999999993" customHeight="1" x14ac:dyDescent="0.25"/>
    <row r="104" ht="9.9499999999999993" customHeight="1" x14ac:dyDescent="0.25"/>
    <row r="105" ht="9.9499999999999993" customHeight="1" x14ac:dyDescent="0.25"/>
    <row r="106" ht="9.9499999999999993" customHeight="1" x14ac:dyDescent="0.25"/>
    <row r="107" ht="9.9499999999999993" customHeight="1" x14ac:dyDescent="0.25"/>
    <row r="108" ht="9.9499999999999993" customHeight="1" x14ac:dyDescent="0.25"/>
    <row r="109" ht="9.9499999999999993" customHeight="1" x14ac:dyDescent="0.25"/>
    <row r="110" ht="9.9499999999999993" customHeight="1" x14ac:dyDescent="0.25"/>
    <row r="111" ht="9.9499999999999993" customHeight="1" x14ac:dyDescent="0.25"/>
    <row r="112" ht="9.9499999999999993" customHeight="1" x14ac:dyDescent="0.25"/>
    <row r="113" ht="9.9499999999999993" customHeight="1" x14ac:dyDescent="0.25"/>
    <row r="114" ht="9.9499999999999993" customHeight="1" x14ac:dyDescent="0.25"/>
    <row r="115" ht="9.9499999999999993" customHeight="1" x14ac:dyDescent="0.25"/>
    <row r="116" ht="9.9499999999999993" customHeight="1" x14ac:dyDescent="0.25"/>
    <row r="117" ht="9.9499999999999993" customHeight="1" x14ac:dyDescent="0.25"/>
    <row r="118" ht="9.9499999999999993" customHeight="1" x14ac:dyDescent="0.25"/>
    <row r="119" ht="9.9499999999999993" customHeight="1" x14ac:dyDescent="0.25"/>
    <row r="120" ht="9.9499999999999993" customHeight="1" x14ac:dyDescent="0.25"/>
    <row r="121" ht="9.9499999999999993" customHeight="1" x14ac:dyDescent="0.25"/>
    <row r="122" ht="9.9499999999999993" customHeight="1" x14ac:dyDescent="0.25"/>
    <row r="123" ht="9.9499999999999993" customHeight="1" x14ac:dyDescent="0.25"/>
    <row r="124" ht="9.9499999999999993" customHeight="1" x14ac:dyDescent="0.25"/>
    <row r="125" ht="9.9499999999999993" customHeight="1" x14ac:dyDescent="0.25"/>
    <row r="126" ht="9.9499999999999993" customHeight="1" x14ac:dyDescent="0.25"/>
    <row r="127" ht="9.9499999999999993" customHeight="1" x14ac:dyDescent="0.25"/>
    <row r="128" ht="9.9499999999999993" customHeight="1" x14ac:dyDescent="0.25"/>
    <row r="129" ht="9.9499999999999993" customHeight="1" x14ac:dyDescent="0.25"/>
    <row r="130" ht="9.9499999999999993" customHeight="1" x14ac:dyDescent="0.25"/>
    <row r="131" ht="9.9499999999999993" customHeight="1" x14ac:dyDescent="0.25"/>
    <row r="132" ht="9.9499999999999993" customHeight="1" x14ac:dyDescent="0.25"/>
    <row r="133" ht="9.9499999999999993" customHeight="1" x14ac:dyDescent="0.25"/>
    <row r="134" ht="9.9499999999999993" customHeight="1" x14ac:dyDescent="0.25"/>
    <row r="135" ht="9.9499999999999993" customHeight="1" x14ac:dyDescent="0.25"/>
    <row r="136" ht="9.9499999999999993" customHeight="1" x14ac:dyDescent="0.25"/>
    <row r="137" ht="9.9499999999999993" customHeight="1" x14ac:dyDescent="0.25"/>
    <row r="138" ht="9.9499999999999993" customHeight="1" x14ac:dyDescent="0.25"/>
    <row r="139" ht="9.9499999999999993" customHeight="1" x14ac:dyDescent="0.25"/>
    <row r="140" ht="9.9499999999999993" customHeight="1" x14ac:dyDescent="0.25"/>
    <row r="141" ht="9.9499999999999993" customHeight="1" x14ac:dyDescent="0.25"/>
    <row r="142" ht="9.9499999999999993" customHeight="1" x14ac:dyDescent="0.25"/>
    <row r="143" ht="9.9499999999999993" customHeight="1" x14ac:dyDescent="0.25"/>
    <row r="144" ht="9.9499999999999993" customHeight="1" x14ac:dyDescent="0.25"/>
    <row r="145" ht="9.9499999999999993" customHeight="1" x14ac:dyDescent="0.25"/>
    <row r="146" ht="9.9499999999999993" customHeight="1" x14ac:dyDescent="0.25"/>
    <row r="147" ht="9.9499999999999993" customHeight="1" x14ac:dyDescent="0.25"/>
    <row r="148" ht="9.9499999999999993" customHeight="1" x14ac:dyDescent="0.25"/>
    <row r="149" ht="9.9499999999999993" customHeight="1" x14ac:dyDescent="0.25"/>
    <row r="150" ht="9.9499999999999993" customHeight="1" x14ac:dyDescent="0.25"/>
    <row r="151" ht="9.9499999999999993" customHeight="1" x14ac:dyDescent="0.25"/>
    <row r="152" ht="9.9499999999999993" customHeight="1" x14ac:dyDescent="0.25"/>
    <row r="153" ht="9.9499999999999993" customHeight="1" x14ac:dyDescent="0.25"/>
    <row r="154" ht="9.9499999999999993" customHeight="1" x14ac:dyDescent="0.25"/>
    <row r="155" ht="9.9499999999999993" customHeight="1" x14ac:dyDescent="0.25"/>
    <row r="156" ht="9.9499999999999993" customHeight="1" x14ac:dyDescent="0.25"/>
    <row r="157" ht="9.9499999999999993" customHeight="1" x14ac:dyDescent="0.25"/>
    <row r="158" ht="9.9499999999999993" customHeight="1" x14ac:dyDescent="0.25"/>
    <row r="159" ht="9.9499999999999993" customHeight="1" x14ac:dyDescent="0.25"/>
    <row r="160" ht="9.9499999999999993" customHeight="1" x14ac:dyDescent="0.25"/>
    <row r="161" ht="9.9499999999999993" customHeight="1" x14ac:dyDescent="0.25"/>
    <row r="162" ht="9.9499999999999993" customHeight="1" x14ac:dyDescent="0.25"/>
    <row r="163" ht="9.9499999999999993" customHeight="1" x14ac:dyDescent="0.25"/>
    <row r="164" ht="9.9499999999999993" customHeight="1" x14ac:dyDescent="0.25"/>
    <row r="165" ht="9.9499999999999993" customHeight="1" x14ac:dyDescent="0.25"/>
    <row r="166" ht="9.9499999999999993" customHeight="1" x14ac:dyDescent="0.25"/>
    <row r="167" ht="9.9499999999999993" customHeight="1" x14ac:dyDescent="0.25"/>
    <row r="168" ht="9.9499999999999993" customHeight="1" x14ac:dyDescent="0.25"/>
    <row r="169" ht="9.9499999999999993" customHeight="1" x14ac:dyDescent="0.25"/>
    <row r="170" ht="9.9499999999999993" customHeight="1" x14ac:dyDescent="0.25"/>
    <row r="171" ht="9.9499999999999993" customHeight="1" x14ac:dyDescent="0.25"/>
    <row r="172" ht="9.9499999999999993" customHeight="1" x14ac:dyDescent="0.25"/>
    <row r="173" ht="9.9499999999999993" customHeight="1" x14ac:dyDescent="0.25"/>
    <row r="174" ht="9.9499999999999993" customHeight="1" x14ac:dyDescent="0.25"/>
    <row r="175" ht="9.9499999999999993" customHeight="1" x14ac:dyDescent="0.25"/>
    <row r="176" ht="9.9499999999999993" customHeight="1" x14ac:dyDescent="0.25"/>
    <row r="177" ht="9.9499999999999993" customHeight="1" x14ac:dyDescent="0.25"/>
    <row r="178" ht="9.9499999999999993" customHeight="1" x14ac:dyDescent="0.25"/>
    <row r="179" ht="9.9499999999999993" customHeight="1" x14ac:dyDescent="0.25"/>
    <row r="180" ht="9.9499999999999993" customHeight="1" x14ac:dyDescent="0.25"/>
    <row r="181" ht="9.9499999999999993" customHeight="1" x14ac:dyDescent="0.25"/>
    <row r="182" ht="9.9499999999999993" customHeight="1" x14ac:dyDescent="0.25"/>
    <row r="183" ht="9.9499999999999993" customHeight="1" x14ac:dyDescent="0.25"/>
    <row r="184" ht="9.9499999999999993" customHeight="1" x14ac:dyDescent="0.25"/>
    <row r="185" ht="9.9499999999999993" customHeight="1" x14ac:dyDescent="0.25"/>
    <row r="186" ht="9.9499999999999993" customHeight="1" x14ac:dyDescent="0.25"/>
    <row r="187" ht="9.9499999999999993" customHeight="1" x14ac:dyDescent="0.25"/>
    <row r="188" ht="9.9499999999999993" customHeight="1" x14ac:dyDescent="0.25"/>
    <row r="189" ht="9.9499999999999993" customHeight="1" x14ac:dyDescent="0.25"/>
    <row r="190" ht="9.9499999999999993" customHeight="1" x14ac:dyDescent="0.25"/>
    <row r="191" ht="9.9499999999999993" customHeight="1" x14ac:dyDescent="0.25"/>
    <row r="192" ht="9.9499999999999993" customHeight="1" x14ac:dyDescent="0.25"/>
    <row r="193" ht="9.9499999999999993" customHeight="1" x14ac:dyDescent="0.25"/>
    <row r="194" ht="9.9499999999999993" customHeight="1" x14ac:dyDescent="0.25"/>
    <row r="195" ht="9.9499999999999993" customHeight="1" x14ac:dyDescent="0.25"/>
    <row r="196" ht="9.9499999999999993" customHeight="1" x14ac:dyDescent="0.25"/>
    <row r="197" ht="9.9499999999999993" customHeight="1" x14ac:dyDescent="0.25"/>
    <row r="198" ht="9.9499999999999993" customHeight="1" x14ac:dyDescent="0.25"/>
    <row r="199" ht="9.9499999999999993" customHeight="1" x14ac:dyDescent="0.25"/>
    <row r="200" ht="9.9499999999999993" customHeight="1" x14ac:dyDescent="0.25"/>
    <row r="201" ht="9.9499999999999993" customHeight="1" x14ac:dyDescent="0.25"/>
    <row r="202" ht="9.9499999999999993" customHeight="1" x14ac:dyDescent="0.25"/>
    <row r="203" ht="9.9499999999999993" customHeight="1" x14ac:dyDescent="0.25"/>
    <row r="204" ht="9.9499999999999993" customHeight="1" x14ac:dyDescent="0.25"/>
    <row r="205" ht="9.9499999999999993" customHeight="1" x14ac:dyDescent="0.25"/>
    <row r="206" ht="9.9499999999999993" customHeight="1" x14ac:dyDescent="0.25"/>
    <row r="207" ht="9.9499999999999993" customHeight="1" x14ac:dyDescent="0.25"/>
    <row r="208" ht="9.9499999999999993" customHeight="1" x14ac:dyDescent="0.25"/>
  </sheetData>
  <mergeCells count="3">
    <mergeCell ref="A1:N1"/>
    <mergeCell ref="A2:N2"/>
    <mergeCell ref="A3:N3"/>
  </mergeCells>
  <printOptions horizontalCentered="1"/>
  <pageMargins left="0.59055118110236227" right="0" top="0.39370078740157483" bottom="0.59055118110236227" header="0.31496062992125984" footer="0.31496062992125984"/>
  <pageSetup scale="84" fitToHeight="2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8"/>
  <sheetViews>
    <sheetView workbookViewId="0">
      <selection sqref="A1:N1"/>
    </sheetView>
  </sheetViews>
  <sheetFormatPr baseColWidth="10" defaultRowHeight="15" x14ac:dyDescent="0.25"/>
  <cols>
    <col min="1" max="1" width="21.85546875" bestFit="1" customWidth="1"/>
    <col min="2" max="14" width="6.7109375" customWidth="1"/>
  </cols>
  <sheetData>
    <row r="1" spans="1:14" s="13" customFormat="1" ht="12.75" customHeight="1" x14ac:dyDescent="0.25">
      <c r="A1" s="183" t="s">
        <v>225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</row>
    <row r="2" spans="1:14" s="13" customFormat="1" ht="12.75" customHeight="1" x14ac:dyDescent="0.25">
      <c r="A2" s="183" t="s">
        <v>59</v>
      </c>
      <c r="B2" s="183"/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</row>
    <row r="3" spans="1:14" s="13" customFormat="1" ht="12.75" customHeight="1" x14ac:dyDescent="0.25">
      <c r="A3" s="183" t="s">
        <v>60</v>
      </c>
      <c r="B3" s="183"/>
      <c r="C3" s="183"/>
      <c r="D3" s="183"/>
      <c r="E3" s="183"/>
      <c r="F3" s="183"/>
      <c r="G3" s="183"/>
      <c r="H3" s="183"/>
      <c r="I3" s="183"/>
      <c r="J3" s="183"/>
      <c r="K3" s="183"/>
      <c r="L3" s="183"/>
      <c r="M3" s="183"/>
      <c r="N3" s="183"/>
    </row>
    <row r="4" spans="1:14" s="13" customFormat="1" ht="12.75" customHeight="1" x14ac:dyDescent="0.25"/>
    <row r="5" spans="1:14" s="92" customFormat="1" ht="11.25" customHeight="1" x14ac:dyDescent="0.25">
      <c r="A5" s="67" t="s">
        <v>61</v>
      </c>
      <c r="B5" s="68" t="s">
        <v>62</v>
      </c>
      <c r="C5" s="68" t="s">
        <v>63</v>
      </c>
      <c r="D5" s="68" t="s">
        <v>64</v>
      </c>
      <c r="E5" s="68" t="s">
        <v>65</v>
      </c>
      <c r="F5" s="68" t="s">
        <v>66</v>
      </c>
      <c r="G5" s="68" t="s">
        <v>67</v>
      </c>
      <c r="H5" s="68" t="s">
        <v>68</v>
      </c>
      <c r="I5" s="68" t="s">
        <v>69</v>
      </c>
      <c r="J5" s="68" t="s">
        <v>70</v>
      </c>
      <c r="K5" s="68" t="s">
        <v>71</v>
      </c>
      <c r="L5" s="68" t="s">
        <v>72</v>
      </c>
      <c r="M5" s="68" t="s">
        <v>73</v>
      </c>
      <c r="N5" s="68" t="s">
        <v>0</v>
      </c>
    </row>
    <row r="6" spans="1:14" ht="9.9499999999999993" customHeight="1" x14ac:dyDescent="0.25">
      <c r="A6" s="128" t="s">
        <v>95</v>
      </c>
      <c r="B6" s="157">
        <v>166</v>
      </c>
      <c r="C6" s="157">
        <v>133</v>
      </c>
      <c r="D6" s="157">
        <v>84</v>
      </c>
      <c r="E6" s="157">
        <v>91</v>
      </c>
      <c r="F6" s="157">
        <v>56</v>
      </c>
      <c r="G6" s="157">
        <v>64</v>
      </c>
      <c r="H6" s="157">
        <v>124</v>
      </c>
      <c r="I6" s="157">
        <v>63</v>
      </c>
      <c r="J6" s="157">
        <v>52</v>
      </c>
      <c r="K6" s="157">
        <v>25</v>
      </c>
      <c r="L6" s="157">
        <v>105</v>
      </c>
      <c r="M6" s="157">
        <v>131</v>
      </c>
      <c r="N6" s="144">
        <v>1094</v>
      </c>
    </row>
    <row r="7" spans="1:14" ht="9.9499999999999993" customHeight="1" x14ac:dyDescent="0.25">
      <c r="A7" s="128" t="s">
        <v>80</v>
      </c>
      <c r="B7" s="157">
        <v>15</v>
      </c>
      <c r="C7" s="157">
        <v>16</v>
      </c>
      <c r="D7" s="157">
        <v>12</v>
      </c>
      <c r="E7" s="157">
        <v>8</v>
      </c>
      <c r="F7" s="157" t="s">
        <v>157</v>
      </c>
      <c r="G7" s="157" t="s">
        <v>157</v>
      </c>
      <c r="H7" s="157">
        <v>4</v>
      </c>
      <c r="I7" s="157" t="s">
        <v>157</v>
      </c>
      <c r="J7" s="157" t="s">
        <v>157</v>
      </c>
      <c r="K7" s="157" t="s">
        <v>157</v>
      </c>
      <c r="L7" s="157" t="s">
        <v>157</v>
      </c>
      <c r="M7" s="157">
        <v>11</v>
      </c>
      <c r="N7" s="144">
        <v>66</v>
      </c>
    </row>
    <row r="8" spans="1:14" ht="9.9499999999999993" customHeight="1" x14ac:dyDescent="0.25">
      <c r="A8" s="128" t="s">
        <v>1</v>
      </c>
      <c r="B8" s="157" t="s">
        <v>157</v>
      </c>
      <c r="C8" s="157" t="s">
        <v>157</v>
      </c>
      <c r="D8" s="157" t="s">
        <v>157</v>
      </c>
      <c r="E8" s="157" t="s">
        <v>157</v>
      </c>
      <c r="F8" s="157">
        <v>1</v>
      </c>
      <c r="G8" s="157" t="s">
        <v>157</v>
      </c>
      <c r="H8" s="157" t="s">
        <v>157</v>
      </c>
      <c r="I8" s="157" t="s">
        <v>157</v>
      </c>
      <c r="J8" s="157" t="s">
        <v>157</v>
      </c>
      <c r="K8" s="157" t="s">
        <v>157</v>
      </c>
      <c r="L8" s="157" t="s">
        <v>157</v>
      </c>
      <c r="M8" s="157" t="s">
        <v>157</v>
      </c>
      <c r="N8" s="144">
        <v>1</v>
      </c>
    </row>
    <row r="9" spans="1:14" ht="9.9499999999999993" customHeight="1" x14ac:dyDescent="0.25">
      <c r="A9" s="128" t="s">
        <v>132</v>
      </c>
      <c r="B9" s="157">
        <v>29</v>
      </c>
      <c r="C9" s="157">
        <v>11</v>
      </c>
      <c r="D9" s="157">
        <v>4</v>
      </c>
      <c r="E9" s="157">
        <v>12</v>
      </c>
      <c r="F9" s="157">
        <v>7</v>
      </c>
      <c r="G9" s="157">
        <v>1</v>
      </c>
      <c r="H9" s="157" t="s">
        <v>157</v>
      </c>
      <c r="I9" s="157" t="s">
        <v>157</v>
      </c>
      <c r="J9" s="157" t="s">
        <v>157</v>
      </c>
      <c r="K9" s="157" t="s">
        <v>157</v>
      </c>
      <c r="L9" s="157" t="s">
        <v>157</v>
      </c>
      <c r="M9" s="157">
        <v>9</v>
      </c>
      <c r="N9" s="144">
        <v>73</v>
      </c>
    </row>
    <row r="10" spans="1:14" s="83" customFormat="1" ht="9.9499999999999993" customHeight="1" x14ac:dyDescent="0.25">
      <c r="A10" s="128" t="s">
        <v>2</v>
      </c>
      <c r="B10" s="157">
        <v>118</v>
      </c>
      <c r="C10" s="157">
        <v>132</v>
      </c>
      <c r="D10" s="157">
        <v>89</v>
      </c>
      <c r="E10" s="157">
        <v>107</v>
      </c>
      <c r="F10" s="157">
        <v>55</v>
      </c>
      <c r="G10" s="157">
        <v>28</v>
      </c>
      <c r="H10" s="157" t="s">
        <v>157</v>
      </c>
      <c r="I10" s="157" t="s">
        <v>157</v>
      </c>
      <c r="J10" s="157" t="s">
        <v>157</v>
      </c>
      <c r="K10" s="157">
        <v>19</v>
      </c>
      <c r="L10" s="157" t="s">
        <v>157</v>
      </c>
      <c r="M10" s="157">
        <v>13</v>
      </c>
      <c r="N10" s="144">
        <v>561</v>
      </c>
    </row>
    <row r="11" spans="1:14" ht="9.9499999999999993" customHeight="1" x14ac:dyDescent="0.25">
      <c r="A11" s="128" t="s">
        <v>133</v>
      </c>
      <c r="B11" s="157" t="s">
        <v>157</v>
      </c>
      <c r="C11" s="157" t="s">
        <v>157</v>
      </c>
      <c r="D11" s="157">
        <v>1</v>
      </c>
      <c r="E11" s="157" t="s">
        <v>157</v>
      </c>
      <c r="F11" s="157" t="s">
        <v>157</v>
      </c>
      <c r="G11" s="157" t="s">
        <v>157</v>
      </c>
      <c r="H11" s="157" t="s">
        <v>157</v>
      </c>
      <c r="I11" s="157" t="s">
        <v>157</v>
      </c>
      <c r="J11" s="157" t="s">
        <v>157</v>
      </c>
      <c r="K11" s="157" t="s">
        <v>157</v>
      </c>
      <c r="L11" s="157" t="s">
        <v>157</v>
      </c>
      <c r="M11" s="157" t="s">
        <v>157</v>
      </c>
      <c r="N11" s="144">
        <v>1</v>
      </c>
    </row>
    <row r="12" spans="1:14" ht="9.9499999999999993" customHeight="1" x14ac:dyDescent="0.25">
      <c r="A12" s="146" t="s">
        <v>98</v>
      </c>
      <c r="B12" s="163">
        <v>56</v>
      </c>
      <c r="C12" s="163">
        <v>29</v>
      </c>
      <c r="D12" s="163" t="s">
        <v>157</v>
      </c>
      <c r="E12" s="163">
        <v>19</v>
      </c>
      <c r="F12" s="163">
        <v>3</v>
      </c>
      <c r="G12" s="163">
        <v>1</v>
      </c>
      <c r="H12" s="163" t="s">
        <v>157</v>
      </c>
      <c r="I12" s="163">
        <v>4</v>
      </c>
      <c r="J12" s="163" t="s">
        <v>157</v>
      </c>
      <c r="K12" s="163">
        <v>10</v>
      </c>
      <c r="L12" s="163">
        <v>37</v>
      </c>
      <c r="M12" s="163">
        <v>8</v>
      </c>
      <c r="N12" s="153">
        <v>167</v>
      </c>
    </row>
    <row r="13" spans="1:14" s="165" customFormat="1" ht="9.9499999999999993" customHeight="1" x14ac:dyDescent="0.25">
      <c r="A13" s="128"/>
      <c r="B13" s="157"/>
      <c r="C13" s="157"/>
      <c r="D13" s="157"/>
      <c r="E13" s="157"/>
      <c r="F13" s="157"/>
      <c r="G13" s="157"/>
      <c r="H13" s="157"/>
      <c r="I13" s="157"/>
      <c r="J13" s="157"/>
      <c r="K13" s="157"/>
      <c r="L13" s="157"/>
      <c r="M13" s="157"/>
      <c r="N13" s="144"/>
    </row>
    <row r="14" spans="1:14" ht="9.9499999999999993" customHeight="1" x14ac:dyDescent="0.25">
      <c r="A14" s="128" t="s">
        <v>5</v>
      </c>
      <c r="B14" s="157" t="s">
        <v>157</v>
      </c>
      <c r="C14" s="157">
        <v>1239</v>
      </c>
      <c r="D14" s="157">
        <v>1202</v>
      </c>
      <c r="E14" s="157">
        <v>960</v>
      </c>
      <c r="F14" s="157">
        <v>457</v>
      </c>
      <c r="G14" s="157">
        <v>345</v>
      </c>
      <c r="H14" s="157" t="s">
        <v>157</v>
      </c>
      <c r="I14" s="157" t="s">
        <v>157</v>
      </c>
      <c r="J14" s="157" t="s">
        <v>157</v>
      </c>
      <c r="K14" s="157">
        <v>134</v>
      </c>
      <c r="L14" s="157">
        <v>122</v>
      </c>
      <c r="M14" s="157">
        <v>36</v>
      </c>
      <c r="N14" s="144">
        <v>4495</v>
      </c>
    </row>
    <row r="15" spans="1:14" ht="9.9499999999999993" customHeight="1" x14ac:dyDescent="0.25">
      <c r="A15" s="128" t="s">
        <v>82</v>
      </c>
      <c r="B15" s="157" t="s">
        <v>157</v>
      </c>
      <c r="C15" s="157" t="s">
        <v>157</v>
      </c>
      <c r="D15" s="157">
        <v>34</v>
      </c>
      <c r="E15" s="157" t="s">
        <v>157</v>
      </c>
      <c r="F15" s="157" t="s">
        <v>157</v>
      </c>
      <c r="G15" s="157" t="s">
        <v>157</v>
      </c>
      <c r="H15" s="157" t="s">
        <v>157</v>
      </c>
      <c r="I15" s="157" t="s">
        <v>157</v>
      </c>
      <c r="J15" s="157" t="s">
        <v>157</v>
      </c>
      <c r="K15" s="157" t="s">
        <v>157</v>
      </c>
      <c r="L15" s="157" t="s">
        <v>157</v>
      </c>
      <c r="M15" s="157" t="s">
        <v>157</v>
      </c>
      <c r="N15" s="144">
        <v>34</v>
      </c>
    </row>
    <row r="16" spans="1:14" ht="9.9499999999999993" customHeight="1" x14ac:dyDescent="0.25">
      <c r="A16" s="128" t="s">
        <v>20</v>
      </c>
      <c r="B16" s="157" t="s">
        <v>157</v>
      </c>
      <c r="C16" s="157" t="s">
        <v>157</v>
      </c>
      <c r="D16" s="157" t="s">
        <v>157</v>
      </c>
      <c r="E16" s="157" t="s">
        <v>157</v>
      </c>
      <c r="F16" s="157" t="s">
        <v>157</v>
      </c>
      <c r="G16" s="157" t="s">
        <v>157</v>
      </c>
      <c r="H16" s="157" t="s">
        <v>157</v>
      </c>
      <c r="I16" s="157">
        <v>1</v>
      </c>
      <c r="J16" s="157" t="s">
        <v>157</v>
      </c>
      <c r="K16" s="157" t="s">
        <v>157</v>
      </c>
      <c r="L16" s="157" t="s">
        <v>157</v>
      </c>
      <c r="M16" s="157" t="s">
        <v>157</v>
      </c>
      <c r="N16" s="144">
        <v>1</v>
      </c>
    </row>
    <row r="17" spans="1:14" ht="9.9499999999999993" customHeight="1" x14ac:dyDescent="0.25">
      <c r="A17" s="128" t="s">
        <v>21</v>
      </c>
      <c r="B17" s="157" t="s">
        <v>157</v>
      </c>
      <c r="C17" s="157" t="s">
        <v>157</v>
      </c>
      <c r="D17" s="157">
        <v>427</v>
      </c>
      <c r="E17" s="157">
        <v>182</v>
      </c>
      <c r="F17" s="157" t="s">
        <v>157</v>
      </c>
      <c r="G17" s="157" t="s">
        <v>157</v>
      </c>
      <c r="H17" s="157" t="s">
        <v>157</v>
      </c>
      <c r="I17" s="157" t="s">
        <v>157</v>
      </c>
      <c r="J17" s="157" t="s">
        <v>157</v>
      </c>
      <c r="K17" s="157" t="s">
        <v>157</v>
      </c>
      <c r="L17" s="157" t="s">
        <v>157</v>
      </c>
      <c r="M17" s="157" t="s">
        <v>157</v>
      </c>
      <c r="N17" s="144">
        <v>609</v>
      </c>
    </row>
    <row r="18" spans="1:14" ht="9.9499999999999993" customHeight="1" x14ac:dyDescent="0.25">
      <c r="A18" s="128" t="s">
        <v>25</v>
      </c>
      <c r="B18" s="157" t="s">
        <v>157</v>
      </c>
      <c r="C18" s="157" t="s">
        <v>157</v>
      </c>
      <c r="D18" s="157" t="s">
        <v>157</v>
      </c>
      <c r="E18" s="157">
        <v>1</v>
      </c>
      <c r="F18" s="157" t="s">
        <v>157</v>
      </c>
      <c r="G18" s="157" t="s">
        <v>157</v>
      </c>
      <c r="H18" s="157" t="s">
        <v>157</v>
      </c>
      <c r="I18" s="157" t="s">
        <v>157</v>
      </c>
      <c r="J18" s="157" t="s">
        <v>157</v>
      </c>
      <c r="K18" s="157" t="s">
        <v>157</v>
      </c>
      <c r="L18" s="157" t="s">
        <v>157</v>
      </c>
      <c r="M18" s="157" t="s">
        <v>157</v>
      </c>
      <c r="N18" s="144">
        <v>1</v>
      </c>
    </row>
    <row r="19" spans="1:14" ht="9.9499999999999993" customHeight="1" x14ac:dyDescent="0.25">
      <c r="A19" s="128" t="s">
        <v>27</v>
      </c>
      <c r="B19" s="157" t="s">
        <v>157</v>
      </c>
      <c r="C19" s="157">
        <v>36</v>
      </c>
      <c r="D19" s="157">
        <v>7</v>
      </c>
      <c r="E19" s="157">
        <v>26</v>
      </c>
      <c r="F19" s="157">
        <v>77</v>
      </c>
      <c r="G19" s="157">
        <v>9</v>
      </c>
      <c r="H19" s="157">
        <v>3</v>
      </c>
      <c r="I19" s="157" t="s">
        <v>157</v>
      </c>
      <c r="J19" s="157" t="s">
        <v>157</v>
      </c>
      <c r="K19" s="157" t="s">
        <v>157</v>
      </c>
      <c r="L19" s="157" t="s">
        <v>157</v>
      </c>
      <c r="M19" s="157" t="s">
        <v>157</v>
      </c>
      <c r="N19" s="144">
        <v>158</v>
      </c>
    </row>
    <row r="20" spans="1:14" ht="9.9499999999999993" customHeight="1" x14ac:dyDescent="0.25">
      <c r="A20" s="128" t="s">
        <v>28</v>
      </c>
      <c r="B20" s="157" t="s">
        <v>157</v>
      </c>
      <c r="C20" s="157" t="s">
        <v>157</v>
      </c>
      <c r="D20" s="157" t="s">
        <v>157</v>
      </c>
      <c r="E20" s="157" t="s">
        <v>157</v>
      </c>
      <c r="F20" s="157" t="s">
        <v>157</v>
      </c>
      <c r="G20" s="157" t="s">
        <v>157</v>
      </c>
      <c r="H20" s="157" t="s">
        <v>157</v>
      </c>
      <c r="I20" s="157">
        <v>2</v>
      </c>
      <c r="J20" s="157" t="s">
        <v>157</v>
      </c>
      <c r="K20" s="157" t="s">
        <v>157</v>
      </c>
      <c r="L20" s="157" t="s">
        <v>157</v>
      </c>
      <c r="M20" s="157" t="s">
        <v>157</v>
      </c>
      <c r="N20" s="144">
        <v>2</v>
      </c>
    </row>
    <row r="21" spans="1:14" ht="9.9499999999999993" customHeight="1" x14ac:dyDescent="0.25">
      <c r="A21" s="128" t="s">
        <v>29</v>
      </c>
      <c r="B21" s="157" t="s">
        <v>157</v>
      </c>
      <c r="C21" s="157" t="s">
        <v>157</v>
      </c>
      <c r="D21" s="157" t="s">
        <v>157</v>
      </c>
      <c r="E21" s="157" t="s">
        <v>157</v>
      </c>
      <c r="F21" s="157" t="s">
        <v>157</v>
      </c>
      <c r="G21" s="157" t="s">
        <v>157</v>
      </c>
      <c r="H21" s="157" t="s">
        <v>157</v>
      </c>
      <c r="I21" s="157" t="s">
        <v>157</v>
      </c>
      <c r="J21" s="157">
        <v>1</v>
      </c>
      <c r="K21" s="157" t="s">
        <v>157</v>
      </c>
      <c r="L21" s="157" t="s">
        <v>157</v>
      </c>
      <c r="M21" s="157" t="s">
        <v>157</v>
      </c>
      <c r="N21" s="144">
        <v>1</v>
      </c>
    </row>
    <row r="22" spans="1:14" s="83" customFormat="1" ht="9.9499999999999993" customHeight="1" x14ac:dyDescent="0.25">
      <c r="A22" s="128" t="s">
        <v>106</v>
      </c>
      <c r="B22" s="157">
        <v>2</v>
      </c>
      <c r="C22" s="157" t="s">
        <v>157</v>
      </c>
      <c r="D22" s="157" t="s">
        <v>157</v>
      </c>
      <c r="E22" s="157" t="s">
        <v>157</v>
      </c>
      <c r="F22" s="157">
        <v>1</v>
      </c>
      <c r="G22" s="157">
        <v>1</v>
      </c>
      <c r="H22" s="157">
        <v>1</v>
      </c>
      <c r="I22" s="157">
        <v>1</v>
      </c>
      <c r="J22" s="157">
        <v>1</v>
      </c>
      <c r="K22" s="157">
        <v>1</v>
      </c>
      <c r="L22" s="157" t="s">
        <v>157</v>
      </c>
      <c r="M22" s="157" t="s">
        <v>157</v>
      </c>
      <c r="N22" s="144">
        <v>8</v>
      </c>
    </row>
    <row r="23" spans="1:14" ht="9.9499999999999993" customHeight="1" x14ac:dyDescent="0.25">
      <c r="A23" s="128" t="s">
        <v>33</v>
      </c>
      <c r="B23" s="157" t="s">
        <v>157</v>
      </c>
      <c r="C23" s="157">
        <v>7495</v>
      </c>
      <c r="D23" s="157">
        <v>7456</v>
      </c>
      <c r="E23" s="157">
        <v>3954</v>
      </c>
      <c r="F23" s="157">
        <v>4667</v>
      </c>
      <c r="G23" s="157">
        <v>3843</v>
      </c>
      <c r="H23" s="157">
        <v>1121</v>
      </c>
      <c r="I23" s="157" t="s">
        <v>157</v>
      </c>
      <c r="J23" s="157" t="s">
        <v>157</v>
      </c>
      <c r="K23" s="157">
        <v>6792</v>
      </c>
      <c r="L23" s="157">
        <v>8838</v>
      </c>
      <c r="M23" s="157">
        <v>1913</v>
      </c>
      <c r="N23" s="144">
        <v>46079</v>
      </c>
    </row>
    <row r="24" spans="1:14" ht="9.9499999999999993" customHeight="1" x14ac:dyDescent="0.25">
      <c r="A24" s="146" t="s">
        <v>108</v>
      </c>
      <c r="B24" s="163">
        <v>8</v>
      </c>
      <c r="C24" s="163" t="s">
        <v>157</v>
      </c>
      <c r="D24" s="163">
        <v>1</v>
      </c>
      <c r="E24" s="163" t="s">
        <v>157</v>
      </c>
      <c r="F24" s="163" t="s">
        <v>157</v>
      </c>
      <c r="G24" s="163" t="s">
        <v>157</v>
      </c>
      <c r="H24" s="163" t="s">
        <v>157</v>
      </c>
      <c r="I24" s="163">
        <v>1</v>
      </c>
      <c r="J24" s="163" t="s">
        <v>157</v>
      </c>
      <c r="K24" s="163">
        <v>2</v>
      </c>
      <c r="L24" s="163">
        <v>2</v>
      </c>
      <c r="M24" s="163">
        <v>3</v>
      </c>
      <c r="N24" s="153">
        <v>17</v>
      </c>
    </row>
    <row r="25" spans="1:14" s="165" customFormat="1" ht="9.9499999999999993" customHeight="1" x14ac:dyDescent="0.25">
      <c r="A25" s="128"/>
      <c r="B25" s="157"/>
      <c r="C25" s="157"/>
      <c r="D25" s="157"/>
      <c r="E25" s="157"/>
      <c r="F25" s="157"/>
      <c r="G25" s="157"/>
      <c r="H25" s="157"/>
      <c r="I25" s="157"/>
      <c r="J25" s="157"/>
      <c r="K25" s="157"/>
      <c r="L25" s="157"/>
      <c r="M25" s="157"/>
      <c r="N25" s="144"/>
    </row>
    <row r="26" spans="1:14" s="88" customFormat="1" ht="9.9499999999999993" customHeight="1" x14ac:dyDescent="0.25">
      <c r="A26" s="128" t="s">
        <v>39</v>
      </c>
      <c r="B26" s="157">
        <v>1</v>
      </c>
      <c r="C26" s="157">
        <v>1</v>
      </c>
      <c r="D26" s="157">
        <v>1</v>
      </c>
      <c r="E26" s="157" t="s">
        <v>157</v>
      </c>
      <c r="F26" s="157" t="s">
        <v>157</v>
      </c>
      <c r="G26" s="157" t="s">
        <v>157</v>
      </c>
      <c r="H26" s="157" t="s">
        <v>157</v>
      </c>
      <c r="I26" s="157" t="s">
        <v>157</v>
      </c>
      <c r="J26" s="157" t="s">
        <v>157</v>
      </c>
      <c r="K26" s="157">
        <v>1</v>
      </c>
      <c r="L26" s="157" t="s">
        <v>157</v>
      </c>
      <c r="M26" s="157" t="s">
        <v>157</v>
      </c>
      <c r="N26" s="144">
        <v>4</v>
      </c>
    </row>
    <row r="27" spans="1:14" s="88" customFormat="1" ht="9.9499999999999993" customHeight="1" x14ac:dyDescent="0.25">
      <c r="A27" s="128" t="s">
        <v>126</v>
      </c>
      <c r="B27" s="157" t="s">
        <v>157</v>
      </c>
      <c r="C27" s="157" t="s">
        <v>157</v>
      </c>
      <c r="D27" s="157" t="s">
        <v>157</v>
      </c>
      <c r="E27" s="157" t="s">
        <v>157</v>
      </c>
      <c r="F27" s="157" t="s">
        <v>157</v>
      </c>
      <c r="G27" s="157">
        <v>1</v>
      </c>
      <c r="H27" s="157" t="s">
        <v>157</v>
      </c>
      <c r="I27" s="157" t="s">
        <v>157</v>
      </c>
      <c r="J27" s="157">
        <v>1</v>
      </c>
      <c r="K27" s="157" t="s">
        <v>157</v>
      </c>
      <c r="L27" s="157" t="s">
        <v>157</v>
      </c>
      <c r="M27" s="157" t="s">
        <v>157</v>
      </c>
      <c r="N27" s="144">
        <v>2</v>
      </c>
    </row>
    <row r="28" spans="1:14" s="88" customFormat="1" ht="9.9499999999999993" customHeight="1" x14ac:dyDescent="0.25">
      <c r="A28" s="128" t="s">
        <v>42</v>
      </c>
      <c r="B28" s="157" t="s">
        <v>157</v>
      </c>
      <c r="C28" s="157" t="s">
        <v>157</v>
      </c>
      <c r="D28" s="157">
        <v>2</v>
      </c>
      <c r="E28" s="157" t="s">
        <v>157</v>
      </c>
      <c r="F28" s="157" t="s">
        <v>157</v>
      </c>
      <c r="G28" s="157">
        <v>1</v>
      </c>
      <c r="H28" s="157" t="s">
        <v>157</v>
      </c>
      <c r="I28" s="157" t="s">
        <v>157</v>
      </c>
      <c r="J28" s="157" t="s">
        <v>157</v>
      </c>
      <c r="K28" s="157" t="s">
        <v>157</v>
      </c>
      <c r="L28" s="157" t="s">
        <v>157</v>
      </c>
      <c r="M28" s="157" t="s">
        <v>157</v>
      </c>
      <c r="N28" s="144">
        <v>3</v>
      </c>
    </row>
    <row r="29" spans="1:14" ht="9.9499999999999993" customHeight="1" x14ac:dyDescent="0.25">
      <c r="A29" s="128" t="s">
        <v>43</v>
      </c>
      <c r="B29" s="157">
        <v>2</v>
      </c>
      <c r="C29" s="157">
        <v>1</v>
      </c>
      <c r="D29" s="157">
        <v>3</v>
      </c>
      <c r="E29" s="157" t="s">
        <v>157</v>
      </c>
      <c r="F29" s="157">
        <v>1</v>
      </c>
      <c r="G29" s="157">
        <v>1</v>
      </c>
      <c r="H29" s="157" t="s">
        <v>157</v>
      </c>
      <c r="I29" s="157" t="s">
        <v>157</v>
      </c>
      <c r="J29" s="157">
        <v>1</v>
      </c>
      <c r="K29" s="157" t="s">
        <v>157</v>
      </c>
      <c r="L29" s="157" t="s">
        <v>157</v>
      </c>
      <c r="M29" s="157" t="s">
        <v>157</v>
      </c>
      <c r="N29" s="144">
        <v>9</v>
      </c>
    </row>
    <row r="30" spans="1:14" ht="9.9499999999999993" customHeight="1" x14ac:dyDescent="0.25">
      <c r="A30" s="128" t="s">
        <v>110</v>
      </c>
      <c r="B30" s="157">
        <v>2</v>
      </c>
      <c r="C30" s="157">
        <v>1</v>
      </c>
      <c r="D30" s="157" t="s">
        <v>157</v>
      </c>
      <c r="E30" s="157" t="s">
        <v>157</v>
      </c>
      <c r="F30" s="157" t="s">
        <v>157</v>
      </c>
      <c r="G30" s="157" t="s">
        <v>157</v>
      </c>
      <c r="H30" s="157" t="s">
        <v>157</v>
      </c>
      <c r="I30" s="157" t="s">
        <v>157</v>
      </c>
      <c r="J30" s="157" t="s">
        <v>157</v>
      </c>
      <c r="K30" s="157" t="s">
        <v>157</v>
      </c>
      <c r="L30" s="157" t="s">
        <v>157</v>
      </c>
      <c r="M30" s="157" t="s">
        <v>157</v>
      </c>
      <c r="N30" s="144">
        <v>3</v>
      </c>
    </row>
    <row r="31" spans="1:14" ht="9.9499999999999993" customHeight="1" x14ac:dyDescent="0.25">
      <c r="A31" s="128" t="s">
        <v>45</v>
      </c>
      <c r="B31" s="157" t="s">
        <v>157</v>
      </c>
      <c r="C31" s="157" t="s">
        <v>157</v>
      </c>
      <c r="D31" s="157" t="s">
        <v>157</v>
      </c>
      <c r="E31" s="157">
        <v>128</v>
      </c>
      <c r="F31" s="157">
        <v>201</v>
      </c>
      <c r="G31" s="157" t="s">
        <v>157</v>
      </c>
      <c r="H31" s="157" t="s">
        <v>157</v>
      </c>
      <c r="I31" s="157" t="s">
        <v>157</v>
      </c>
      <c r="J31" s="157" t="s">
        <v>157</v>
      </c>
      <c r="K31" s="157" t="s">
        <v>157</v>
      </c>
      <c r="L31" s="157" t="s">
        <v>157</v>
      </c>
      <c r="M31" s="157" t="s">
        <v>157</v>
      </c>
      <c r="N31" s="144">
        <v>329</v>
      </c>
    </row>
    <row r="32" spans="1:14" ht="9.9499999999999993" customHeight="1" x14ac:dyDescent="0.25">
      <c r="A32" s="128" t="s">
        <v>88</v>
      </c>
      <c r="B32" s="157" t="s">
        <v>157</v>
      </c>
      <c r="C32" s="157" t="s">
        <v>157</v>
      </c>
      <c r="D32" s="157" t="s">
        <v>157</v>
      </c>
      <c r="E32" s="157" t="s">
        <v>157</v>
      </c>
      <c r="F32" s="157" t="s">
        <v>157</v>
      </c>
      <c r="G32" s="157">
        <v>6</v>
      </c>
      <c r="H32" s="157">
        <v>13</v>
      </c>
      <c r="I32" s="157">
        <v>24</v>
      </c>
      <c r="J32" s="157">
        <v>9</v>
      </c>
      <c r="K32" s="157">
        <v>25</v>
      </c>
      <c r="L32" s="157" t="s">
        <v>157</v>
      </c>
      <c r="M32" s="157" t="s">
        <v>157</v>
      </c>
      <c r="N32" s="144">
        <v>77</v>
      </c>
    </row>
    <row r="33" spans="1:14" ht="9.9499999999999993" customHeight="1" x14ac:dyDescent="0.25">
      <c r="A33" s="146" t="s">
        <v>114</v>
      </c>
      <c r="B33" s="163">
        <v>10</v>
      </c>
      <c r="C33" s="163">
        <v>8</v>
      </c>
      <c r="D33" s="163">
        <v>10</v>
      </c>
      <c r="E33" s="163">
        <v>14</v>
      </c>
      <c r="F33" s="163">
        <v>15</v>
      </c>
      <c r="G33" s="163">
        <v>16</v>
      </c>
      <c r="H33" s="163">
        <v>17</v>
      </c>
      <c r="I33" s="163">
        <v>16</v>
      </c>
      <c r="J33" s="163">
        <v>10</v>
      </c>
      <c r="K33" s="163">
        <v>22</v>
      </c>
      <c r="L33" s="163">
        <v>20</v>
      </c>
      <c r="M33" s="163">
        <v>17</v>
      </c>
      <c r="N33" s="153">
        <v>175</v>
      </c>
    </row>
    <row r="34" spans="1:14" s="165" customFormat="1" ht="9.9499999999999993" customHeight="1" x14ac:dyDescent="0.25">
      <c r="A34" s="128"/>
      <c r="B34" s="157"/>
      <c r="C34" s="157"/>
      <c r="D34" s="157"/>
      <c r="E34" s="157"/>
      <c r="F34" s="157"/>
      <c r="G34" s="157"/>
      <c r="H34" s="157"/>
      <c r="I34" s="157"/>
      <c r="J34" s="157"/>
      <c r="K34" s="157"/>
      <c r="L34" s="157"/>
      <c r="M34" s="157"/>
      <c r="N34" s="144"/>
    </row>
    <row r="35" spans="1:14" ht="9.9499999999999993" customHeight="1" x14ac:dyDescent="0.25">
      <c r="A35" s="128" t="s">
        <v>90</v>
      </c>
      <c r="B35" s="157" t="s">
        <v>157</v>
      </c>
      <c r="C35" s="157" t="s">
        <v>157</v>
      </c>
      <c r="D35" s="157" t="s">
        <v>157</v>
      </c>
      <c r="E35" s="157" t="s">
        <v>157</v>
      </c>
      <c r="F35" s="157" t="s">
        <v>157</v>
      </c>
      <c r="G35" s="157" t="s">
        <v>157</v>
      </c>
      <c r="H35" s="157" t="s">
        <v>157</v>
      </c>
      <c r="I35" s="157" t="s">
        <v>157</v>
      </c>
      <c r="J35" s="157" t="s">
        <v>157</v>
      </c>
      <c r="K35" s="157">
        <v>1</v>
      </c>
      <c r="L35" s="157">
        <v>1</v>
      </c>
      <c r="M35" s="157" t="s">
        <v>157</v>
      </c>
      <c r="N35" s="144">
        <v>2</v>
      </c>
    </row>
    <row r="36" spans="1:14" ht="9.9499999999999993" customHeight="1" x14ac:dyDescent="0.25">
      <c r="A36" s="128" t="s">
        <v>53</v>
      </c>
      <c r="B36" s="157" t="s">
        <v>157</v>
      </c>
      <c r="C36" s="157" t="s">
        <v>157</v>
      </c>
      <c r="D36" s="157" t="s">
        <v>157</v>
      </c>
      <c r="E36" s="157" t="s">
        <v>157</v>
      </c>
      <c r="F36" s="157" t="s">
        <v>157</v>
      </c>
      <c r="G36" s="157">
        <v>2</v>
      </c>
      <c r="H36" s="157">
        <v>1</v>
      </c>
      <c r="I36" s="157" t="s">
        <v>157</v>
      </c>
      <c r="J36" s="157" t="s">
        <v>157</v>
      </c>
      <c r="K36" s="157" t="s">
        <v>157</v>
      </c>
      <c r="L36" s="157" t="s">
        <v>157</v>
      </c>
      <c r="M36" s="157" t="s">
        <v>157</v>
      </c>
      <c r="N36" s="144">
        <v>3</v>
      </c>
    </row>
    <row r="37" spans="1:14" ht="9.9499999999999993" customHeight="1" x14ac:dyDescent="0.25">
      <c r="A37" s="146" t="s">
        <v>54</v>
      </c>
      <c r="B37" s="163" t="s">
        <v>157</v>
      </c>
      <c r="C37" s="163" t="s">
        <v>157</v>
      </c>
      <c r="D37" s="163">
        <v>1</v>
      </c>
      <c r="E37" s="163" t="s">
        <v>157</v>
      </c>
      <c r="F37" s="163" t="s">
        <v>157</v>
      </c>
      <c r="G37" s="163">
        <v>2</v>
      </c>
      <c r="H37" s="163">
        <v>1</v>
      </c>
      <c r="I37" s="163" t="s">
        <v>157</v>
      </c>
      <c r="J37" s="163">
        <v>1</v>
      </c>
      <c r="K37" s="163" t="s">
        <v>157</v>
      </c>
      <c r="L37" s="163" t="s">
        <v>157</v>
      </c>
      <c r="M37" s="163" t="s">
        <v>157</v>
      </c>
      <c r="N37" s="153">
        <v>5</v>
      </c>
    </row>
    <row r="38" spans="1:14" s="165" customFormat="1" ht="9.9499999999999993" customHeight="1" x14ac:dyDescent="0.25">
      <c r="A38" s="128"/>
      <c r="B38" s="157"/>
      <c r="C38" s="157"/>
      <c r="D38" s="157"/>
      <c r="E38" s="157"/>
      <c r="F38" s="157"/>
      <c r="G38" s="157"/>
      <c r="H38" s="157"/>
      <c r="I38" s="157"/>
      <c r="J38" s="157"/>
      <c r="K38" s="157"/>
      <c r="L38" s="157"/>
      <c r="M38" s="157"/>
      <c r="N38" s="144"/>
    </row>
    <row r="39" spans="1:14" ht="9.9499999999999993" customHeight="1" x14ac:dyDescent="0.25">
      <c r="A39" s="110" t="s">
        <v>57</v>
      </c>
      <c r="B39" s="164" t="s">
        <v>157</v>
      </c>
      <c r="C39" s="164" t="s">
        <v>157</v>
      </c>
      <c r="D39" s="164" t="s">
        <v>157</v>
      </c>
      <c r="E39" s="164" t="s">
        <v>157</v>
      </c>
      <c r="F39" s="164" t="s">
        <v>157</v>
      </c>
      <c r="G39" s="164" t="s">
        <v>157</v>
      </c>
      <c r="H39" s="164" t="s">
        <v>157</v>
      </c>
      <c r="I39" s="164" t="s">
        <v>157</v>
      </c>
      <c r="J39" s="164" t="s">
        <v>157</v>
      </c>
      <c r="K39" s="164">
        <v>1</v>
      </c>
      <c r="L39" s="164" t="s">
        <v>157</v>
      </c>
      <c r="M39" s="164" t="s">
        <v>157</v>
      </c>
      <c r="N39" s="178">
        <v>1</v>
      </c>
    </row>
    <row r="40" spans="1:14" ht="9.9499999999999993" customHeight="1" x14ac:dyDescent="0.25">
      <c r="A40" s="146" t="s">
        <v>119</v>
      </c>
      <c r="B40" s="163" t="s">
        <v>157</v>
      </c>
      <c r="C40" s="163" t="s">
        <v>157</v>
      </c>
      <c r="D40" s="163">
        <v>2</v>
      </c>
      <c r="E40" s="163" t="s">
        <v>157</v>
      </c>
      <c r="F40" s="163">
        <v>1</v>
      </c>
      <c r="G40" s="163">
        <v>3</v>
      </c>
      <c r="H40" s="163">
        <v>2</v>
      </c>
      <c r="I40" s="163" t="s">
        <v>157</v>
      </c>
      <c r="J40" s="163" t="s">
        <v>157</v>
      </c>
      <c r="K40" s="163">
        <v>1</v>
      </c>
      <c r="L40" s="163" t="s">
        <v>157</v>
      </c>
      <c r="M40" s="163" t="s">
        <v>157</v>
      </c>
      <c r="N40" s="153">
        <v>9</v>
      </c>
    </row>
    <row r="41" spans="1:14" ht="9.9499999999999993" customHeight="1" x14ac:dyDescent="0.25"/>
    <row r="42" spans="1:14" ht="9.9499999999999993" customHeight="1" x14ac:dyDescent="0.25">
      <c r="A42" s="6" t="s">
        <v>74</v>
      </c>
      <c r="B42" s="7">
        <f>SUM(B6:B12)</f>
        <v>384</v>
      </c>
      <c r="C42" s="7">
        <f t="shared" ref="C42:N42" si="0">SUM(C6:C12)</f>
        <v>321</v>
      </c>
      <c r="D42" s="7">
        <f t="shared" si="0"/>
        <v>190</v>
      </c>
      <c r="E42" s="7">
        <f t="shared" si="0"/>
        <v>237</v>
      </c>
      <c r="F42" s="7">
        <f t="shared" si="0"/>
        <v>122</v>
      </c>
      <c r="G42" s="7">
        <f t="shared" si="0"/>
        <v>94</v>
      </c>
      <c r="H42" s="7">
        <f t="shared" si="0"/>
        <v>128</v>
      </c>
      <c r="I42" s="7">
        <f t="shared" si="0"/>
        <v>67</v>
      </c>
      <c r="J42" s="7">
        <f t="shared" si="0"/>
        <v>52</v>
      </c>
      <c r="K42" s="7">
        <f t="shared" si="0"/>
        <v>54</v>
      </c>
      <c r="L42" s="7">
        <f t="shared" si="0"/>
        <v>142</v>
      </c>
      <c r="M42" s="7">
        <f t="shared" si="0"/>
        <v>172</v>
      </c>
      <c r="N42" s="7">
        <f t="shared" si="0"/>
        <v>1963</v>
      </c>
    </row>
    <row r="43" spans="1:14" ht="9.9499999999999993" customHeight="1" x14ac:dyDescent="0.25">
      <c r="A43" s="6" t="s">
        <v>75</v>
      </c>
      <c r="B43" s="8">
        <f>SUM(B14:B24)</f>
        <v>10</v>
      </c>
      <c r="C43" s="8">
        <f t="shared" ref="C43:N43" si="1">SUM(C14:C24)</f>
        <v>8770</v>
      </c>
      <c r="D43" s="8">
        <f t="shared" si="1"/>
        <v>9127</v>
      </c>
      <c r="E43" s="8">
        <f t="shared" si="1"/>
        <v>5123</v>
      </c>
      <c r="F43" s="8">
        <f t="shared" si="1"/>
        <v>5202</v>
      </c>
      <c r="G43" s="8">
        <f t="shared" si="1"/>
        <v>4198</v>
      </c>
      <c r="H43" s="8">
        <f t="shared" si="1"/>
        <v>1125</v>
      </c>
      <c r="I43" s="8">
        <f t="shared" si="1"/>
        <v>5</v>
      </c>
      <c r="J43" s="8">
        <f t="shared" si="1"/>
        <v>2</v>
      </c>
      <c r="K43" s="8">
        <f t="shared" si="1"/>
        <v>6929</v>
      </c>
      <c r="L43" s="8">
        <f t="shared" si="1"/>
        <v>8962</v>
      </c>
      <c r="M43" s="8">
        <f t="shared" si="1"/>
        <v>1952</v>
      </c>
      <c r="N43" s="8">
        <f t="shared" si="1"/>
        <v>51405</v>
      </c>
    </row>
    <row r="44" spans="1:14" ht="9.9499999999999993" customHeight="1" x14ac:dyDescent="0.25">
      <c r="A44" s="6" t="s">
        <v>76</v>
      </c>
      <c r="B44" s="8">
        <f>SUM(B26:B33)</f>
        <v>15</v>
      </c>
      <c r="C44" s="8">
        <f t="shared" ref="C44:N44" si="2">SUM(C26:C33)</f>
        <v>11</v>
      </c>
      <c r="D44" s="8">
        <f t="shared" si="2"/>
        <v>16</v>
      </c>
      <c r="E44" s="8">
        <f t="shared" si="2"/>
        <v>142</v>
      </c>
      <c r="F44" s="8">
        <f t="shared" si="2"/>
        <v>217</v>
      </c>
      <c r="G44" s="8">
        <f t="shared" si="2"/>
        <v>25</v>
      </c>
      <c r="H44" s="8">
        <f t="shared" si="2"/>
        <v>30</v>
      </c>
      <c r="I44" s="8">
        <f t="shared" si="2"/>
        <v>40</v>
      </c>
      <c r="J44" s="8">
        <f t="shared" si="2"/>
        <v>21</v>
      </c>
      <c r="K44" s="8">
        <f t="shared" si="2"/>
        <v>48</v>
      </c>
      <c r="L44" s="8">
        <f t="shared" si="2"/>
        <v>20</v>
      </c>
      <c r="M44" s="8">
        <f t="shared" si="2"/>
        <v>17</v>
      </c>
      <c r="N44" s="8">
        <f t="shared" si="2"/>
        <v>602</v>
      </c>
    </row>
    <row r="45" spans="1:14" ht="9.9499999999999993" customHeight="1" x14ac:dyDescent="0.25">
      <c r="A45" s="6" t="s">
        <v>77</v>
      </c>
      <c r="B45" s="8">
        <f>SUM(B35:B37)</f>
        <v>0</v>
      </c>
      <c r="C45" s="8">
        <f t="shared" ref="C45:N45" si="3">SUM(C35:C37)</f>
        <v>0</v>
      </c>
      <c r="D45" s="8">
        <f t="shared" si="3"/>
        <v>1</v>
      </c>
      <c r="E45" s="8">
        <f t="shared" si="3"/>
        <v>0</v>
      </c>
      <c r="F45" s="8">
        <f t="shared" si="3"/>
        <v>0</v>
      </c>
      <c r="G45" s="8">
        <f t="shared" si="3"/>
        <v>4</v>
      </c>
      <c r="H45" s="8">
        <f t="shared" si="3"/>
        <v>2</v>
      </c>
      <c r="I45" s="8">
        <f t="shared" si="3"/>
        <v>0</v>
      </c>
      <c r="J45" s="8">
        <f t="shared" si="3"/>
        <v>1</v>
      </c>
      <c r="K45" s="8">
        <f t="shared" si="3"/>
        <v>1</v>
      </c>
      <c r="L45" s="8">
        <f t="shared" si="3"/>
        <v>1</v>
      </c>
      <c r="M45" s="8">
        <f t="shared" si="3"/>
        <v>0</v>
      </c>
      <c r="N45" s="8">
        <f t="shared" si="3"/>
        <v>10</v>
      </c>
    </row>
    <row r="46" spans="1:14" ht="9.9499999999999993" customHeight="1" x14ac:dyDescent="0.25">
      <c r="A46" s="6" t="s">
        <v>78</v>
      </c>
      <c r="B46" s="8">
        <f>SUM(B39:B40)</f>
        <v>0</v>
      </c>
      <c r="C46" s="8">
        <f t="shared" ref="C46:N46" si="4">SUM(C39:C40)</f>
        <v>0</v>
      </c>
      <c r="D46" s="8">
        <f t="shared" si="4"/>
        <v>2</v>
      </c>
      <c r="E46" s="8">
        <f t="shared" si="4"/>
        <v>0</v>
      </c>
      <c r="F46" s="8">
        <f t="shared" si="4"/>
        <v>1</v>
      </c>
      <c r="G46" s="8">
        <f t="shared" si="4"/>
        <v>3</v>
      </c>
      <c r="H46" s="8">
        <f t="shared" si="4"/>
        <v>2</v>
      </c>
      <c r="I46" s="8">
        <f t="shared" si="4"/>
        <v>0</v>
      </c>
      <c r="J46" s="8">
        <f t="shared" si="4"/>
        <v>0</v>
      </c>
      <c r="K46" s="8">
        <f t="shared" si="4"/>
        <v>2</v>
      </c>
      <c r="L46" s="8">
        <f t="shared" si="4"/>
        <v>0</v>
      </c>
      <c r="M46" s="8">
        <f t="shared" si="4"/>
        <v>0</v>
      </c>
      <c r="N46" s="8">
        <f t="shared" si="4"/>
        <v>10</v>
      </c>
    </row>
    <row r="47" spans="1:14" ht="11.25" customHeight="1" x14ac:dyDescent="0.25">
      <c r="A47" s="106" t="s">
        <v>79</v>
      </c>
      <c r="B47" s="107">
        <f>SUM(B42:B46)</f>
        <v>409</v>
      </c>
      <c r="C47" s="107">
        <f t="shared" ref="C47:N47" si="5">SUM(C42:C46)</f>
        <v>9102</v>
      </c>
      <c r="D47" s="107">
        <f t="shared" si="5"/>
        <v>9336</v>
      </c>
      <c r="E47" s="107">
        <f t="shared" si="5"/>
        <v>5502</v>
      </c>
      <c r="F47" s="107">
        <f t="shared" si="5"/>
        <v>5542</v>
      </c>
      <c r="G47" s="107">
        <f t="shared" si="5"/>
        <v>4324</v>
      </c>
      <c r="H47" s="107">
        <f t="shared" si="5"/>
        <v>1287</v>
      </c>
      <c r="I47" s="107">
        <f t="shared" si="5"/>
        <v>112</v>
      </c>
      <c r="J47" s="107">
        <f t="shared" si="5"/>
        <v>76</v>
      </c>
      <c r="K47" s="107">
        <f t="shared" si="5"/>
        <v>7034</v>
      </c>
      <c r="L47" s="107">
        <f t="shared" si="5"/>
        <v>9125</v>
      </c>
      <c r="M47" s="107">
        <f t="shared" si="5"/>
        <v>2141</v>
      </c>
      <c r="N47" s="107">
        <f t="shared" si="5"/>
        <v>53990</v>
      </c>
    </row>
    <row r="48" spans="1:14" ht="9.9499999999999993" customHeight="1" x14ac:dyDescent="0.25"/>
  </sheetData>
  <mergeCells count="3">
    <mergeCell ref="A1:N1"/>
    <mergeCell ref="A2:N2"/>
    <mergeCell ref="A3:N3"/>
  </mergeCells>
  <printOptions horizontalCentered="1"/>
  <pageMargins left="0.59055118110236227" right="0" top="0.39370078740157483" bottom="0.59055118110236227" header="0.31496062992125984" footer="0.31496062992125984"/>
  <pageSetup scale="90" fitToHeight="2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8"/>
  <sheetViews>
    <sheetView topLeftCell="A10" workbookViewId="0">
      <selection activeCell="G40" sqref="G40"/>
    </sheetView>
  </sheetViews>
  <sheetFormatPr baseColWidth="10" defaultRowHeight="15" x14ac:dyDescent="0.25"/>
  <cols>
    <col min="1" max="1" width="26.7109375" bestFit="1" customWidth="1"/>
    <col min="2" max="14" width="6.7109375" customWidth="1"/>
  </cols>
  <sheetData>
    <row r="1" spans="1:14" s="13" customFormat="1" ht="12.75" customHeight="1" x14ac:dyDescent="0.25">
      <c r="A1" s="183" t="s">
        <v>226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</row>
    <row r="2" spans="1:14" s="13" customFormat="1" ht="12.75" customHeight="1" x14ac:dyDescent="0.25">
      <c r="A2" s="183" t="s">
        <v>59</v>
      </c>
      <c r="B2" s="183"/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</row>
    <row r="3" spans="1:14" s="13" customFormat="1" ht="12.75" customHeight="1" x14ac:dyDescent="0.25">
      <c r="A3" s="183" t="s">
        <v>60</v>
      </c>
      <c r="B3" s="183"/>
      <c r="C3" s="183"/>
      <c r="D3" s="183"/>
      <c r="E3" s="183"/>
      <c r="F3" s="183"/>
      <c r="G3" s="183"/>
      <c r="H3" s="183"/>
      <c r="I3" s="183"/>
      <c r="J3" s="183"/>
      <c r="K3" s="183"/>
      <c r="L3" s="183"/>
      <c r="M3" s="183"/>
      <c r="N3" s="183"/>
    </row>
    <row r="4" spans="1:14" s="13" customFormat="1" ht="12.75" customHeight="1" x14ac:dyDescent="0.25"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</row>
    <row r="5" spans="1:14" s="87" customFormat="1" ht="11.25" customHeight="1" x14ac:dyDescent="0.25">
      <c r="A5" s="67" t="s">
        <v>61</v>
      </c>
      <c r="B5" s="68" t="s">
        <v>62</v>
      </c>
      <c r="C5" s="68" t="s">
        <v>63</v>
      </c>
      <c r="D5" s="68" t="s">
        <v>64</v>
      </c>
      <c r="E5" s="68" t="s">
        <v>65</v>
      </c>
      <c r="F5" s="68" t="s">
        <v>66</v>
      </c>
      <c r="G5" s="68" t="s">
        <v>67</v>
      </c>
      <c r="H5" s="68" t="s">
        <v>68</v>
      </c>
      <c r="I5" s="68" t="s">
        <v>69</v>
      </c>
      <c r="J5" s="68" t="s">
        <v>70</v>
      </c>
      <c r="K5" s="68" t="s">
        <v>71</v>
      </c>
      <c r="L5" s="68" t="s">
        <v>72</v>
      </c>
      <c r="M5" s="68" t="s">
        <v>73</v>
      </c>
      <c r="N5" s="68" t="s">
        <v>0</v>
      </c>
    </row>
    <row r="6" spans="1:14" s="115" customFormat="1" ht="9.9499999999999993" customHeight="1" x14ac:dyDescent="0.25">
      <c r="A6" s="129" t="s">
        <v>95</v>
      </c>
      <c r="B6" s="145">
        <v>39</v>
      </c>
      <c r="C6" s="145">
        <v>42</v>
      </c>
      <c r="D6" s="145">
        <v>39</v>
      </c>
      <c r="E6" s="145">
        <v>35</v>
      </c>
      <c r="F6" s="145">
        <v>27</v>
      </c>
      <c r="G6" s="145">
        <v>5</v>
      </c>
      <c r="H6" s="145">
        <v>12</v>
      </c>
      <c r="I6" s="145">
        <v>3</v>
      </c>
      <c r="J6" s="145">
        <v>20</v>
      </c>
      <c r="K6" s="145">
        <v>56</v>
      </c>
      <c r="L6" s="145">
        <v>23</v>
      </c>
      <c r="M6" s="145">
        <v>15</v>
      </c>
      <c r="N6" s="129">
        <v>316</v>
      </c>
    </row>
    <row r="7" spans="1:14" s="115" customFormat="1" ht="9.9499999999999993" customHeight="1" x14ac:dyDescent="0.25">
      <c r="A7" s="129" t="s">
        <v>80</v>
      </c>
      <c r="B7" s="145" t="s">
        <v>157</v>
      </c>
      <c r="C7" s="145" t="s">
        <v>157</v>
      </c>
      <c r="D7" s="145" t="s">
        <v>157</v>
      </c>
      <c r="E7" s="145" t="s">
        <v>157</v>
      </c>
      <c r="F7" s="145" t="s">
        <v>157</v>
      </c>
      <c r="G7" s="145" t="s">
        <v>157</v>
      </c>
      <c r="H7" s="145" t="s">
        <v>157</v>
      </c>
      <c r="I7" s="145" t="s">
        <v>157</v>
      </c>
      <c r="J7" s="145" t="s">
        <v>157</v>
      </c>
      <c r="K7" s="145" t="s">
        <v>157</v>
      </c>
      <c r="L7" s="145" t="s">
        <v>157</v>
      </c>
      <c r="M7" s="145">
        <v>1</v>
      </c>
      <c r="N7" s="129">
        <v>1</v>
      </c>
    </row>
    <row r="8" spans="1:14" s="115" customFormat="1" ht="9.9499999999999993" customHeight="1" x14ac:dyDescent="0.25">
      <c r="A8" s="129" t="s">
        <v>170</v>
      </c>
      <c r="B8" s="145">
        <v>9</v>
      </c>
      <c r="C8" s="145" t="s">
        <v>157</v>
      </c>
      <c r="D8" s="145" t="s">
        <v>157</v>
      </c>
      <c r="E8" s="145" t="s">
        <v>157</v>
      </c>
      <c r="F8" s="145" t="s">
        <v>157</v>
      </c>
      <c r="G8" s="145" t="s">
        <v>157</v>
      </c>
      <c r="H8" s="145" t="s">
        <v>157</v>
      </c>
      <c r="I8" s="145" t="s">
        <v>157</v>
      </c>
      <c r="J8" s="145" t="s">
        <v>157</v>
      </c>
      <c r="K8" s="145" t="s">
        <v>157</v>
      </c>
      <c r="L8" s="145" t="s">
        <v>157</v>
      </c>
      <c r="M8" s="145" t="s">
        <v>157</v>
      </c>
      <c r="N8" s="129">
        <v>9</v>
      </c>
    </row>
    <row r="9" spans="1:14" s="115" customFormat="1" ht="9.9499999999999993" customHeight="1" x14ac:dyDescent="0.25">
      <c r="A9" s="129" t="s">
        <v>81</v>
      </c>
      <c r="B9" s="145" t="s">
        <v>157</v>
      </c>
      <c r="C9" s="145" t="s">
        <v>157</v>
      </c>
      <c r="D9" s="145" t="s">
        <v>157</v>
      </c>
      <c r="E9" s="145" t="s">
        <v>157</v>
      </c>
      <c r="F9" s="145">
        <v>1</v>
      </c>
      <c r="G9" s="145" t="s">
        <v>157</v>
      </c>
      <c r="H9" s="145" t="s">
        <v>157</v>
      </c>
      <c r="I9" s="145" t="s">
        <v>157</v>
      </c>
      <c r="J9" s="145">
        <v>1</v>
      </c>
      <c r="K9" s="145" t="s">
        <v>157</v>
      </c>
      <c r="L9" s="145" t="s">
        <v>157</v>
      </c>
      <c r="M9" s="145" t="s">
        <v>157</v>
      </c>
      <c r="N9" s="129">
        <v>2</v>
      </c>
    </row>
    <row r="10" spans="1:14" s="115" customFormat="1" ht="9.9499999999999993" customHeight="1" x14ac:dyDescent="0.25">
      <c r="A10" s="129" t="s">
        <v>2</v>
      </c>
      <c r="B10" s="145">
        <v>7</v>
      </c>
      <c r="C10" s="145" t="s">
        <v>157</v>
      </c>
      <c r="D10" s="145" t="s">
        <v>157</v>
      </c>
      <c r="E10" s="145">
        <v>10</v>
      </c>
      <c r="F10" s="145">
        <v>3</v>
      </c>
      <c r="G10" s="145">
        <v>3</v>
      </c>
      <c r="H10" s="145" t="s">
        <v>157</v>
      </c>
      <c r="I10" s="145" t="s">
        <v>157</v>
      </c>
      <c r="J10" s="145" t="s">
        <v>157</v>
      </c>
      <c r="K10" s="145" t="s">
        <v>157</v>
      </c>
      <c r="L10" s="145" t="s">
        <v>157</v>
      </c>
      <c r="M10" s="145" t="s">
        <v>157</v>
      </c>
      <c r="N10" s="129">
        <v>23</v>
      </c>
    </row>
    <row r="11" spans="1:14" s="115" customFormat="1" ht="9.9499999999999993" customHeight="1" x14ac:dyDescent="0.25">
      <c r="A11" s="148" t="s">
        <v>98</v>
      </c>
      <c r="B11" s="147" t="s">
        <v>157</v>
      </c>
      <c r="C11" s="147">
        <v>2</v>
      </c>
      <c r="D11" s="147">
        <v>2</v>
      </c>
      <c r="E11" s="147">
        <v>1</v>
      </c>
      <c r="F11" s="147">
        <v>3</v>
      </c>
      <c r="G11" s="147">
        <v>1</v>
      </c>
      <c r="H11" s="147" t="s">
        <v>157</v>
      </c>
      <c r="I11" s="147" t="s">
        <v>157</v>
      </c>
      <c r="J11" s="147">
        <v>11</v>
      </c>
      <c r="K11" s="147" t="s">
        <v>157</v>
      </c>
      <c r="L11" s="147">
        <v>3</v>
      </c>
      <c r="M11" s="147" t="s">
        <v>157</v>
      </c>
      <c r="N11" s="148">
        <v>23</v>
      </c>
    </row>
    <row r="12" spans="1:14" s="115" customFormat="1" ht="9.9499999999999993" customHeight="1" x14ac:dyDescent="0.25">
      <c r="A12" s="129"/>
      <c r="B12" s="145"/>
      <c r="C12" s="145"/>
      <c r="D12" s="145"/>
      <c r="E12" s="145"/>
      <c r="F12" s="145"/>
      <c r="G12" s="145"/>
      <c r="H12" s="145"/>
      <c r="I12" s="145"/>
      <c r="J12" s="145"/>
      <c r="K12" s="145"/>
      <c r="L12" s="145"/>
      <c r="M12" s="145"/>
      <c r="N12" s="129"/>
    </row>
    <row r="13" spans="1:14" s="115" customFormat="1" ht="9.9499999999999993" customHeight="1" x14ac:dyDescent="0.25">
      <c r="A13" s="129" t="s">
        <v>4</v>
      </c>
      <c r="B13" s="145" t="s">
        <v>157</v>
      </c>
      <c r="C13" s="145">
        <v>3</v>
      </c>
      <c r="D13" s="145" t="s">
        <v>157</v>
      </c>
      <c r="E13" s="145">
        <v>19</v>
      </c>
      <c r="F13" s="145" t="s">
        <v>157</v>
      </c>
      <c r="G13" s="145" t="s">
        <v>157</v>
      </c>
      <c r="H13" s="145" t="s">
        <v>157</v>
      </c>
      <c r="I13" s="145" t="s">
        <v>157</v>
      </c>
      <c r="J13" s="145" t="s">
        <v>157</v>
      </c>
      <c r="K13" s="145" t="s">
        <v>157</v>
      </c>
      <c r="L13" s="145" t="s">
        <v>157</v>
      </c>
      <c r="M13" s="145" t="s">
        <v>157</v>
      </c>
      <c r="N13" s="129">
        <v>22</v>
      </c>
    </row>
    <row r="14" spans="1:14" s="115" customFormat="1" ht="9.9499999999999993" customHeight="1" x14ac:dyDescent="0.25">
      <c r="A14" s="129" t="s">
        <v>5</v>
      </c>
      <c r="B14" s="145" t="s">
        <v>157</v>
      </c>
      <c r="C14" s="145">
        <v>511</v>
      </c>
      <c r="D14" s="145">
        <v>298</v>
      </c>
      <c r="E14" s="145">
        <v>483</v>
      </c>
      <c r="F14" s="145">
        <v>266</v>
      </c>
      <c r="G14" s="145">
        <v>21</v>
      </c>
      <c r="H14" s="145" t="s">
        <v>157</v>
      </c>
      <c r="I14" s="145" t="s">
        <v>157</v>
      </c>
      <c r="J14" s="145" t="s">
        <v>157</v>
      </c>
      <c r="K14" s="145">
        <v>2</v>
      </c>
      <c r="L14" s="145" t="s">
        <v>157</v>
      </c>
      <c r="M14" s="145" t="s">
        <v>157</v>
      </c>
      <c r="N14" s="129">
        <v>1581</v>
      </c>
    </row>
    <row r="15" spans="1:14" s="115" customFormat="1" ht="9.9499999999999993" customHeight="1" x14ac:dyDescent="0.25">
      <c r="A15" s="129" t="s">
        <v>9</v>
      </c>
      <c r="B15" s="145" t="s">
        <v>157</v>
      </c>
      <c r="C15" s="145">
        <v>13</v>
      </c>
      <c r="D15" s="145">
        <v>27</v>
      </c>
      <c r="E15" s="145">
        <v>16</v>
      </c>
      <c r="F15" s="145">
        <v>23</v>
      </c>
      <c r="G15" s="145">
        <v>17</v>
      </c>
      <c r="H15" s="145">
        <v>8</v>
      </c>
      <c r="I15" s="145" t="s">
        <v>157</v>
      </c>
      <c r="J15" s="145">
        <v>2</v>
      </c>
      <c r="K15" s="145">
        <v>51</v>
      </c>
      <c r="L15" s="145">
        <v>36</v>
      </c>
      <c r="M15" s="145">
        <v>35</v>
      </c>
      <c r="N15" s="129">
        <v>228</v>
      </c>
    </row>
    <row r="16" spans="1:14" s="115" customFormat="1" ht="9.9499999999999993" customHeight="1" x14ac:dyDescent="0.25">
      <c r="A16" s="129" t="s">
        <v>83</v>
      </c>
      <c r="B16" s="145" t="s">
        <v>157</v>
      </c>
      <c r="C16" s="145" t="s">
        <v>157</v>
      </c>
      <c r="D16" s="145">
        <v>1</v>
      </c>
      <c r="E16" s="145">
        <v>1</v>
      </c>
      <c r="F16" s="145">
        <v>3</v>
      </c>
      <c r="G16" s="145" t="s">
        <v>157</v>
      </c>
      <c r="H16" s="145" t="s">
        <v>157</v>
      </c>
      <c r="I16" s="145">
        <v>7</v>
      </c>
      <c r="J16" s="145">
        <v>4</v>
      </c>
      <c r="K16" s="145" t="s">
        <v>157</v>
      </c>
      <c r="L16" s="145">
        <v>4</v>
      </c>
      <c r="M16" s="145">
        <v>1</v>
      </c>
      <c r="N16" s="129">
        <v>21</v>
      </c>
    </row>
    <row r="17" spans="1:14" s="115" customFormat="1" ht="9.9499999999999993" customHeight="1" x14ac:dyDescent="0.25">
      <c r="A17" s="129" t="s">
        <v>18</v>
      </c>
      <c r="B17" s="145">
        <v>1</v>
      </c>
      <c r="C17" s="145">
        <v>4</v>
      </c>
      <c r="D17" s="145">
        <v>3</v>
      </c>
      <c r="E17" s="145" t="s">
        <v>157</v>
      </c>
      <c r="F17" s="145" t="s">
        <v>157</v>
      </c>
      <c r="G17" s="145" t="s">
        <v>157</v>
      </c>
      <c r="H17" s="145">
        <v>2</v>
      </c>
      <c r="I17" s="145">
        <v>1</v>
      </c>
      <c r="J17" s="145">
        <v>1</v>
      </c>
      <c r="K17" s="145">
        <v>1</v>
      </c>
      <c r="L17" s="145" t="s">
        <v>157</v>
      </c>
      <c r="M17" s="145" t="s">
        <v>157</v>
      </c>
      <c r="N17" s="129">
        <v>13</v>
      </c>
    </row>
    <row r="18" spans="1:14" s="115" customFormat="1" ht="9.9499999999999993" customHeight="1" x14ac:dyDescent="0.25">
      <c r="A18" s="129" t="s">
        <v>20</v>
      </c>
      <c r="B18" s="145">
        <v>6</v>
      </c>
      <c r="C18" s="145">
        <v>6</v>
      </c>
      <c r="D18" s="145">
        <v>20</v>
      </c>
      <c r="E18" s="145">
        <v>6</v>
      </c>
      <c r="F18" s="145">
        <v>5</v>
      </c>
      <c r="G18" s="145">
        <v>5</v>
      </c>
      <c r="H18" s="145">
        <v>10</v>
      </c>
      <c r="I18" s="145">
        <v>21</v>
      </c>
      <c r="J18" s="145">
        <v>2</v>
      </c>
      <c r="K18" s="145" t="s">
        <v>157</v>
      </c>
      <c r="L18" s="145" t="s">
        <v>157</v>
      </c>
      <c r="M18" s="145">
        <v>21</v>
      </c>
      <c r="N18" s="129">
        <v>102</v>
      </c>
    </row>
    <row r="19" spans="1:14" s="115" customFormat="1" ht="9.9499999999999993" customHeight="1" x14ac:dyDescent="0.25">
      <c r="A19" s="129" t="s">
        <v>24</v>
      </c>
      <c r="B19" s="145" t="s">
        <v>157</v>
      </c>
      <c r="C19" s="145" t="s">
        <v>157</v>
      </c>
      <c r="D19" s="145" t="s">
        <v>157</v>
      </c>
      <c r="E19" s="145" t="s">
        <v>157</v>
      </c>
      <c r="F19" s="145" t="s">
        <v>157</v>
      </c>
      <c r="G19" s="145" t="s">
        <v>157</v>
      </c>
      <c r="H19" s="145">
        <v>1</v>
      </c>
      <c r="I19" s="145" t="s">
        <v>157</v>
      </c>
      <c r="J19" s="145" t="s">
        <v>157</v>
      </c>
      <c r="K19" s="145">
        <v>1</v>
      </c>
      <c r="L19" s="145" t="s">
        <v>157</v>
      </c>
      <c r="M19" s="145" t="s">
        <v>157</v>
      </c>
      <c r="N19" s="129">
        <v>2</v>
      </c>
    </row>
    <row r="20" spans="1:14" s="115" customFormat="1" ht="9.9499999999999993" customHeight="1" x14ac:dyDescent="0.25">
      <c r="A20" s="129" t="s">
        <v>27</v>
      </c>
      <c r="B20" s="145" t="s">
        <v>157</v>
      </c>
      <c r="C20" s="145">
        <v>17</v>
      </c>
      <c r="D20" s="145">
        <v>1</v>
      </c>
      <c r="E20" s="145">
        <v>15</v>
      </c>
      <c r="F20" s="145">
        <v>3</v>
      </c>
      <c r="G20" s="145">
        <v>11</v>
      </c>
      <c r="H20" s="145" t="s">
        <v>157</v>
      </c>
      <c r="I20" s="145" t="s">
        <v>157</v>
      </c>
      <c r="J20" s="145" t="s">
        <v>157</v>
      </c>
      <c r="K20" s="145" t="s">
        <v>157</v>
      </c>
      <c r="L20" s="145" t="s">
        <v>157</v>
      </c>
      <c r="M20" s="145" t="s">
        <v>157</v>
      </c>
      <c r="N20" s="129">
        <v>47</v>
      </c>
    </row>
    <row r="21" spans="1:14" s="115" customFormat="1" ht="9.9499999999999993" customHeight="1" x14ac:dyDescent="0.25">
      <c r="A21" s="129" t="s">
        <v>28</v>
      </c>
      <c r="B21" s="145">
        <v>2</v>
      </c>
      <c r="C21" s="145">
        <v>4</v>
      </c>
      <c r="D21" s="145">
        <v>1</v>
      </c>
      <c r="E21" s="145">
        <v>4</v>
      </c>
      <c r="F21" s="145">
        <v>5</v>
      </c>
      <c r="G21" s="145">
        <v>3</v>
      </c>
      <c r="H21" s="145">
        <v>3</v>
      </c>
      <c r="I21" s="145">
        <v>2</v>
      </c>
      <c r="J21" s="145">
        <v>3</v>
      </c>
      <c r="K21" s="145">
        <v>5</v>
      </c>
      <c r="L21" s="145">
        <v>8</v>
      </c>
      <c r="M21" s="145">
        <v>2</v>
      </c>
      <c r="N21" s="129">
        <v>42</v>
      </c>
    </row>
    <row r="22" spans="1:14" s="115" customFormat="1" ht="9.9499999999999993" customHeight="1" x14ac:dyDescent="0.25">
      <c r="A22" s="129" t="s">
        <v>29</v>
      </c>
      <c r="B22" s="145">
        <v>3</v>
      </c>
      <c r="C22" s="145">
        <v>2</v>
      </c>
      <c r="D22" s="145">
        <v>2</v>
      </c>
      <c r="E22" s="145">
        <v>1</v>
      </c>
      <c r="F22" s="145">
        <v>1</v>
      </c>
      <c r="G22" s="145" t="s">
        <v>157</v>
      </c>
      <c r="H22" s="145">
        <v>1</v>
      </c>
      <c r="I22" s="145">
        <v>1</v>
      </c>
      <c r="J22" s="145">
        <v>4</v>
      </c>
      <c r="K22" s="145">
        <v>6</v>
      </c>
      <c r="L22" s="145">
        <v>6</v>
      </c>
      <c r="M22" s="145">
        <v>3</v>
      </c>
      <c r="N22" s="129">
        <v>30</v>
      </c>
    </row>
    <row r="23" spans="1:14" s="115" customFormat="1" ht="9.9499999999999993" customHeight="1" x14ac:dyDescent="0.25">
      <c r="A23" s="129" t="s">
        <v>105</v>
      </c>
      <c r="B23" s="145" t="s">
        <v>157</v>
      </c>
      <c r="C23" s="145" t="s">
        <v>157</v>
      </c>
      <c r="D23" s="145">
        <v>2</v>
      </c>
      <c r="E23" s="145">
        <v>7</v>
      </c>
      <c r="F23" s="145">
        <v>26</v>
      </c>
      <c r="G23" s="145">
        <v>44</v>
      </c>
      <c r="H23" s="145">
        <v>73</v>
      </c>
      <c r="I23" s="145">
        <v>117</v>
      </c>
      <c r="J23" s="145">
        <v>139</v>
      </c>
      <c r="K23" s="145">
        <v>100</v>
      </c>
      <c r="L23" s="145">
        <v>27</v>
      </c>
      <c r="M23" s="145">
        <v>9</v>
      </c>
      <c r="N23" s="129">
        <v>544</v>
      </c>
    </row>
    <row r="24" spans="1:14" s="115" customFormat="1" ht="9.9499999999999993" customHeight="1" x14ac:dyDescent="0.25">
      <c r="A24" s="129" t="s">
        <v>106</v>
      </c>
      <c r="B24" s="145">
        <v>11</v>
      </c>
      <c r="C24" s="145">
        <v>7</v>
      </c>
      <c r="D24" s="145">
        <v>6</v>
      </c>
      <c r="E24" s="145">
        <v>6</v>
      </c>
      <c r="F24" s="145">
        <v>11</v>
      </c>
      <c r="G24" s="145">
        <v>13</v>
      </c>
      <c r="H24" s="145">
        <v>9</v>
      </c>
      <c r="I24" s="145">
        <v>3</v>
      </c>
      <c r="J24" s="145">
        <v>4</v>
      </c>
      <c r="K24" s="145">
        <v>5</v>
      </c>
      <c r="L24" s="145">
        <v>6</v>
      </c>
      <c r="M24" s="145">
        <v>6</v>
      </c>
      <c r="N24" s="129">
        <v>87</v>
      </c>
    </row>
    <row r="25" spans="1:14" s="115" customFormat="1" ht="9.9499999999999993" customHeight="1" x14ac:dyDescent="0.25">
      <c r="A25" s="129" t="s">
        <v>150</v>
      </c>
      <c r="B25" s="145" t="s">
        <v>157</v>
      </c>
      <c r="C25" s="145" t="s">
        <v>157</v>
      </c>
      <c r="D25" s="145">
        <v>16</v>
      </c>
      <c r="E25" s="145" t="s">
        <v>157</v>
      </c>
      <c r="F25" s="145">
        <v>15</v>
      </c>
      <c r="G25" s="145">
        <v>3</v>
      </c>
      <c r="H25" s="145" t="s">
        <v>157</v>
      </c>
      <c r="I25" s="145" t="s">
        <v>157</v>
      </c>
      <c r="J25" s="145" t="s">
        <v>157</v>
      </c>
      <c r="K25" s="145" t="s">
        <v>157</v>
      </c>
      <c r="L25" s="145" t="s">
        <v>157</v>
      </c>
      <c r="M25" s="145" t="s">
        <v>157</v>
      </c>
      <c r="N25" s="129">
        <v>34</v>
      </c>
    </row>
    <row r="26" spans="1:14" s="115" customFormat="1" ht="9.9499999999999993" customHeight="1" x14ac:dyDescent="0.25">
      <c r="A26" s="129" t="s">
        <v>151</v>
      </c>
      <c r="B26" s="145" t="s">
        <v>157</v>
      </c>
      <c r="C26" s="145" t="s">
        <v>157</v>
      </c>
      <c r="D26" s="145">
        <v>3</v>
      </c>
      <c r="E26" s="145">
        <v>10</v>
      </c>
      <c r="F26" s="145">
        <v>3</v>
      </c>
      <c r="G26" s="145" t="s">
        <v>157</v>
      </c>
      <c r="H26" s="145" t="s">
        <v>157</v>
      </c>
      <c r="I26" s="145" t="s">
        <v>157</v>
      </c>
      <c r="J26" s="145" t="s">
        <v>157</v>
      </c>
      <c r="K26" s="145" t="s">
        <v>157</v>
      </c>
      <c r="L26" s="145" t="s">
        <v>157</v>
      </c>
      <c r="M26" s="145" t="s">
        <v>157</v>
      </c>
      <c r="N26" s="129">
        <v>16</v>
      </c>
    </row>
    <row r="27" spans="1:14" s="115" customFormat="1" ht="9.9499999999999993" customHeight="1" x14ac:dyDescent="0.25">
      <c r="A27" s="129" t="s">
        <v>33</v>
      </c>
      <c r="B27" s="145" t="s">
        <v>157</v>
      </c>
      <c r="C27" s="145">
        <v>1328</v>
      </c>
      <c r="D27" s="145">
        <v>488</v>
      </c>
      <c r="E27" s="145">
        <v>1101</v>
      </c>
      <c r="F27" s="145">
        <v>716</v>
      </c>
      <c r="G27" s="145">
        <v>411</v>
      </c>
      <c r="H27" s="145" t="s">
        <v>157</v>
      </c>
      <c r="I27" s="145" t="s">
        <v>157</v>
      </c>
      <c r="J27" s="145" t="s">
        <v>157</v>
      </c>
      <c r="K27" s="145">
        <v>18</v>
      </c>
      <c r="L27" s="145">
        <v>25</v>
      </c>
      <c r="M27" s="145">
        <v>7</v>
      </c>
      <c r="N27" s="129">
        <v>4094</v>
      </c>
    </row>
    <row r="28" spans="1:14" s="115" customFormat="1" ht="9.9499999999999993" customHeight="1" x14ac:dyDescent="0.25">
      <c r="A28" s="129" t="s">
        <v>108</v>
      </c>
      <c r="B28" s="145">
        <v>350</v>
      </c>
      <c r="C28" s="145">
        <v>173</v>
      </c>
      <c r="D28" s="145">
        <v>273</v>
      </c>
      <c r="E28" s="145">
        <v>59</v>
      </c>
      <c r="F28" s="145">
        <v>45</v>
      </c>
      <c r="G28" s="145">
        <v>148</v>
      </c>
      <c r="H28" s="145">
        <v>67</v>
      </c>
      <c r="I28" s="145">
        <v>35</v>
      </c>
      <c r="J28" s="145">
        <v>10</v>
      </c>
      <c r="K28" s="145">
        <v>91</v>
      </c>
      <c r="L28" s="145">
        <v>218</v>
      </c>
      <c r="M28" s="145">
        <v>220</v>
      </c>
      <c r="N28" s="129">
        <v>1689</v>
      </c>
    </row>
    <row r="29" spans="1:14" s="115" customFormat="1" ht="9.9499999999999993" customHeight="1" x14ac:dyDescent="0.25">
      <c r="A29" s="129" t="s">
        <v>34</v>
      </c>
      <c r="B29" s="145" t="s">
        <v>157</v>
      </c>
      <c r="C29" s="145">
        <v>4</v>
      </c>
      <c r="D29" s="145" t="s">
        <v>157</v>
      </c>
      <c r="E29" s="145" t="s">
        <v>157</v>
      </c>
      <c r="F29" s="145" t="s">
        <v>157</v>
      </c>
      <c r="G29" s="145" t="s">
        <v>157</v>
      </c>
      <c r="H29" s="145" t="s">
        <v>157</v>
      </c>
      <c r="I29" s="145" t="s">
        <v>157</v>
      </c>
      <c r="J29" s="145" t="s">
        <v>157</v>
      </c>
      <c r="K29" s="145" t="s">
        <v>157</v>
      </c>
      <c r="L29" s="145" t="s">
        <v>157</v>
      </c>
      <c r="M29" s="145" t="s">
        <v>157</v>
      </c>
      <c r="N29" s="129">
        <v>4</v>
      </c>
    </row>
    <row r="30" spans="1:14" s="115" customFormat="1" ht="9.9499999999999993" customHeight="1" x14ac:dyDescent="0.25">
      <c r="A30" s="150" t="s">
        <v>35</v>
      </c>
      <c r="B30" s="149" t="s">
        <v>157</v>
      </c>
      <c r="C30" s="149" t="s">
        <v>157</v>
      </c>
      <c r="D30" s="149" t="s">
        <v>157</v>
      </c>
      <c r="E30" s="149">
        <v>1</v>
      </c>
      <c r="F30" s="149" t="s">
        <v>157</v>
      </c>
      <c r="G30" s="149" t="s">
        <v>157</v>
      </c>
      <c r="H30" s="149" t="s">
        <v>157</v>
      </c>
      <c r="I30" s="149" t="s">
        <v>157</v>
      </c>
      <c r="J30" s="149" t="s">
        <v>157</v>
      </c>
      <c r="K30" s="149" t="s">
        <v>157</v>
      </c>
      <c r="L30" s="149" t="s">
        <v>157</v>
      </c>
      <c r="M30" s="149" t="s">
        <v>157</v>
      </c>
      <c r="N30" s="150">
        <v>1</v>
      </c>
    </row>
    <row r="31" spans="1:14" s="115" customFormat="1" ht="9.9499999999999993" customHeight="1" x14ac:dyDescent="0.25">
      <c r="A31" s="148" t="s">
        <v>137</v>
      </c>
      <c r="B31" s="147">
        <v>192</v>
      </c>
      <c r="C31" s="147">
        <v>170</v>
      </c>
      <c r="D31" s="147">
        <v>180</v>
      </c>
      <c r="E31" s="147">
        <v>181</v>
      </c>
      <c r="F31" s="147">
        <v>186</v>
      </c>
      <c r="G31" s="147">
        <v>190</v>
      </c>
      <c r="H31" s="147">
        <v>174</v>
      </c>
      <c r="I31" s="147">
        <v>215</v>
      </c>
      <c r="J31" s="147">
        <v>163</v>
      </c>
      <c r="K31" s="147">
        <v>204</v>
      </c>
      <c r="L31" s="147">
        <v>199</v>
      </c>
      <c r="M31" s="147">
        <v>186</v>
      </c>
      <c r="N31" s="148">
        <v>2240</v>
      </c>
    </row>
    <row r="32" spans="1:14" s="115" customFormat="1" ht="9.9499999999999993" customHeight="1" x14ac:dyDescent="0.25">
      <c r="A32" s="129"/>
      <c r="B32" s="145"/>
      <c r="C32" s="145"/>
      <c r="D32" s="145"/>
      <c r="E32" s="145"/>
      <c r="F32" s="145"/>
      <c r="G32" s="145"/>
      <c r="H32" s="145"/>
      <c r="I32" s="145"/>
      <c r="J32" s="145"/>
      <c r="K32" s="145"/>
      <c r="L32" s="145"/>
      <c r="M32" s="145"/>
      <c r="N32" s="129"/>
    </row>
    <row r="33" spans="1:14" s="115" customFormat="1" ht="9.9499999999999993" customHeight="1" x14ac:dyDescent="0.25">
      <c r="A33" s="129" t="s">
        <v>39</v>
      </c>
      <c r="B33" s="145">
        <v>1</v>
      </c>
      <c r="C33" s="145">
        <v>1</v>
      </c>
      <c r="D33" s="145">
        <v>3</v>
      </c>
      <c r="E33" s="145">
        <v>1</v>
      </c>
      <c r="F33" s="145">
        <v>2</v>
      </c>
      <c r="G33" s="145">
        <v>1</v>
      </c>
      <c r="H33" s="145" t="s">
        <v>157</v>
      </c>
      <c r="I33" s="145" t="s">
        <v>157</v>
      </c>
      <c r="J33" s="145" t="s">
        <v>157</v>
      </c>
      <c r="K33" s="145">
        <v>1</v>
      </c>
      <c r="L33" s="145">
        <v>2</v>
      </c>
      <c r="M33" s="145">
        <v>1</v>
      </c>
      <c r="N33" s="129">
        <v>13</v>
      </c>
    </row>
    <row r="34" spans="1:14" s="115" customFormat="1" ht="9.9499999999999993" customHeight="1" x14ac:dyDescent="0.25">
      <c r="A34" s="129" t="s">
        <v>41</v>
      </c>
      <c r="B34" s="145" t="s">
        <v>157</v>
      </c>
      <c r="C34" s="145">
        <v>1</v>
      </c>
      <c r="D34" s="145">
        <v>2</v>
      </c>
      <c r="E34" s="145" t="s">
        <v>157</v>
      </c>
      <c r="F34" s="145" t="s">
        <v>157</v>
      </c>
      <c r="G34" s="145">
        <v>1</v>
      </c>
      <c r="H34" s="145">
        <v>1</v>
      </c>
      <c r="I34" s="145">
        <v>2</v>
      </c>
      <c r="J34" s="145" t="s">
        <v>157</v>
      </c>
      <c r="K34" s="145" t="s">
        <v>157</v>
      </c>
      <c r="L34" s="145" t="s">
        <v>157</v>
      </c>
      <c r="M34" s="145" t="s">
        <v>157</v>
      </c>
      <c r="N34" s="129">
        <v>7</v>
      </c>
    </row>
    <row r="35" spans="1:14" s="115" customFormat="1" ht="9.9499999999999993" customHeight="1" x14ac:dyDescent="0.25">
      <c r="A35" s="129" t="s">
        <v>42</v>
      </c>
      <c r="B35" s="145">
        <v>4</v>
      </c>
      <c r="C35" s="145">
        <v>6</v>
      </c>
      <c r="D35" s="145">
        <v>15</v>
      </c>
      <c r="E35" s="145">
        <v>4</v>
      </c>
      <c r="F35" s="145">
        <v>10</v>
      </c>
      <c r="G35" s="145">
        <v>5</v>
      </c>
      <c r="H35" s="145">
        <v>4</v>
      </c>
      <c r="I35" s="145">
        <v>4</v>
      </c>
      <c r="J35" s="145">
        <v>6</v>
      </c>
      <c r="K35" s="145">
        <v>4</v>
      </c>
      <c r="L35" s="145">
        <v>2</v>
      </c>
      <c r="M35" s="145">
        <v>2</v>
      </c>
      <c r="N35" s="129">
        <v>66</v>
      </c>
    </row>
    <row r="36" spans="1:14" s="115" customFormat="1" ht="9.9499999999999993" customHeight="1" x14ac:dyDescent="0.25">
      <c r="A36" s="129" t="s">
        <v>43</v>
      </c>
      <c r="B36" s="145">
        <v>5</v>
      </c>
      <c r="C36" s="145">
        <v>11</v>
      </c>
      <c r="D36" s="145">
        <v>21</v>
      </c>
      <c r="E36" s="145">
        <v>5</v>
      </c>
      <c r="F36" s="145">
        <v>10</v>
      </c>
      <c r="G36" s="145">
        <v>5</v>
      </c>
      <c r="H36" s="145">
        <v>1</v>
      </c>
      <c r="I36" s="145">
        <v>3</v>
      </c>
      <c r="J36" s="145">
        <v>5</v>
      </c>
      <c r="K36" s="145">
        <v>5</v>
      </c>
      <c r="L36" s="145">
        <v>1</v>
      </c>
      <c r="M36" s="145" t="s">
        <v>157</v>
      </c>
      <c r="N36" s="129">
        <v>72</v>
      </c>
    </row>
    <row r="37" spans="1:14" s="115" customFormat="1" ht="9.9499999999999993" customHeight="1" x14ac:dyDescent="0.25">
      <c r="A37" s="129" t="s">
        <v>45</v>
      </c>
      <c r="B37" s="145" t="s">
        <v>157</v>
      </c>
      <c r="C37" s="145" t="s">
        <v>157</v>
      </c>
      <c r="D37" s="145" t="s">
        <v>157</v>
      </c>
      <c r="E37" s="145">
        <v>573</v>
      </c>
      <c r="F37" s="145">
        <v>908</v>
      </c>
      <c r="G37" s="145">
        <v>4</v>
      </c>
      <c r="H37" s="145" t="s">
        <v>157</v>
      </c>
      <c r="I37" s="145" t="s">
        <v>157</v>
      </c>
      <c r="J37" s="145" t="s">
        <v>157</v>
      </c>
      <c r="K37" s="145" t="s">
        <v>157</v>
      </c>
      <c r="L37" s="145" t="s">
        <v>157</v>
      </c>
      <c r="M37" s="145" t="s">
        <v>157</v>
      </c>
      <c r="N37" s="129">
        <v>1485</v>
      </c>
    </row>
    <row r="38" spans="1:14" s="115" customFormat="1" ht="9.9499999999999993" customHeight="1" x14ac:dyDescent="0.25">
      <c r="A38" s="129" t="s">
        <v>88</v>
      </c>
      <c r="B38" s="145" t="s">
        <v>157</v>
      </c>
      <c r="C38" s="145" t="s">
        <v>157</v>
      </c>
      <c r="D38" s="145" t="s">
        <v>157</v>
      </c>
      <c r="E38" s="145">
        <v>1</v>
      </c>
      <c r="F38" s="145">
        <v>5</v>
      </c>
      <c r="G38" s="145">
        <v>1</v>
      </c>
      <c r="H38" s="145">
        <v>32</v>
      </c>
      <c r="I38" s="145">
        <v>32</v>
      </c>
      <c r="J38" s="145">
        <v>14</v>
      </c>
      <c r="K38" s="145">
        <v>59</v>
      </c>
      <c r="L38" s="145" t="s">
        <v>157</v>
      </c>
      <c r="M38" s="145" t="s">
        <v>157</v>
      </c>
      <c r="N38" s="129">
        <v>144</v>
      </c>
    </row>
    <row r="39" spans="1:14" s="115" customFormat="1" ht="9.9499999999999993" customHeight="1" x14ac:dyDescent="0.25">
      <c r="A39" s="148" t="s">
        <v>114</v>
      </c>
      <c r="B39" s="147">
        <v>1</v>
      </c>
      <c r="C39" s="147">
        <v>3</v>
      </c>
      <c r="D39" s="147">
        <v>3</v>
      </c>
      <c r="E39" s="147">
        <v>2</v>
      </c>
      <c r="F39" s="147">
        <v>2</v>
      </c>
      <c r="G39" s="147">
        <v>3</v>
      </c>
      <c r="H39" s="147">
        <v>1</v>
      </c>
      <c r="I39" s="147">
        <v>1</v>
      </c>
      <c r="J39" s="147">
        <v>3</v>
      </c>
      <c r="K39" s="147">
        <v>3</v>
      </c>
      <c r="L39" s="147" t="s">
        <v>157</v>
      </c>
      <c r="M39" s="147">
        <v>2</v>
      </c>
      <c r="N39" s="148">
        <v>24</v>
      </c>
    </row>
    <row r="40" spans="1:14" s="115" customFormat="1" ht="9.9499999999999993" customHeight="1" x14ac:dyDescent="0.25">
      <c r="A40" s="129"/>
      <c r="B40" s="145"/>
      <c r="C40" s="145"/>
      <c r="D40" s="145"/>
      <c r="E40" s="145"/>
      <c r="F40" s="145"/>
      <c r="G40" s="145"/>
      <c r="H40" s="145"/>
      <c r="I40" s="145"/>
      <c r="J40" s="145"/>
      <c r="K40" s="145"/>
      <c r="L40" s="145"/>
      <c r="M40" s="145"/>
      <c r="N40" s="129"/>
    </row>
    <row r="41" spans="1:14" s="115" customFormat="1" ht="9.9499999999999993" customHeight="1" x14ac:dyDescent="0.25">
      <c r="A41" s="129" t="s">
        <v>90</v>
      </c>
      <c r="B41" s="145">
        <v>1</v>
      </c>
      <c r="C41" s="145" t="s">
        <v>157</v>
      </c>
      <c r="D41" s="145" t="s">
        <v>157</v>
      </c>
      <c r="E41" s="145" t="s">
        <v>157</v>
      </c>
      <c r="F41" s="145">
        <v>5</v>
      </c>
      <c r="G41" s="145">
        <v>10</v>
      </c>
      <c r="H41" s="145">
        <v>17</v>
      </c>
      <c r="I41" s="145">
        <v>19</v>
      </c>
      <c r="J41" s="145">
        <v>23</v>
      </c>
      <c r="K41" s="145">
        <v>24</v>
      </c>
      <c r="L41" s="145">
        <v>22</v>
      </c>
      <c r="M41" s="145">
        <v>2</v>
      </c>
      <c r="N41" s="129">
        <v>123</v>
      </c>
    </row>
    <row r="42" spans="1:14" s="115" customFormat="1" ht="9.9499999999999993" customHeight="1" x14ac:dyDescent="0.25">
      <c r="A42" s="129" t="s">
        <v>51</v>
      </c>
      <c r="B42" s="145">
        <v>10</v>
      </c>
      <c r="C42" s="145">
        <v>14</v>
      </c>
      <c r="D42" s="145">
        <v>17</v>
      </c>
      <c r="E42" s="145">
        <v>11</v>
      </c>
      <c r="F42" s="145">
        <v>11</v>
      </c>
      <c r="G42" s="145">
        <v>6</v>
      </c>
      <c r="H42" s="145">
        <v>5</v>
      </c>
      <c r="I42" s="145">
        <v>3</v>
      </c>
      <c r="J42" s="145">
        <v>1</v>
      </c>
      <c r="K42" s="145">
        <v>6</v>
      </c>
      <c r="L42" s="145">
        <v>4</v>
      </c>
      <c r="M42" s="145">
        <v>3</v>
      </c>
      <c r="N42" s="129">
        <v>91</v>
      </c>
    </row>
    <row r="43" spans="1:14" s="115" customFormat="1" ht="9.9499999999999993" customHeight="1" x14ac:dyDescent="0.25">
      <c r="A43" s="129" t="s">
        <v>52</v>
      </c>
      <c r="B43" s="145" t="s">
        <v>157</v>
      </c>
      <c r="C43" s="145">
        <v>1</v>
      </c>
      <c r="D43" s="145" t="s">
        <v>157</v>
      </c>
      <c r="E43" s="145" t="s">
        <v>157</v>
      </c>
      <c r="F43" s="145">
        <v>1</v>
      </c>
      <c r="G43" s="145">
        <v>1</v>
      </c>
      <c r="H43" s="145" t="s">
        <v>157</v>
      </c>
      <c r="I43" s="145">
        <v>1</v>
      </c>
      <c r="J43" s="145">
        <v>1</v>
      </c>
      <c r="K43" s="145">
        <v>7</v>
      </c>
      <c r="L43" s="145">
        <v>3</v>
      </c>
      <c r="M43" s="145">
        <v>4</v>
      </c>
      <c r="N43" s="129">
        <v>19</v>
      </c>
    </row>
    <row r="44" spans="1:14" s="115" customFormat="1" ht="9.9499999999999993" customHeight="1" x14ac:dyDescent="0.25">
      <c r="A44" s="129" t="s">
        <v>91</v>
      </c>
      <c r="B44" s="145" t="s">
        <v>157</v>
      </c>
      <c r="C44" s="145" t="s">
        <v>157</v>
      </c>
      <c r="D44" s="145" t="s">
        <v>157</v>
      </c>
      <c r="E44" s="145" t="s">
        <v>157</v>
      </c>
      <c r="F44" s="145" t="s">
        <v>157</v>
      </c>
      <c r="G44" s="145" t="s">
        <v>157</v>
      </c>
      <c r="H44" s="145" t="s">
        <v>157</v>
      </c>
      <c r="I44" s="145" t="s">
        <v>157</v>
      </c>
      <c r="J44" s="145" t="s">
        <v>157</v>
      </c>
      <c r="K44" s="145" t="s">
        <v>157</v>
      </c>
      <c r="L44" s="145" t="s">
        <v>157</v>
      </c>
      <c r="M44" s="145">
        <v>1</v>
      </c>
      <c r="N44" s="129">
        <v>1</v>
      </c>
    </row>
    <row r="45" spans="1:14" s="115" customFormat="1" ht="9.9499999999999993" customHeight="1" x14ac:dyDescent="0.25">
      <c r="A45" s="129" t="s">
        <v>53</v>
      </c>
      <c r="B45" s="145" t="s">
        <v>157</v>
      </c>
      <c r="C45" s="145">
        <v>1</v>
      </c>
      <c r="D45" s="145" t="s">
        <v>157</v>
      </c>
      <c r="E45" s="145" t="s">
        <v>157</v>
      </c>
      <c r="F45" s="145" t="s">
        <v>157</v>
      </c>
      <c r="G45" s="145" t="s">
        <v>157</v>
      </c>
      <c r="H45" s="145" t="s">
        <v>157</v>
      </c>
      <c r="I45" s="145" t="s">
        <v>157</v>
      </c>
      <c r="J45" s="145" t="s">
        <v>157</v>
      </c>
      <c r="K45" s="145" t="s">
        <v>157</v>
      </c>
      <c r="L45" s="145" t="s">
        <v>157</v>
      </c>
      <c r="M45" s="145" t="s">
        <v>157</v>
      </c>
      <c r="N45" s="129">
        <v>1</v>
      </c>
    </row>
    <row r="46" spans="1:14" s="115" customFormat="1" ht="9.9499999999999993" customHeight="1" x14ac:dyDescent="0.25">
      <c r="A46" s="148" t="s">
        <v>54</v>
      </c>
      <c r="B46" s="147">
        <v>2</v>
      </c>
      <c r="C46" s="147">
        <v>1</v>
      </c>
      <c r="D46" s="147" t="s">
        <v>157</v>
      </c>
      <c r="E46" s="147" t="s">
        <v>157</v>
      </c>
      <c r="F46" s="147">
        <v>1</v>
      </c>
      <c r="G46" s="147">
        <v>1</v>
      </c>
      <c r="H46" s="147" t="s">
        <v>157</v>
      </c>
      <c r="I46" s="147">
        <v>1</v>
      </c>
      <c r="J46" s="147">
        <v>1</v>
      </c>
      <c r="K46" s="147">
        <v>3</v>
      </c>
      <c r="L46" s="147">
        <v>2</v>
      </c>
      <c r="M46" s="147">
        <v>2</v>
      </c>
      <c r="N46" s="148">
        <v>14</v>
      </c>
    </row>
    <row r="47" spans="1:14" s="115" customFormat="1" ht="9.9499999999999993" customHeight="1" x14ac:dyDescent="0.25">
      <c r="A47" s="129"/>
      <c r="B47" s="145"/>
      <c r="C47" s="145"/>
      <c r="D47" s="145"/>
      <c r="E47" s="145"/>
      <c r="F47" s="145"/>
      <c r="G47" s="145"/>
      <c r="H47" s="145"/>
      <c r="I47" s="145"/>
      <c r="J47" s="145"/>
      <c r="K47" s="145"/>
      <c r="L47" s="145"/>
      <c r="M47" s="145"/>
      <c r="N47" s="129"/>
    </row>
    <row r="48" spans="1:14" s="115" customFormat="1" ht="9.9499999999999993" customHeight="1" x14ac:dyDescent="0.25">
      <c r="A48" s="129" t="s">
        <v>57</v>
      </c>
      <c r="B48" s="145" t="s">
        <v>157</v>
      </c>
      <c r="C48" s="145" t="s">
        <v>157</v>
      </c>
      <c r="D48" s="145">
        <v>1</v>
      </c>
      <c r="E48" s="145">
        <v>1</v>
      </c>
      <c r="F48" s="145" t="s">
        <v>157</v>
      </c>
      <c r="G48" s="145">
        <v>1</v>
      </c>
      <c r="H48" s="145" t="s">
        <v>157</v>
      </c>
      <c r="I48" s="145" t="s">
        <v>157</v>
      </c>
      <c r="J48" s="145" t="s">
        <v>157</v>
      </c>
      <c r="K48" s="145" t="s">
        <v>157</v>
      </c>
      <c r="L48" s="145" t="s">
        <v>157</v>
      </c>
      <c r="M48" s="145" t="s">
        <v>157</v>
      </c>
      <c r="N48" s="129">
        <v>3</v>
      </c>
    </row>
    <row r="49" spans="1:14" s="115" customFormat="1" ht="9.9499999999999993" customHeight="1" x14ac:dyDescent="0.25">
      <c r="A49" s="150" t="s">
        <v>119</v>
      </c>
      <c r="B49" s="149" t="s">
        <v>157</v>
      </c>
      <c r="C49" s="149" t="s">
        <v>157</v>
      </c>
      <c r="D49" s="149" t="s">
        <v>157</v>
      </c>
      <c r="E49" s="149" t="s">
        <v>157</v>
      </c>
      <c r="F49" s="149" t="s">
        <v>157</v>
      </c>
      <c r="G49" s="149" t="s">
        <v>157</v>
      </c>
      <c r="H49" s="149" t="s">
        <v>157</v>
      </c>
      <c r="I49" s="149" t="s">
        <v>157</v>
      </c>
      <c r="J49" s="149" t="s">
        <v>157</v>
      </c>
      <c r="K49" s="149" t="s">
        <v>157</v>
      </c>
      <c r="L49" s="149">
        <v>2</v>
      </c>
      <c r="M49" s="149" t="s">
        <v>157</v>
      </c>
      <c r="N49" s="150">
        <v>2</v>
      </c>
    </row>
    <row r="50" spans="1:14" s="115" customFormat="1" ht="9.9499999999999993" customHeight="1" x14ac:dyDescent="0.25">
      <c r="A50" s="148" t="s">
        <v>58</v>
      </c>
      <c r="B50" s="147">
        <v>1</v>
      </c>
      <c r="C50" s="147">
        <v>5</v>
      </c>
      <c r="D50" s="147">
        <v>3</v>
      </c>
      <c r="E50" s="147">
        <v>3</v>
      </c>
      <c r="F50" s="147">
        <v>2</v>
      </c>
      <c r="G50" s="147">
        <v>1</v>
      </c>
      <c r="H50" s="147">
        <v>2</v>
      </c>
      <c r="I50" s="147">
        <v>2</v>
      </c>
      <c r="J50" s="147">
        <v>1</v>
      </c>
      <c r="K50" s="147">
        <v>2</v>
      </c>
      <c r="L50" s="147">
        <v>2</v>
      </c>
      <c r="M50" s="147">
        <v>1</v>
      </c>
      <c r="N50" s="148">
        <v>25</v>
      </c>
    </row>
    <row r="51" spans="1:14" s="115" customFormat="1" ht="9.9499999999999993" customHeight="1" x14ac:dyDescent="0.25"/>
    <row r="52" spans="1:14" s="115" customFormat="1" ht="9.9499999999999993" customHeight="1" x14ac:dyDescent="0.25">
      <c r="A52" s="6" t="s">
        <v>74</v>
      </c>
      <c r="B52" s="7">
        <f>SUM(B6:B11)</f>
        <v>55</v>
      </c>
      <c r="C52" s="7">
        <f t="shared" ref="C52:N52" si="0">SUM(C6:C11)</f>
        <v>44</v>
      </c>
      <c r="D52" s="7">
        <f t="shared" si="0"/>
        <v>41</v>
      </c>
      <c r="E52" s="7">
        <f t="shared" si="0"/>
        <v>46</v>
      </c>
      <c r="F52" s="7">
        <f t="shared" si="0"/>
        <v>34</v>
      </c>
      <c r="G52" s="7">
        <f t="shared" si="0"/>
        <v>9</v>
      </c>
      <c r="H52" s="7">
        <f t="shared" si="0"/>
        <v>12</v>
      </c>
      <c r="I52" s="7">
        <f t="shared" si="0"/>
        <v>3</v>
      </c>
      <c r="J52" s="7">
        <f t="shared" si="0"/>
        <v>32</v>
      </c>
      <c r="K52" s="7">
        <f t="shared" si="0"/>
        <v>56</v>
      </c>
      <c r="L52" s="7">
        <f t="shared" si="0"/>
        <v>26</v>
      </c>
      <c r="M52" s="7">
        <f t="shared" si="0"/>
        <v>16</v>
      </c>
      <c r="N52" s="7">
        <f t="shared" si="0"/>
        <v>374</v>
      </c>
    </row>
    <row r="53" spans="1:14" s="115" customFormat="1" ht="9.9499999999999993" customHeight="1" x14ac:dyDescent="0.25">
      <c r="A53" s="6" t="s">
        <v>75</v>
      </c>
      <c r="B53" s="8">
        <f>SUM(B13:B31)</f>
        <v>565</v>
      </c>
      <c r="C53" s="8">
        <f t="shared" ref="C53:N53" si="1">SUM(C13:C31)</f>
        <v>2242</v>
      </c>
      <c r="D53" s="8">
        <f t="shared" si="1"/>
        <v>1321</v>
      </c>
      <c r="E53" s="8">
        <f t="shared" si="1"/>
        <v>1910</v>
      </c>
      <c r="F53" s="8">
        <f t="shared" si="1"/>
        <v>1308</v>
      </c>
      <c r="G53" s="8">
        <f t="shared" si="1"/>
        <v>866</v>
      </c>
      <c r="H53" s="8">
        <f t="shared" si="1"/>
        <v>348</v>
      </c>
      <c r="I53" s="8">
        <f t="shared" si="1"/>
        <v>402</v>
      </c>
      <c r="J53" s="8">
        <f t="shared" si="1"/>
        <v>332</v>
      </c>
      <c r="K53" s="8">
        <f t="shared" si="1"/>
        <v>484</v>
      </c>
      <c r="L53" s="8">
        <f t="shared" si="1"/>
        <v>529</v>
      </c>
      <c r="M53" s="8">
        <f t="shared" si="1"/>
        <v>490</v>
      </c>
      <c r="N53" s="8">
        <f t="shared" si="1"/>
        <v>10797</v>
      </c>
    </row>
    <row r="54" spans="1:14" s="115" customFormat="1" ht="9.9499999999999993" customHeight="1" x14ac:dyDescent="0.25">
      <c r="A54" s="6" t="s">
        <v>76</v>
      </c>
      <c r="B54" s="8">
        <f>SUM(B33:B39)</f>
        <v>11</v>
      </c>
      <c r="C54" s="8">
        <f t="shared" ref="C54:N54" si="2">SUM(C33:C39)</f>
        <v>22</v>
      </c>
      <c r="D54" s="8">
        <f t="shared" si="2"/>
        <v>44</v>
      </c>
      <c r="E54" s="8">
        <f t="shared" si="2"/>
        <v>586</v>
      </c>
      <c r="F54" s="8">
        <f t="shared" si="2"/>
        <v>937</v>
      </c>
      <c r="G54" s="8">
        <f t="shared" si="2"/>
        <v>20</v>
      </c>
      <c r="H54" s="8">
        <f t="shared" si="2"/>
        <v>39</v>
      </c>
      <c r="I54" s="8">
        <f t="shared" si="2"/>
        <v>42</v>
      </c>
      <c r="J54" s="8">
        <f t="shared" si="2"/>
        <v>28</v>
      </c>
      <c r="K54" s="8">
        <f t="shared" si="2"/>
        <v>72</v>
      </c>
      <c r="L54" s="8">
        <f t="shared" si="2"/>
        <v>5</v>
      </c>
      <c r="M54" s="8">
        <f t="shared" si="2"/>
        <v>5</v>
      </c>
      <c r="N54" s="8">
        <f t="shared" si="2"/>
        <v>1811</v>
      </c>
    </row>
    <row r="55" spans="1:14" s="115" customFormat="1" ht="9.9499999999999993" customHeight="1" x14ac:dyDescent="0.25">
      <c r="A55" s="6" t="s">
        <v>77</v>
      </c>
      <c r="B55" s="8">
        <f>SUM(B41:B46)</f>
        <v>13</v>
      </c>
      <c r="C55" s="8">
        <f t="shared" ref="C55:N55" si="3">SUM(C41:C46)</f>
        <v>17</v>
      </c>
      <c r="D55" s="8">
        <f t="shared" si="3"/>
        <v>17</v>
      </c>
      <c r="E55" s="8">
        <f t="shared" si="3"/>
        <v>11</v>
      </c>
      <c r="F55" s="8">
        <f t="shared" si="3"/>
        <v>18</v>
      </c>
      <c r="G55" s="8">
        <f t="shared" si="3"/>
        <v>18</v>
      </c>
      <c r="H55" s="8">
        <f t="shared" si="3"/>
        <v>22</v>
      </c>
      <c r="I55" s="8">
        <f t="shared" si="3"/>
        <v>24</v>
      </c>
      <c r="J55" s="8">
        <f t="shared" si="3"/>
        <v>26</v>
      </c>
      <c r="K55" s="8">
        <f t="shared" si="3"/>
        <v>40</v>
      </c>
      <c r="L55" s="8">
        <f t="shared" si="3"/>
        <v>31</v>
      </c>
      <c r="M55" s="8">
        <f t="shared" si="3"/>
        <v>12</v>
      </c>
      <c r="N55" s="8">
        <f t="shared" si="3"/>
        <v>249</v>
      </c>
    </row>
    <row r="56" spans="1:14" s="115" customFormat="1" ht="9.9499999999999993" customHeight="1" x14ac:dyDescent="0.25">
      <c r="A56" s="6" t="s">
        <v>78</v>
      </c>
      <c r="B56" s="8">
        <f>SUM(B48:B50)</f>
        <v>1</v>
      </c>
      <c r="C56" s="8">
        <f t="shared" ref="C56:N56" si="4">SUM(C48:C50)</f>
        <v>5</v>
      </c>
      <c r="D56" s="8">
        <f t="shared" si="4"/>
        <v>4</v>
      </c>
      <c r="E56" s="8">
        <f t="shared" si="4"/>
        <v>4</v>
      </c>
      <c r="F56" s="8">
        <f t="shared" si="4"/>
        <v>2</v>
      </c>
      <c r="G56" s="8">
        <f t="shared" si="4"/>
        <v>2</v>
      </c>
      <c r="H56" s="8">
        <f t="shared" si="4"/>
        <v>2</v>
      </c>
      <c r="I56" s="8">
        <f t="shared" si="4"/>
        <v>2</v>
      </c>
      <c r="J56" s="8">
        <f t="shared" si="4"/>
        <v>1</v>
      </c>
      <c r="K56" s="8">
        <f t="shared" si="4"/>
        <v>2</v>
      </c>
      <c r="L56" s="8">
        <f t="shared" si="4"/>
        <v>4</v>
      </c>
      <c r="M56" s="8">
        <f t="shared" si="4"/>
        <v>1</v>
      </c>
      <c r="N56" s="8">
        <f t="shared" si="4"/>
        <v>30</v>
      </c>
    </row>
    <row r="57" spans="1:14" s="115" customFormat="1" ht="11.25" customHeight="1" x14ac:dyDescent="0.25">
      <c r="A57" s="106" t="s">
        <v>79</v>
      </c>
      <c r="B57" s="107">
        <f>SUM(B52:B56)</f>
        <v>645</v>
      </c>
      <c r="C57" s="107">
        <f t="shared" ref="C57:N57" si="5">SUM(C52:C56)</f>
        <v>2330</v>
      </c>
      <c r="D57" s="107">
        <f t="shared" si="5"/>
        <v>1427</v>
      </c>
      <c r="E57" s="107">
        <f t="shared" si="5"/>
        <v>2557</v>
      </c>
      <c r="F57" s="107">
        <f t="shared" si="5"/>
        <v>2299</v>
      </c>
      <c r="G57" s="107">
        <f t="shared" si="5"/>
        <v>915</v>
      </c>
      <c r="H57" s="107">
        <f t="shared" si="5"/>
        <v>423</v>
      </c>
      <c r="I57" s="107">
        <f t="shared" si="5"/>
        <v>473</v>
      </c>
      <c r="J57" s="107">
        <f t="shared" si="5"/>
        <v>419</v>
      </c>
      <c r="K57" s="107">
        <f t="shared" si="5"/>
        <v>654</v>
      </c>
      <c r="L57" s="107">
        <f t="shared" si="5"/>
        <v>595</v>
      </c>
      <c r="M57" s="107">
        <f t="shared" si="5"/>
        <v>524</v>
      </c>
      <c r="N57" s="107">
        <f t="shared" si="5"/>
        <v>13261</v>
      </c>
    </row>
    <row r="58" spans="1:14" s="115" customFormat="1" x14ac:dyDescent="0.25"/>
    <row r="59" spans="1:14" s="115" customFormat="1" x14ac:dyDescent="0.25"/>
    <row r="60" spans="1:14" s="115" customFormat="1" x14ac:dyDescent="0.25"/>
    <row r="61" spans="1:14" s="115" customFormat="1" x14ac:dyDescent="0.25"/>
    <row r="62" spans="1:14" s="115" customFormat="1" x14ac:dyDescent="0.25"/>
    <row r="63" spans="1:14" s="115" customFormat="1" x14ac:dyDescent="0.25"/>
    <row r="64" spans="1:14" s="115" customFormat="1" x14ac:dyDescent="0.25"/>
    <row r="65" s="115" customFormat="1" x14ac:dyDescent="0.25"/>
    <row r="66" s="115" customFormat="1" x14ac:dyDescent="0.25"/>
    <row r="67" s="115" customFormat="1" x14ac:dyDescent="0.25"/>
    <row r="68" s="115" customFormat="1" x14ac:dyDescent="0.25"/>
    <row r="69" s="115" customFormat="1" x14ac:dyDescent="0.25"/>
    <row r="70" s="115" customFormat="1" x14ac:dyDescent="0.25"/>
    <row r="71" s="115" customFormat="1" x14ac:dyDescent="0.25"/>
    <row r="72" s="115" customFormat="1" x14ac:dyDescent="0.25"/>
    <row r="73" s="115" customFormat="1" x14ac:dyDescent="0.25"/>
    <row r="74" s="115" customFormat="1" x14ac:dyDescent="0.25"/>
    <row r="75" s="115" customFormat="1" x14ac:dyDescent="0.25"/>
    <row r="76" s="115" customFormat="1" x14ac:dyDescent="0.25"/>
    <row r="77" s="115" customFormat="1" x14ac:dyDescent="0.25"/>
    <row r="78" s="115" customFormat="1" x14ac:dyDescent="0.25"/>
    <row r="79" s="115" customFormat="1" x14ac:dyDescent="0.25"/>
    <row r="80" s="115" customFormat="1" x14ac:dyDescent="0.25"/>
    <row r="81" s="115" customFormat="1" x14ac:dyDescent="0.25"/>
    <row r="82" s="115" customFormat="1" x14ac:dyDescent="0.25"/>
    <row r="83" s="115" customFormat="1" x14ac:dyDescent="0.25"/>
    <row r="84" s="115" customFormat="1" x14ac:dyDescent="0.25"/>
    <row r="85" s="115" customFormat="1" x14ac:dyDescent="0.25"/>
    <row r="86" s="115" customFormat="1" x14ac:dyDescent="0.25"/>
    <row r="87" s="115" customFormat="1" x14ac:dyDescent="0.25"/>
    <row r="88" s="115" customFormat="1" x14ac:dyDescent="0.25"/>
    <row r="89" s="115" customFormat="1" x14ac:dyDescent="0.25"/>
    <row r="90" s="115" customFormat="1" x14ac:dyDescent="0.25"/>
    <row r="91" s="115" customFormat="1" x14ac:dyDescent="0.25"/>
    <row r="92" s="115" customFormat="1" x14ac:dyDescent="0.25"/>
    <row r="93" s="115" customFormat="1" x14ac:dyDescent="0.25"/>
    <row r="94" s="115" customFormat="1" x14ac:dyDescent="0.25"/>
    <row r="95" s="115" customFormat="1" x14ac:dyDescent="0.25"/>
    <row r="96" s="115" customFormat="1" x14ac:dyDescent="0.25"/>
    <row r="97" s="115" customFormat="1" x14ac:dyDescent="0.25"/>
    <row r="98" s="115" customFormat="1" x14ac:dyDescent="0.25"/>
  </sheetData>
  <mergeCells count="3">
    <mergeCell ref="A1:N1"/>
    <mergeCell ref="A2:N2"/>
    <mergeCell ref="A3:N3"/>
  </mergeCells>
  <printOptions horizontalCentered="1"/>
  <pageMargins left="0.59055118110236227" right="0" top="0.39370078740157483" bottom="0.59055118110236227" header="0.31496062992125984" footer="0.31496062992125984"/>
  <pageSetup scale="86" fitToHeight="2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00"/>
  <sheetViews>
    <sheetView topLeftCell="A34" workbookViewId="0">
      <selection activeCell="A3" sqref="A3:N3"/>
    </sheetView>
  </sheetViews>
  <sheetFormatPr baseColWidth="10" defaultRowHeight="15" x14ac:dyDescent="0.25"/>
  <cols>
    <col min="1" max="1" width="22.42578125" bestFit="1" customWidth="1"/>
    <col min="2" max="13" width="6.7109375" customWidth="1"/>
    <col min="14" max="14" width="8" bestFit="1" customWidth="1"/>
  </cols>
  <sheetData>
    <row r="1" spans="1:14" s="13" customFormat="1" ht="12.75" customHeight="1" x14ac:dyDescent="0.25">
      <c r="A1" s="183" t="s">
        <v>228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</row>
    <row r="2" spans="1:14" s="13" customFormat="1" ht="12.75" customHeight="1" x14ac:dyDescent="0.25">
      <c r="A2" s="183" t="s">
        <v>59</v>
      </c>
      <c r="B2" s="183"/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</row>
    <row r="3" spans="1:14" s="13" customFormat="1" ht="12.75" customHeight="1" x14ac:dyDescent="0.25">
      <c r="A3" s="183" t="s">
        <v>60</v>
      </c>
      <c r="B3" s="183"/>
      <c r="C3" s="183"/>
      <c r="D3" s="183"/>
      <c r="E3" s="183"/>
      <c r="F3" s="183"/>
      <c r="G3" s="183"/>
      <c r="H3" s="183"/>
      <c r="I3" s="183"/>
      <c r="J3" s="183"/>
      <c r="K3" s="183"/>
      <c r="L3" s="183"/>
      <c r="M3" s="183"/>
      <c r="N3" s="183"/>
    </row>
    <row r="4" spans="1:14" s="48" customFormat="1" ht="12.2" customHeight="1" x14ac:dyDescent="0.25"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</row>
    <row r="5" spans="1:14" s="87" customFormat="1" ht="11.25" customHeight="1" x14ac:dyDescent="0.25">
      <c r="A5" s="69" t="s">
        <v>61</v>
      </c>
      <c r="B5" s="70" t="s">
        <v>62</v>
      </c>
      <c r="C5" s="70" t="s">
        <v>63</v>
      </c>
      <c r="D5" s="70" t="s">
        <v>64</v>
      </c>
      <c r="E5" s="70" t="s">
        <v>65</v>
      </c>
      <c r="F5" s="70" t="s">
        <v>66</v>
      </c>
      <c r="G5" s="70" t="s">
        <v>67</v>
      </c>
      <c r="H5" s="70" t="s">
        <v>68</v>
      </c>
      <c r="I5" s="70" t="s">
        <v>69</v>
      </c>
      <c r="J5" s="70" t="s">
        <v>70</v>
      </c>
      <c r="K5" s="70" t="s">
        <v>71</v>
      </c>
      <c r="L5" s="70" t="s">
        <v>72</v>
      </c>
      <c r="M5" s="70" t="s">
        <v>73</v>
      </c>
      <c r="N5" s="70" t="s">
        <v>0</v>
      </c>
    </row>
    <row r="6" spans="1:14" ht="9.9499999999999993" customHeight="1" x14ac:dyDescent="0.25">
      <c r="A6" s="128" t="s">
        <v>169</v>
      </c>
      <c r="B6" s="145" t="s">
        <v>157</v>
      </c>
      <c r="C6" s="145" t="s">
        <v>157</v>
      </c>
      <c r="D6" s="145">
        <v>10</v>
      </c>
      <c r="E6" s="145">
        <v>1</v>
      </c>
      <c r="F6" s="145" t="s">
        <v>157</v>
      </c>
      <c r="G6" s="145" t="s">
        <v>157</v>
      </c>
      <c r="H6" s="145" t="s">
        <v>157</v>
      </c>
      <c r="I6" s="145" t="s">
        <v>157</v>
      </c>
      <c r="J6" s="145" t="s">
        <v>157</v>
      </c>
      <c r="K6" s="145" t="s">
        <v>157</v>
      </c>
      <c r="L6" s="145" t="s">
        <v>157</v>
      </c>
      <c r="M6" s="145" t="s">
        <v>157</v>
      </c>
      <c r="N6" s="145">
        <v>11</v>
      </c>
    </row>
    <row r="7" spans="1:14" ht="9.9499999999999993" customHeight="1" x14ac:dyDescent="0.25">
      <c r="A7" s="128" t="s">
        <v>94</v>
      </c>
      <c r="B7" s="145">
        <v>4</v>
      </c>
      <c r="C7" s="145" t="s">
        <v>157</v>
      </c>
      <c r="D7" s="145" t="s">
        <v>157</v>
      </c>
      <c r="E7" s="145">
        <v>3</v>
      </c>
      <c r="F7" s="145" t="s">
        <v>157</v>
      </c>
      <c r="G7" s="145">
        <v>6</v>
      </c>
      <c r="H7" s="145" t="s">
        <v>157</v>
      </c>
      <c r="I7" s="145">
        <v>23</v>
      </c>
      <c r="J7" s="145">
        <v>38</v>
      </c>
      <c r="K7" s="145">
        <v>29</v>
      </c>
      <c r="L7" s="145" t="s">
        <v>157</v>
      </c>
      <c r="M7" s="145" t="s">
        <v>157</v>
      </c>
      <c r="N7" s="145">
        <v>103</v>
      </c>
    </row>
    <row r="8" spans="1:14" ht="9.9499999999999993" customHeight="1" x14ac:dyDescent="0.25">
      <c r="A8" s="128" t="s">
        <v>95</v>
      </c>
      <c r="B8" s="145">
        <v>428</v>
      </c>
      <c r="C8" s="145">
        <v>451</v>
      </c>
      <c r="D8" s="145">
        <v>183</v>
      </c>
      <c r="E8" s="145">
        <v>134</v>
      </c>
      <c r="F8" s="145">
        <v>154</v>
      </c>
      <c r="G8" s="145">
        <v>169</v>
      </c>
      <c r="H8" s="145">
        <v>324</v>
      </c>
      <c r="I8" s="145">
        <v>191</v>
      </c>
      <c r="J8" s="145">
        <v>91</v>
      </c>
      <c r="K8" s="145">
        <v>574</v>
      </c>
      <c r="L8" s="145">
        <v>419</v>
      </c>
      <c r="M8" s="145">
        <v>237</v>
      </c>
      <c r="N8" s="145">
        <v>3355</v>
      </c>
    </row>
    <row r="9" spans="1:14" ht="9.9499999999999993" customHeight="1" x14ac:dyDescent="0.25">
      <c r="A9" s="128" t="s">
        <v>80</v>
      </c>
      <c r="B9" s="145">
        <v>2328</v>
      </c>
      <c r="C9" s="145">
        <v>1848</v>
      </c>
      <c r="D9" s="145">
        <v>1388</v>
      </c>
      <c r="E9" s="145">
        <v>1109</v>
      </c>
      <c r="F9" s="145">
        <v>1256</v>
      </c>
      <c r="G9" s="145">
        <v>1023</v>
      </c>
      <c r="H9" s="145">
        <v>798</v>
      </c>
      <c r="I9" s="145">
        <v>798</v>
      </c>
      <c r="J9" s="145">
        <v>874</v>
      </c>
      <c r="K9" s="145">
        <v>1121</v>
      </c>
      <c r="L9" s="145">
        <v>1533</v>
      </c>
      <c r="M9" s="145">
        <v>2131</v>
      </c>
      <c r="N9" s="145">
        <v>16207</v>
      </c>
    </row>
    <row r="10" spans="1:14" ht="9.9499999999999993" customHeight="1" x14ac:dyDescent="0.25">
      <c r="A10" s="128" t="s">
        <v>170</v>
      </c>
      <c r="B10" s="145" t="s">
        <v>157</v>
      </c>
      <c r="C10" s="145">
        <v>64</v>
      </c>
      <c r="D10" s="145">
        <v>30</v>
      </c>
      <c r="E10" s="145">
        <v>1</v>
      </c>
      <c r="F10" s="145" t="s">
        <v>157</v>
      </c>
      <c r="G10" s="145" t="s">
        <v>157</v>
      </c>
      <c r="H10" s="145" t="s">
        <v>157</v>
      </c>
      <c r="I10" s="145">
        <v>1</v>
      </c>
      <c r="J10" s="145" t="s">
        <v>157</v>
      </c>
      <c r="K10" s="145" t="s">
        <v>157</v>
      </c>
      <c r="L10" s="145" t="s">
        <v>157</v>
      </c>
      <c r="M10" s="145" t="s">
        <v>157</v>
      </c>
      <c r="N10" s="145">
        <v>96</v>
      </c>
    </row>
    <row r="11" spans="1:14" ht="9.9499999999999993" customHeight="1" x14ac:dyDescent="0.25">
      <c r="A11" s="128" t="s">
        <v>1</v>
      </c>
      <c r="B11" s="145" t="s">
        <v>157</v>
      </c>
      <c r="C11" s="145">
        <v>2</v>
      </c>
      <c r="D11" s="145">
        <v>1</v>
      </c>
      <c r="E11" s="145" t="s">
        <v>157</v>
      </c>
      <c r="F11" s="145" t="s">
        <v>157</v>
      </c>
      <c r="G11" s="145" t="s">
        <v>157</v>
      </c>
      <c r="H11" s="145">
        <v>2</v>
      </c>
      <c r="I11" s="145">
        <v>3</v>
      </c>
      <c r="J11" s="145" t="s">
        <v>157</v>
      </c>
      <c r="K11" s="145" t="s">
        <v>157</v>
      </c>
      <c r="L11" s="145" t="s">
        <v>157</v>
      </c>
      <c r="M11" s="145" t="s">
        <v>157</v>
      </c>
      <c r="N11" s="145">
        <v>8</v>
      </c>
    </row>
    <row r="12" spans="1:14" ht="9.9499999999999993" customHeight="1" x14ac:dyDescent="0.25">
      <c r="A12" s="128" t="s">
        <v>96</v>
      </c>
      <c r="B12" s="145">
        <v>2</v>
      </c>
      <c r="C12" s="145">
        <v>10</v>
      </c>
      <c r="D12" s="145">
        <v>7</v>
      </c>
      <c r="E12" s="145">
        <v>8</v>
      </c>
      <c r="F12" s="145">
        <v>9</v>
      </c>
      <c r="G12" s="145">
        <v>9</v>
      </c>
      <c r="H12" s="145">
        <v>11</v>
      </c>
      <c r="I12" s="145">
        <v>9</v>
      </c>
      <c r="J12" s="145">
        <v>4</v>
      </c>
      <c r="K12" s="145">
        <v>6</v>
      </c>
      <c r="L12" s="145">
        <v>5</v>
      </c>
      <c r="M12" s="145">
        <v>3</v>
      </c>
      <c r="N12" s="145">
        <v>83</v>
      </c>
    </row>
    <row r="13" spans="1:14" ht="9.9499999999999993" customHeight="1" x14ac:dyDescent="0.25">
      <c r="A13" s="128" t="s">
        <v>81</v>
      </c>
      <c r="B13" s="145">
        <v>13</v>
      </c>
      <c r="C13" s="145">
        <v>17</v>
      </c>
      <c r="D13" s="145">
        <v>7</v>
      </c>
      <c r="E13" s="145">
        <v>3</v>
      </c>
      <c r="F13" s="145">
        <v>12</v>
      </c>
      <c r="G13" s="145">
        <v>5</v>
      </c>
      <c r="H13" s="145">
        <v>5</v>
      </c>
      <c r="I13" s="145">
        <v>11</v>
      </c>
      <c r="J13" s="145">
        <v>4</v>
      </c>
      <c r="K13" s="145">
        <v>9</v>
      </c>
      <c r="L13" s="145">
        <v>12</v>
      </c>
      <c r="M13" s="145">
        <v>10</v>
      </c>
      <c r="N13" s="145">
        <v>108</v>
      </c>
    </row>
    <row r="14" spans="1:14" s="83" customFormat="1" ht="9.9499999999999993" customHeight="1" x14ac:dyDescent="0.25">
      <c r="A14" s="128" t="s">
        <v>132</v>
      </c>
      <c r="B14" s="145">
        <v>76</v>
      </c>
      <c r="C14" s="145">
        <v>82</v>
      </c>
      <c r="D14" s="145">
        <v>71</v>
      </c>
      <c r="E14" s="145">
        <v>59</v>
      </c>
      <c r="F14" s="145">
        <v>33</v>
      </c>
      <c r="G14" s="145">
        <v>2</v>
      </c>
      <c r="H14" s="145">
        <v>2</v>
      </c>
      <c r="I14" s="145">
        <v>4</v>
      </c>
      <c r="J14" s="145">
        <v>1</v>
      </c>
      <c r="K14" s="145">
        <v>1</v>
      </c>
      <c r="L14" s="145" t="s">
        <v>157</v>
      </c>
      <c r="M14" s="145">
        <v>6</v>
      </c>
      <c r="N14" s="145">
        <v>337</v>
      </c>
    </row>
    <row r="15" spans="1:14" ht="9.9499999999999993" customHeight="1" x14ac:dyDescent="0.25">
      <c r="A15" s="128" t="s">
        <v>2</v>
      </c>
      <c r="B15" s="145">
        <v>6051</v>
      </c>
      <c r="C15" s="145">
        <v>6878</v>
      </c>
      <c r="D15" s="145">
        <v>4455</v>
      </c>
      <c r="E15" s="145">
        <v>2093</v>
      </c>
      <c r="F15" s="145">
        <v>1245</v>
      </c>
      <c r="G15" s="145">
        <v>212</v>
      </c>
      <c r="H15" s="145">
        <v>22</v>
      </c>
      <c r="I15" s="145">
        <v>43</v>
      </c>
      <c r="J15" s="145">
        <v>249</v>
      </c>
      <c r="K15" s="145">
        <v>64</v>
      </c>
      <c r="L15" s="145">
        <v>74</v>
      </c>
      <c r="M15" s="145">
        <v>381</v>
      </c>
      <c r="N15" s="145">
        <v>21767</v>
      </c>
    </row>
    <row r="16" spans="1:14" ht="9.9499999999999993" customHeight="1" x14ac:dyDescent="0.25">
      <c r="A16" s="128" t="s">
        <v>133</v>
      </c>
      <c r="B16" s="145">
        <v>1391</v>
      </c>
      <c r="C16" s="145">
        <v>1095</v>
      </c>
      <c r="D16" s="145">
        <v>1251</v>
      </c>
      <c r="E16" s="145">
        <v>33</v>
      </c>
      <c r="F16" s="145">
        <v>2</v>
      </c>
      <c r="G16" s="145" t="s">
        <v>157</v>
      </c>
      <c r="H16" s="145" t="s">
        <v>157</v>
      </c>
      <c r="I16" s="145">
        <v>77</v>
      </c>
      <c r="J16" s="145">
        <v>4</v>
      </c>
      <c r="K16" s="145">
        <v>113</v>
      </c>
      <c r="L16" s="145">
        <v>1630</v>
      </c>
      <c r="M16" s="145">
        <v>2319</v>
      </c>
      <c r="N16" s="145">
        <v>7915</v>
      </c>
    </row>
    <row r="17" spans="1:14" ht="9.9499999999999993" customHeight="1" x14ac:dyDescent="0.25">
      <c r="A17" s="146" t="s">
        <v>98</v>
      </c>
      <c r="B17" s="147">
        <v>7873</v>
      </c>
      <c r="C17" s="147">
        <v>4949</v>
      </c>
      <c r="D17" s="147">
        <v>3940</v>
      </c>
      <c r="E17" s="147">
        <v>2914</v>
      </c>
      <c r="F17" s="147">
        <v>2803</v>
      </c>
      <c r="G17" s="147">
        <v>1821</v>
      </c>
      <c r="H17" s="147">
        <v>2679</v>
      </c>
      <c r="I17" s="147">
        <v>2346</v>
      </c>
      <c r="J17" s="147">
        <v>2260</v>
      </c>
      <c r="K17" s="147">
        <v>3882</v>
      </c>
      <c r="L17" s="147">
        <v>5793</v>
      </c>
      <c r="M17" s="147">
        <v>9250</v>
      </c>
      <c r="N17" s="147">
        <v>50510</v>
      </c>
    </row>
    <row r="18" spans="1:14" s="165" customFormat="1" ht="9.9499999999999993" customHeight="1" x14ac:dyDescent="0.25">
      <c r="A18" s="128"/>
      <c r="B18" s="145"/>
      <c r="C18" s="145"/>
      <c r="D18" s="145"/>
      <c r="E18" s="145"/>
      <c r="F18" s="145"/>
      <c r="G18" s="145"/>
      <c r="H18" s="145"/>
      <c r="I18" s="145"/>
      <c r="J18" s="145"/>
      <c r="K18" s="145"/>
      <c r="L18" s="145"/>
      <c r="M18" s="145"/>
      <c r="N18" s="145"/>
    </row>
    <row r="19" spans="1:14" ht="9.9499999999999993" customHeight="1" x14ac:dyDescent="0.25">
      <c r="A19" s="128" t="s">
        <v>5</v>
      </c>
      <c r="B19" s="145">
        <v>7</v>
      </c>
      <c r="C19" s="145">
        <v>11</v>
      </c>
      <c r="D19" s="145">
        <v>10</v>
      </c>
      <c r="E19" s="145">
        <v>2</v>
      </c>
      <c r="F19" s="145">
        <v>18</v>
      </c>
      <c r="G19" s="145">
        <v>10</v>
      </c>
      <c r="H19" s="145">
        <v>3</v>
      </c>
      <c r="I19" s="145" t="s">
        <v>157</v>
      </c>
      <c r="J19" s="145">
        <v>474</v>
      </c>
      <c r="K19" s="145">
        <v>2</v>
      </c>
      <c r="L19" s="145">
        <v>3</v>
      </c>
      <c r="M19" s="145">
        <v>241</v>
      </c>
      <c r="N19" s="145">
        <v>781</v>
      </c>
    </row>
    <row r="20" spans="1:14" ht="9.9499999999999993" customHeight="1" x14ac:dyDescent="0.25">
      <c r="A20" s="128" t="s">
        <v>82</v>
      </c>
      <c r="B20" s="145" t="s">
        <v>157</v>
      </c>
      <c r="C20" s="145">
        <v>8</v>
      </c>
      <c r="D20" s="145" t="s">
        <v>157</v>
      </c>
      <c r="E20" s="145" t="s">
        <v>157</v>
      </c>
      <c r="F20" s="145">
        <v>14</v>
      </c>
      <c r="G20" s="145">
        <v>61</v>
      </c>
      <c r="H20" s="145">
        <v>37</v>
      </c>
      <c r="I20" s="145">
        <v>36</v>
      </c>
      <c r="J20" s="145">
        <v>51</v>
      </c>
      <c r="K20" s="145" t="s">
        <v>157</v>
      </c>
      <c r="L20" s="145" t="s">
        <v>157</v>
      </c>
      <c r="M20" s="145">
        <v>12</v>
      </c>
      <c r="N20" s="145">
        <v>219</v>
      </c>
    </row>
    <row r="21" spans="1:14" ht="9.9499999999999993" customHeight="1" x14ac:dyDescent="0.25">
      <c r="A21" s="128" t="s">
        <v>9</v>
      </c>
      <c r="B21" s="145">
        <v>32</v>
      </c>
      <c r="C21" s="145">
        <v>62</v>
      </c>
      <c r="D21" s="145">
        <v>98</v>
      </c>
      <c r="E21" s="145">
        <v>48</v>
      </c>
      <c r="F21" s="145">
        <v>43</v>
      </c>
      <c r="G21" s="145">
        <v>25</v>
      </c>
      <c r="H21" s="145">
        <v>2</v>
      </c>
      <c r="I21" s="145">
        <v>2</v>
      </c>
      <c r="J21" s="145">
        <v>27</v>
      </c>
      <c r="K21" s="145">
        <v>148</v>
      </c>
      <c r="L21" s="145">
        <v>123</v>
      </c>
      <c r="M21" s="145">
        <v>58</v>
      </c>
      <c r="N21" s="145">
        <v>668</v>
      </c>
    </row>
    <row r="22" spans="1:14" ht="9.9499999999999993" customHeight="1" x14ac:dyDescent="0.25">
      <c r="A22" s="128" t="s">
        <v>136</v>
      </c>
      <c r="B22" s="145" t="s">
        <v>157</v>
      </c>
      <c r="C22" s="145" t="s">
        <v>157</v>
      </c>
      <c r="D22" s="145" t="s">
        <v>157</v>
      </c>
      <c r="E22" s="145" t="s">
        <v>157</v>
      </c>
      <c r="F22" s="145" t="s">
        <v>157</v>
      </c>
      <c r="G22" s="145" t="s">
        <v>157</v>
      </c>
      <c r="H22" s="145" t="s">
        <v>157</v>
      </c>
      <c r="I22" s="145" t="s">
        <v>157</v>
      </c>
      <c r="J22" s="145" t="s">
        <v>157</v>
      </c>
      <c r="K22" s="145" t="s">
        <v>157</v>
      </c>
      <c r="L22" s="145" t="s">
        <v>157</v>
      </c>
      <c r="M22" s="145">
        <v>2</v>
      </c>
      <c r="N22" s="145">
        <v>2</v>
      </c>
    </row>
    <row r="23" spans="1:14" ht="9.9499999999999993" customHeight="1" x14ac:dyDescent="0.25">
      <c r="A23" s="128" t="s">
        <v>83</v>
      </c>
      <c r="B23" s="145">
        <v>10</v>
      </c>
      <c r="C23" s="145" t="s">
        <v>157</v>
      </c>
      <c r="D23" s="145" t="s">
        <v>157</v>
      </c>
      <c r="E23" s="145" t="s">
        <v>157</v>
      </c>
      <c r="F23" s="145">
        <v>1</v>
      </c>
      <c r="G23" s="145">
        <v>1</v>
      </c>
      <c r="H23" s="145">
        <v>1</v>
      </c>
      <c r="I23" s="145">
        <v>1</v>
      </c>
      <c r="J23" s="145">
        <v>4</v>
      </c>
      <c r="K23" s="145">
        <v>6</v>
      </c>
      <c r="L23" s="145">
        <v>7</v>
      </c>
      <c r="M23" s="145">
        <v>5</v>
      </c>
      <c r="N23" s="145">
        <v>36</v>
      </c>
    </row>
    <row r="24" spans="1:14" ht="9.9499999999999993" customHeight="1" x14ac:dyDescent="0.25">
      <c r="A24" s="128" t="s">
        <v>18</v>
      </c>
      <c r="B24" s="145">
        <v>40</v>
      </c>
      <c r="C24" s="145">
        <v>12</v>
      </c>
      <c r="D24" s="145">
        <v>17</v>
      </c>
      <c r="E24" s="145">
        <v>12</v>
      </c>
      <c r="F24" s="145">
        <v>21</v>
      </c>
      <c r="G24" s="145">
        <v>3</v>
      </c>
      <c r="H24" s="145">
        <v>5</v>
      </c>
      <c r="I24" s="145">
        <v>3</v>
      </c>
      <c r="J24" s="145">
        <v>29</v>
      </c>
      <c r="K24" s="145">
        <v>26</v>
      </c>
      <c r="L24" s="145">
        <v>44</v>
      </c>
      <c r="M24" s="145">
        <v>35</v>
      </c>
      <c r="N24" s="145">
        <v>247</v>
      </c>
    </row>
    <row r="25" spans="1:14" ht="9.9499999999999993" customHeight="1" x14ac:dyDescent="0.25">
      <c r="A25" s="128" t="s">
        <v>20</v>
      </c>
      <c r="B25" s="145">
        <v>17</v>
      </c>
      <c r="C25" s="145">
        <v>18</v>
      </c>
      <c r="D25" s="145">
        <v>5</v>
      </c>
      <c r="E25" s="145">
        <v>1</v>
      </c>
      <c r="F25" s="145">
        <v>7</v>
      </c>
      <c r="G25" s="145">
        <v>1</v>
      </c>
      <c r="H25" s="145">
        <v>5</v>
      </c>
      <c r="I25" s="145" t="s">
        <v>157</v>
      </c>
      <c r="J25" s="145" t="s">
        <v>157</v>
      </c>
      <c r="K25" s="145" t="s">
        <v>157</v>
      </c>
      <c r="L25" s="145" t="s">
        <v>157</v>
      </c>
      <c r="M25" s="145">
        <v>19</v>
      </c>
      <c r="N25" s="145">
        <v>73</v>
      </c>
    </row>
    <row r="26" spans="1:14" ht="9.9499999999999993" customHeight="1" x14ac:dyDescent="0.25">
      <c r="A26" s="128" t="s">
        <v>21</v>
      </c>
      <c r="B26" s="145">
        <v>33</v>
      </c>
      <c r="C26" s="145">
        <v>13</v>
      </c>
      <c r="D26" s="145">
        <v>13</v>
      </c>
      <c r="E26" s="145" t="s">
        <v>157</v>
      </c>
      <c r="F26" s="145" t="s">
        <v>157</v>
      </c>
      <c r="G26" s="145">
        <v>5</v>
      </c>
      <c r="H26" s="145" t="s">
        <v>157</v>
      </c>
      <c r="I26" s="145" t="s">
        <v>157</v>
      </c>
      <c r="J26" s="145" t="s">
        <v>157</v>
      </c>
      <c r="K26" s="145" t="s">
        <v>157</v>
      </c>
      <c r="L26" s="145" t="s">
        <v>157</v>
      </c>
      <c r="M26" s="145">
        <v>32</v>
      </c>
      <c r="N26" s="145">
        <v>96</v>
      </c>
    </row>
    <row r="27" spans="1:14" ht="9.9499999999999993" customHeight="1" x14ac:dyDescent="0.25">
      <c r="A27" s="128" t="s">
        <v>142</v>
      </c>
      <c r="B27" s="145" t="s">
        <v>157</v>
      </c>
      <c r="C27" s="145" t="s">
        <v>157</v>
      </c>
      <c r="D27" s="145" t="s">
        <v>157</v>
      </c>
      <c r="E27" s="145" t="s">
        <v>157</v>
      </c>
      <c r="F27" s="145" t="s">
        <v>157</v>
      </c>
      <c r="G27" s="145" t="s">
        <v>157</v>
      </c>
      <c r="H27" s="145">
        <v>1</v>
      </c>
      <c r="I27" s="145" t="s">
        <v>157</v>
      </c>
      <c r="J27" s="145" t="s">
        <v>157</v>
      </c>
      <c r="K27" s="145" t="s">
        <v>157</v>
      </c>
      <c r="L27" s="145" t="s">
        <v>157</v>
      </c>
      <c r="M27" s="145" t="s">
        <v>157</v>
      </c>
      <c r="N27" s="145">
        <v>1</v>
      </c>
    </row>
    <row r="28" spans="1:14" ht="9.9499999999999993" customHeight="1" x14ac:dyDescent="0.25">
      <c r="A28" s="128" t="s">
        <v>146</v>
      </c>
      <c r="B28" s="145">
        <v>477</v>
      </c>
      <c r="C28" s="145">
        <v>506</v>
      </c>
      <c r="D28" s="145">
        <v>340</v>
      </c>
      <c r="E28" s="145">
        <v>447</v>
      </c>
      <c r="F28" s="145">
        <v>487</v>
      </c>
      <c r="G28" s="145">
        <v>292</v>
      </c>
      <c r="H28" s="145">
        <v>441</v>
      </c>
      <c r="I28" s="145" t="s">
        <v>157</v>
      </c>
      <c r="J28" s="145">
        <v>92</v>
      </c>
      <c r="K28" s="145">
        <v>150</v>
      </c>
      <c r="L28" s="145">
        <v>311</v>
      </c>
      <c r="M28" s="145">
        <v>955</v>
      </c>
      <c r="N28" s="145">
        <v>4498</v>
      </c>
    </row>
    <row r="29" spans="1:14" ht="9.9499999999999993" customHeight="1" x14ac:dyDescent="0.25">
      <c r="A29" s="128" t="s">
        <v>27</v>
      </c>
      <c r="B29" s="145" t="s">
        <v>157</v>
      </c>
      <c r="C29" s="145" t="s">
        <v>157</v>
      </c>
      <c r="D29" s="145" t="s">
        <v>157</v>
      </c>
      <c r="E29" s="145" t="s">
        <v>157</v>
      </c>
      <c r="F29" s="145">
        <v>9</v>
      </c>
      <c r="G29" s="145">
        <v>23</v>
      </c>
      <c r="H29" s="145">
        <v>7</v>
      </c>
      <c r="I29" s="145" t="s">
        <v>157</v>
      </c>
      <c r="J29" s="145" t="s">
        <v>157</v>
      </c>
      <c r="K29" s="145" t="s">
        <v>157</v>
      </c>
      <c r="L29" s="145" t="s">
        <v>157</v>
      </c>
      <c r="M29" s="145">
        <v>2</v>
      </c>
      <c r="N29" s="145">
        <v>41</v>
      </c>
    </row>
    <row r="30" spans="1:14" ht="9.9499999999999993" customHeight="1" x14ac:dyDescent="0.25">
      <c r="A30" s="128" t="s">
        <v>28</v>
      </c>
      <c r="B30" s="145">
        <v>29</v>
      </c>
      <c r="C30" s="145">
        <v>28</v>
      </c>
      <c r="D30" s="145">
        <v>33</v>
      </c>
      <c r="E30" s="145">
        <v>18</v>
      </c>
      <c r="F30" s="145">
        <v>16</v>
      </c>
      <c r="G30" s="145">
        <v>3</v>
      </c>
      <c r="H30" s="145">
        <v>7</v>
      </c>
      <c r="I30" s="145" t="s">
        <v>157</v>
      </c>
      <c r="J30" s="145">
        <v>6</v>
      </c>
      <c r="K30" s="145">
        <v>30</v>
      </c>
      <c r="L30" s="145">
        <v>47</v>
      </c>
      <c r="M30" s="145">
        <v>38</v>
      </c>
      <c r="N30" s="145">
        <v>255</v>
      </c>
    </row>
    <row r="31" spans="1:14" ht="9.9499999999999993" customHeight="1" x14ac:dyDescent="0.25">
      <c r="A31" s="128" t="s">
        <v>29</v>
      </c>
      <c r="B31" s="145">
        <v>10</v>
      </c>
      <c r="C31" s="145">
        <v>20</v>
      </c>
      <c r="D31" s="145">
        <v>22</v>
      </c>
      <c r="E31" s="145">
        <v>24</v>
      </c>
      <c r="F31" s="145">
        <v>28</v>
      </c>
      <c r="G31" s="145">
        <v>10</v>
      </c>
      <c r="H31" s="145">
        <v>7</v>
      </c>
      <c r="I31" s="145">
        <v>5</v>
      </c>
      <c r="J31" s="145">
        <v>5</v>
      </c>
      <c r="K31" s="145">
        <v>5</v>
      </c>
      <c r="L31" s="145">
        <v>2</v>
      </c>
      <c r="M31" s="145">
        <v>1</v>
      </c>
      <c r="N31" s="145">
        <v>139</v>
      </c>
    </row>
    <row r="32" spans="1:14" ht="9.9499999999999993" customHeight="1" x14ac:dyDescent="0.25">
      <c r="A32" s="128" t="s">
        <v>227</v>
      </c>
      <c r="B32" s="145" t="s">
        <v>157</v>
      </c>
      <c r="C32" s="145" t="s">
        <v>157</v>
      </c>
      <c r="D32" s="145" t="s">
        <v>157</v>
      </c>
      <c r="E32" s="145" t="s">
        <v>157</v>
      </c>
      <c r="F32" s="145">
        <v>28</v>
      </c>
      <c r="G32" s="145" t="s">
        <v>157</v>
      </c>
      <c r="H32" s="145" t="s">
        <v>157</v>
      </c>
      <c r="I32" s="145" t="s">
        <v>157</v>
      </c>
      <c r="J32" s="145" t="s">
        <v>157</v>
      </c>
      <c r="K32" s="145" t="s">
        <v>157</v>
      </c>
      <c r="L32" s="145" t="s">
        <v>157</v>
      </c>
      <c r="M32" s="145" t="s">
        <v>157</v>
      </c>
      <c r="N32" s="145">
        <v>28</v>
      </c>
    </row>
    <row r="33" spans="1:14" ht="9.9499999999999993" customHeight="1" x14ac:dyDescent="0.25">
      <c r="A33" s="128" t="s">
        <v>123</v>
      </c>
      <c r="B33" s="145" t="s">
        <v>157</v>
      </c>
      <c r="C33" s="145" t="s">
        <v>157</v>
      </c>
      <c r="D33" s="145" t="s">
        <v>157</v>
      </c>
      <c r="E33" s="145" t="s">
        <v>157</v>
      </c>
      <c r="F33" s="145">
        <v>288</v>
      </c>
      <c r="G33" s="145" t="s">
        <v>157</v>
      </c>
      <c r="H33" s="145" t="s">
        <v>157</v>
      </c>
      <c r="I33" s="145" t="s">
        <v>157</v>
      </c>
      <c r="J33" s="145" t="s">
        <v>157</v>
      </c>
      <c r="K33" s="145" t="s">
        <v>157</v>
      </c>
      <c r="L33" s="145" t="s">
        <v>157</v>
      </c>
      <c r="M33" s="145" t="s">
        <v>157</v>
      </c>
      <c r="N33" s="145">
        <v>288</v>
      </c>
    </row>
    <row r="34" spans="1:14" ht="9.9499999999999993" customHeight="1" x14ac:dyDescent="0.25">
      <c r="A34" s="128" t="s">
        <v>105</v>
      </c>
      <c r="B34" s="145">
        <v>38</v>
      </c>
      <c r="C34" s="145">
        <v>7</v>
      </c>
      <c r="D34" s="145">
        <v>46</v>
      </c>
      <c r="E34" s="145">
        <v>79</v>
      </c>
      <c r="F34" s="145">
        <v>516</v>
      </c>
      <c r="G34" s="145">
        <v>339</v>
      </c>
      <c r="H34" s="145">
        <v>602</v>
      </c>
      <c r="I34" s="145">
        <v>561</v>
      </c>
      <c r="J34" s="145">
        <v>639</v>
      </c>
      <c r="K34" s="145">
        <v>631</v>
      </c>
      <c r="L34" s="145">
        <v>483</v>
      </c>
      <c r="M34" s="145">
        <v>164</v>
      </c>
      <c r="N34" s="145">
        <v>4105</v>
      </c>
    </row>
    <row r="35" spans="1:14" ht="9.9499999999999993" customHeight="1" x14ac:dyDescent="0.25">
      <c r="A35" s="128" t="s">
        <v>106</v>
      </c>
      <c r="B35" s="145">
        <v>1</v>
      </c>
      <c r="C35" s="145">
        <v>2</v>
      </c>
      <c r="D35" s="145">
        <v>2</v>
      </c>
      <c r="E35" s="145">
        <v>4</v>
      </c>
      <c r="F35" s="145">
        <v>8</v>
      </c>
      <c r="G35" s="145">
        <v>5</v>
      </c>
      <c r="H35" s="145">
        <v>4</v>
      </c>
      <c r="I35" s="145">
        <v>1</v>
      </c>
      <c r="J35" s="145" t="s">
        <v>157</v>
      </c>
      <c r="K35" s="145">
        <v>2</v>
      </c>
      <c r="L35" s="145">
        <v>2</v>
      </c>
      <c r="M35" s="145">
        <v>1</v>
      </c>
      <c r="N35" s="145">
        <v>32</v>
      </c>
    </row>
    <row r="36" spans="1:14" ht="9.9499999999999993" customHeight="1" x14ac:dyDescent="0.25">
      <c r="A36" s="128" t="s">
        <v>31</v>
      </c>
      <c r="B36" s="145" t="s">
        <v>157</v>
      </c>
      <c r="C36" s="145" t="s">
        <v>157</v>
      </c>
      <c r="D36" s="145" t="s">
        <v>157</v>
      </c>
      <c r="E36" s="145" t="s">
        <v>157</v>
      </c>
      <c r="F36" s="145">
        <v>2</v>
      </c>
      <c r="G36" s="145">
        <v>1</v>
      </c>
      <c r="H36" s="145">
        <v>5</v>
      </c>
      <c r="I36" s="145">
        <v>3</v>
      </c>
      <c r="J36" s="145">
        <v>3</v>
      </c>
      <c r="K36" s="145">
        <v>6</v>
      </c>
      <c r="L36" s="145">
        <v>2</v>
      </c>
      <c r="M36" s="145">
        <v>2</v>
      </c>
      <c r="N36" s="145">
        <v>24</v>
      </c>
    </row>
    <row r="37" spans="1:14" ht="9.9499999999999993" customHeight="1" x14ac:dyDescent="0.25">
      <c r="A37" s="128" t="s">
        <v>150</v>
      </c>
      <c r="B37" s="145">
        <v>32982</v>
      </c>
      <c r="C37" s="145">
        <v>20775</v>
      </c>
      <c r="D37" s="145">
        <v>15963</v>
      </c>
      <c r="E37" s="145">
        <v>13450</v>
      </c>
      <c r="F37" s="145">
        <v>15233</v>
      </c>
      <c r="G37" s="145">
        <v>16474</v>
      </c>
      <c r="H37" s="145">
        <v>27194</v>
      </c>
      <c r="I37" s="145">
        <v>21528</v>
      </c>
      <c r="J37" s="145">
        <v>24889</v>
      </c>
      <c r="K37" s="145">
        <v>27315</v>
      </c>
      <c r="L37" s="145">
        <v>21734</v>
      </c>
      <c r="M37" s="145">
        <v>17080</v>
      </c>
      <c r="N37" s="145">
        <v>254617</v>
      </c>
    </row>
    <row r="38" spans="1:14" ht="9.9499999999999993" customHeight="1" x14ac:dyDescent="0.25">
      <c r="A38" s="128" t="s">
        <v>151</v>
      </c>
      <c r="B38" s="145">
        <v>28175</v>
      </c>
      <c r="C38" s="145">
        <v>7807</v>
      </c>
      <c r="D38" s="145">
        <v>34</v>
      </c>
      <c r="E38" s="145">
        <v>27</v>
      </c>
      <c r="F38" s="145">
        <v>120</v>
      </c>
      <c r="G38" s="145">
        <v>54</v>
      </c>
      <c r="H38" s="145">
        <v>1</v>
      </c>
      <c r="I38" s="145">
        <v>4864</v>
      </c>
      <c r="J38" s="145">
        <v>10620</v>
      </c>
      <c r="K38" s="145">
        <v>27356</v>
      </c>
      <c r="L38" s="145">
        <v>33178</v>
      </c>
      <c r="M38" s="145">
        <v>33746</v>
      </c>
      <c r="N38" s="145">
        <v>145982</v>
      </c>
    </row>
    <row r="39" spans="1:14" ht="9.9499999999999993" customHeight="1" x14ac:dyDescent="0.25">
      <c r="A39" s="128" t="s">
        <v>152</v>
      </c>
      <c r="B39" s="145">
        <v>119</v>
      </c>
      <c r="C39" s="145">
        <v>28</v>
      </c>
      <c r="D39" s="145">
        <v>49</v>
      </c>
      <c r="E39" s="145">
        <v>74</v>
      </c>
      <c r="F39" s="145">
        <v>424</v>
      </c>
      <c r="G39" s="145">
        <v>941</v>
      </c>
      <c r="H39" s="145">
        <v>949</v>
      </c>
      <c r="I39" s="145">
        <v>511</v>
      </c>
      <c r="J39" s="145">
        <v>834</v>
      </c>
      <c r="K39" s="145">
        <v>62</v>
      </c>
      <c r="L39" s="145">
        <v>1077</v>
      </c>
      <c r="M39" s="145">
        <v>3289</v>
      </c>
      <c r="N39" s="145">
        <v>8357</v>
      </c>
    </row>
    <row r="40" spans="1:14" ht="9.9499999999999993" customHeight="1" x14ac:dyDescent="0.25">
      <c r="A40" s="128" t="s">
        <v>33</v>
      </c>
      <c r="B40" s="145">
        <v>2</v>
      </c>
      <c r="C40" s="145">
        <v>33</v>
      </c>
      <c r="D40" s="145">
        <v>1</v>
      </c>
      <c r="E40" s="145">
        <v>5</v>
      </c>
      <c r="F40" s="145">
        <v>40</v>
      </c>
      <c r="G40" s="145">
        <v>232</v>
      </c>
      <c r="H40" s="145">
        <v>140</v>
      </c>
      <c r="I40" s="145">
        <v>42</v>
      </c>
      <c r="J40" s="145">
        <v>158</v>
      </c>
      <c r="K40" s="145" t="s">
        <v>157</v>
      </c>
      <c r="L40" s="145" t="s">
        <v>157</v>
      </c>
      <c r="M40" s="145">
        <v>21</v>
      </c>
      <c r="N40" s="145">
        <v>674</v>
      </c>
    </row>
    <row r="41" spans="1:14" ht="9.9499999999999993" customHeight="1" x14ac:dyDescent="0.25">
      <c r="A41" s="128" t="s">
        <v>108</v>
      </c>
      <c r="B41" s="145">
        <v>12</v>
      </c>
      <c r="C41" s="145">
        <v>16</v>
      </c>
      <c r="D41" s="145">
        <v>33</v>
      </c>
      <c r="E41" s="145" t="s">
        <v>157</v>
      </c>
      <c r="F41" s="145">
        <v>5</v>
      </c>
      <c r="G41" s="145">
        <v>2</v>
      </c>
      <c r="H41" s="145" t="s">
        <v>157</v>
      </c>
      <c r="I41" s="145">
        <v>2</v>
      </c>
      <c r="J41" s="145">
        <v>1</v>
      </c>
      <c r="K41" s="145">
        <v>6</v>
      </c>
      <c r="L41" s="145">
        <v>1</v>
      </c>
      <c r="M41" s="145">
        <v>3</v>
      </c>
      <c r="N41" s="145">
        <v>81</v>
      </c>
    </row>
    <row r="42" spans="1:14" ht="9.9499999999999993" customHeight="1" x14ac:dyDescent="0.25">
      <c r="A42" s="128" t="s">
        <v>36</v>
      </c>
      <c r="B42" s="145">
        <v>2</v>
      </c>
      <c r="C42" s="145" t="s">
        <v>157</v>
      </c>
      <c r="D42" s="145" t="s">
        <v>157</v>
      </c>
      <c r="E42" s="145" t="s">
        <v>157</v>
      </c>
      <c r="F42" s="145" t="s">
        <v>157</v>
      </c>
      <c r="G42" s="145" t="s">
        <v>157</v>
      </c>
      <c r="H42" s="145" t="s">
        <v>157</v>
      </c>
      <c r="I42" s="145" t="s">
        <v>157</v>
      </c>
      <c r="J42" s="145" t="s">
        <v>157</v>
      </c>
      <c r="K42" s="145" t="s">
        <v>157</v>
      </c>
      <c r="L42" s="145" t="s">
        <v>157</v>
      </c>
      <c r="M42" s="145">
        <v>1</v>
      </c>
      <c r="N42" s="145">
        <v>3</v>
      </c>
    </row>
    <row r="43" spans="1:14" ht="9.9499999999999993" customHeight="1" x14ac:dyDescent="0.25">
      <c r="A43" s="128" t="s">
        <v>137</v>
      </c>
      <c r="B43" s="145">
        <v>5964</v>
      </c>
      <c r="C43" s="145">
        <v>5568</v>
      </c>
      <c r="D43" s="145">
        <v>6767</v>
      </c>
      <c r="E43" s="145">
        <v>10490</v>
      </c>
      <c r="F43" s="145">
        <v>5459</v>
      </c>
      <c r="G43" s="145">
        <v>1797</v>
      </c>
      <c r="H43" s="145">
        <v>1111</v>
      </c>
      <c r="I43" s="145">
        <v>1209</v>
      </c>
      <c r="J43" s="145">
        <v>3201</v>
      </c>
      <c r="K43" s="145">
        <v>5130</v>
      </c>
      <c r="L43" s="145">
        <v>5949</v>
      </c>
      <c r="M43" s="145">
        <v>4796</v>
      </c>
      <c r="N43" s="145">
        <v>57441</v>
      </c>
    </row>
    <row r="44" spans="1:14" ht="9.9499999999999993" customHeight="1" x14ac:dyDescent="0.25">
      <c r="A44" s="146" t="s">
        <v>166</v>
      </c>
      <c r="B44" s="147" t="s">
        <v>157</v>
      </c>
      <c r="C44" s="147" t="s">
        <v>157</v>
      </c>
      <c r="D44" s="147" t="s">
        <v>157</v>
      </c>
      <c r="E44" s="147" t="s">
        <v>157</v>
      </c>
      <c r="F44" s="147">
        <v>1</v>
      </c>
      <c r="G44" s="147" t="s">
        <v>157</v>
      </c>
      <c r="H44" s="147" t="s">
        <v>157</v>
      </c>
      <c r="I44" s="147">
        <v>1</v>
      </c>
      <c r="J44" s="147" t="s">
        <v>157</v>
      </c>
      <c r="K44" s="147" t="s">
        <v>157</v>
      </c>
      <c r="L44" s="147" t="s">
        <v>157</v>
      </c>
      <c r="M44" s="147" t="s">
        <v>157</v>
      </c>
      <c r="N44" s="147">
        <v>2</v>
      </c>
    </row>
    <row r="45" spans="1:14" s="165" customFormat="1" ht="9.9499999999999993" customHeight="1" x14ac:dyDescent="0.25">
      <c r="A45" s="128"/>
      <c r="B45" s="145"/>
      <c r="C45" s="145"/>
      <c r="D45" s="145"/>
      <c r="E45" s="145"/>
      <c r="F45" s="145"/>
      <c r="G45" s="145"/>
      <c r="H45" s="145"/>
      <c r="I45" s="145"/>
      <c r="J45" s="145"/>
      <c r="K45" s="145"/>
      <c r="L45" s="145"/>
      <c r="M45" s="145"/>
      <c r="N45" s="145"/>
    </row>
    <row r="46" spans="1:14" s="83" customFormat="1" ht="9.9499999999999993" customHeight="1" x14ac:dyDescent="0.25">
      <c r="A46" s="128" t="s">
        <v>125</v>
      </c>
      <c r="B46" s="145">
        <v>2</v>
      </c>
      <c r="C46" s="145">
        <v>36</v>
      </c>
      <c r="D46" s="145">
        <v>61</v>
      </c>
      <c r="E46" s="145">
        <v>60</v>
      </c>
      <c r="F46" s="145">
        <v>59</v>
      </c>
      <c r="G46" s="145">
        <v>62</v>
      </c>
      <c r="H46" s="145">
        <v>52</v>
      </c>
      <c r="I46" s="145">
        <v>66</v>
      </c>
      <c r="J46" s="145">
        <v>32</v>
      </c>
      <c r="K46" s="145">
        <v>40</v>
      </c>
      <c r="L46" s="145">
        <v>24</v>
      </c>
      <c r="M46" s="145">
        <v>8</v>
      </c>
      <c r="N46" s="145">
        <v>502</v>
      </c>
    </row>
    <row r="47" spans="1:14" ht="9.9499999999999993" customHeight="1" x14ac:dyDescent="0.25">
      <c r="A47" s="128" t="s">
        <v>39</v>
      </c>
      <c r="B47" s="145">
        <v>900</v>
      </c>
      <c r="C47" s="145">
        <v>760</v>
      </c>
      <c r="D47" s="145">
        <v>1548</v>
      </c>
      <c r="E47" s="145">
        <v>559</v>
      </c>
      <c r="F47" s="145">
        <v>906</v>
      </c>
      <c r="G47" s="145">
        <v>845</v>
      </c>
      <c r="H47" s="145">
        <v>876</v>
      </c>
      <c r="I47" s="145">
        <v>937</v>
      </c>
      <c r="J47" s="145">
        <v>971</v>
      </c>
      <c r="K47" s="145">
        <v>1261</v>
      </c>
      <c r="L47" s="145">
        <v>1159</v>
      </c>
      <c r="M47" s="145">
        <v>1056</v>
      </c>
      <c r="N47" s="145">
        <v>11778</v>
      </c>
    </row>
    <row r="48" spans="1:14" ht="9.9499999999999993" customHeight="1" x14ac:dyDescent="0.25">
      <c r="A48" s="128" t="s">
        <v>40</v>
      </c>
      <c r="B48" s="145" t="s">
        <v>157</v>
      </c>
      <c r="C48" s="145" t="s">
        <v>157</v>
      </c>
      <c r="D48" s="145" t="s">
        <v>157</v>
      </c>
      <c r="E48" s="145" t="s">
        <v>157</v>
      </c>
      <c r="F48" s="145">
        <v>1</v>
      </c>
      <c r="G48" s="145" t="s">
        <v>157</v>
      </c>
      <c r="H48" s="145" t="s">
        <v>157</v>
      </c>
      <c r="I48" s="145" t="s">
        <v>157</v>
      </c>
      <c r="J48" s="145" t="s">
        <v>157</v>
      </c>
      <c r="K48" s="145" t="s">
        <v>157</v>
      </c>
      <c r="L48" s="145" t="s">
        <v>157</v>
      </c>
      <c r="M48" s="145" t="s">
        <v>157</v>
      </c>
      <c r="N48" s="145">
        <v>1</v>
      </c>
    </row>
    <row r="49" spans="1:14" ht="9.9499999999999993" customHeight="1" x14ac:dyDescent="0.25">
      <c r="A49" s="128" t="s">
        <v>109</v>
      </c>
      <c r="B49" s="145">
        <v>15</v>
      </c>
      <c r="C49" s="145">
        <v>3</v>
      </c>
      <c r="D49" s="145">
        <v>5</v>
      </c>
      <c r="E49" s="145">
        <v>6</v>
      </c>
      <c r="F49" s="145">
        <v>33</v>
      </c>
      <c r="G49" s="145">
        <v>18</v>
      </c>
      <c r="H49" s="145">
        <v>56</v>
      </c>
      <c r="I49" s="145">
        <v>113</v>
      </c>
      <c r="J49" s="145">
        <v>41</v>
      </c>
      <c r="K49" s="145">
        <v>24</v>
      </c>
      <c r="L49" s="145">
        <v>9</v>
      </c>
      <c r="M49" s="145">
        <v>12</v>
      </c>
      <c r="N49" s="145">
        <v>335</v>
      </c>
    </row>
    <row r="50" spans="1:14" ht="9.9499999999999993" customHeight="1" x14ac:dyDescent="0.25">
      <c r="A50" s="128" t="s">
        <v>86</v>
      </c>
      <c r="B50" s="145" t="s">
        <v>157</v>
      </c>
      <c r="C50" s="145">
        <v>1</v>
      </c>
      <c r="D50" s="145" t="s">
        <v>157</v>
      </c>
      <c r="E50" s="145" t="s">
        <v>157</v>
      </c>
      <c r="F50" s="145" t="s">
        <v>157</v>
      </c>
      <c r="G50" s="145" t="s">
        <v>157</v>
      </c>
      <c r="H50" s="145" t="s">
        <v>157</v>
      </c>
      <c r="I50" s="145" t="s">
        <v>157</v>
      </c>
      <c r="J50" s="145" t="s">
        <v>157</v>
      </c>
      <c r="K50" s="145" t="s">
        <v>157</v>
      </c>
      <c r="L50" s="145" t="s">
        <v>157</v>
      </c>
      <c r="M50" s="145" t="s">
        <v>157</v>
      </c>
      <c r="N50" s="145">
        <v>1</v>
      </c>
    </row>
    <row r="51" spans="1:14" s="83" customFormat="1" ht="9.9499999999999993" customHeight="1" x14ac:dyDescent="0.25">
      <c r="A51" s="128" t="s">
        <v>126</v>
      </c>
      <c r="B51" s="145" t="s">
        <v>157</v>
      </c>
      <c r="C51" s="145" t="s">
        <v>157</v>
      </c>
      <c r="D51" s="145" t="s">
        <v>157</v>
      </c>
      <c r="E51" s="145" t="s">
        <v>157</v>
      </c>
      <c r="F51" s="145" t="s">
        <v>157</v>
      </c>
      <c r="G51" s="145" t="s">
        <v>157</v>
      </c>
      <c r="H51" s="145" t="s">
        <v>157</v>
      </c>
      <c r="I51" s="145">
        <v>8</v>
      </c>
      <c r="J51" s="145">
        <v>4</v>
      </c>
      <c r="K51" s="145" t="s">
        <v>157</v>
      </c>
      <c r="L51" s="145" t="s">
        <v>157</v>
      </c>
      <c r="M51" s="145" t="s">
        <v>157</v>
      </c>
      <c r="N51" s="145">
        <v>12</v>
      </c>
    </row>
    <row r="52" spans="1:14" ht="9.9499999999999993" customHeight="1" x14ac:dyDescent="0.25">
      <c r="A52" s="128" t="s">
        <v>41</v>
      </c>
      <c r="B52" s="145">
        <v>847</v>
      </c>
      <c r="C52" s="145">
        <v>1116</v>
      </c>
      <c r="D52" s="145">
        <v>1240</v>
      </c>
      <c r="E52" s="145">
        <v>612</v>
      </c>
      <c r="F52" s="145">
        <v>750</v>
      </c>
      <c r="G52" s="145">
        <v>923</v>
      </c>
      <c r="H52" s="145">
        <v>1013</v>
      </c>
      <c r="I52" s="145">
        <v>555</v>
      </c>
      <c r="J52" s="145">
        <v>545</v>
      </c>
      <c r="K52" s="145">
        <v>336</v>
      </c>
      <c r="L52" s="145">
        <v>235</v>
      </c>
      <c r="M52" s="145">
        <v>157</v>
      </c>
      <c r="N52" s="145">
        <v>8329</v>
      </c>
    </row>
    <row r="53" spans="1:14" ht="9.9499999999999993" customHeight="1" x14ac:dyDescent="0.25">
      <c r="A53" s="128" t="s">
        <v>42</v>
      </c>
      <c r="B53" s="145">
        <v>43812</v>
      </c>
      <c r="C53" s="145">
        <v>44936</v>
      </c>
      <c r="D53" s="145">
        <v>46006</v>
      </c>
      <c r="E53" s="145">
        <v>50739</v>
      </c>
      <c r="F53" s="145">
        <v>52825</v>
      </c>
      <c r="G53" s="145">
        <v>47353</v>
      </c>
      <c r="H53" s="145">
        <v>36382</v>
      </c>
      <c r="I53" s="145">
        <v>16608</v>
      </c>
      <c r="J53" s="145">
        <v>6240</v>
      </c>
      <c r="K53" s="145">
        <v>9737</v>
      </c>
      <c r="L53" s="145">
        <v>19929</v>
      </c>
      <c r="M53" s="145">
        <v>24907</v>
      </c>
      <c r="N53" s="145">
        <v>399474</v>
      </c>
    </row>
    <row r="54" spans="1:14" ht="9.9499999999999993" customHeight="1" x14ac:dyDescent="0.25">
      <c r="A54" s="128" t="s">
        <v>43</v>
      </c>
      <c r="B54" s="145">
        <v>268</v>
      </c>
      <c r="C54" s="145">
        <v>220</v>
      </c>
      <c r="D54" s="145">
        <v>392</v>
      </c>
      <c r="E54" s="145">
        <v>285</v>
      </c>
      <c r="F54" s="145">
        <v>258</v>
      </c>
      <c r="G54" s="145">
        <v>263</v>
      </c>
      <c r="H54" s="145">
        <v>253</v>
      </c>
      <c r="I54" s="145">
        <v>221</v>
      </c>
      <c r="J54" s="145">
        <v>174</v>
      </c>
      <c r="K54" s="145">
        <v>197</v>
      </c>
      <c r="L54" s="145">
        <v>129</v>
      </c>
      <c r="M54" s="145">
        <v>158</v>
      </c>
      <c r="N54" s="145">
        <v>2818</v>
      </c>
    </row>
    <row r="55" spans="1:14" ht="9.9499999999999993" customHeight="1" x14ac:dyDescent="0.25">
      <c r="A55" s="128" t="s">
        <v>44</v>
      </c>
      <c r="B55" s="145">
        <v>112</v>
      </c>
      <c r="C55" s="145">
        <v>93</v>
      </c>
      <c r="D55" s="145">
        <v>37</v>
      </c>
      <c r="E55" s="145">
        <v>34</v>
      </c>
      <c r="F55" s="145">
        <v>57</v>
      </c>
      <c r="G55" s="145">
        <v>37</v>
      </c>
      <c r="H55" s="145">
        <v>97</v>
      </c>
      <c r="I55" s="145">
        <v>167</v>
      </c>
      <c r="J55" s="145">
        <v>163</v>
      </c>
      <c r="K55" s="145">
        <v>285</v>
      </c>
      <c r="L55" s="145">
        <v>319</v>
      </c>
      <c r="M55" s="145">
        <v>237</v>
      </c>
      <c r="N55" s="145">
        <v>1638</v>
      </c>
    </row>
    <row r="56" spans="1:14" ht="9.9499999999999993" customHeight="1" x14ac:dyDescent="0.25">
      <c r="A56" s="128" t="s">
        <v>110</v>
      </c>
      <c r="B56" s="145">
        <v>83</v>
      </c>
      <c r="C56" s="145">
        <v>69</v>
      </c>
      <c r="D56" s="145">
        <v>38</v>
      </c>
      <c r="E56" s="145">
        <v>27</v>
      </c>
      <c r="F56" s="145" t="s">
        <v>157</v>
      </c>
      <c r="G56" s="145" t="s">
        <v>157</v>
      </c>
      <c r="H56" s="145" t="s">
        <v>157</v>
      </c>
      <c r="I56" s="145">
        <v>37</v>
      </c>
      <c r="J56" s="145">
        <v>50</v>
      </c>
      <c r="K56" s="145">
        <v>10</v>
      </c>
      <c r="L56" s="145" t="s">
        <v>157</v>
      </c>
      <c r="M56" s="145">
        <v>99</v>
      </c>
      <c r="N56" s="145">
        <v>413</v>
      </c>
    </row>
    <row r="57" spans="1:14" ht="9.9499999999999993" customHeight="1" x14ac:dyDescent="0.25">
      <c r="A57" s="128" t="s">
        <v>45</v>
      </c>
      <c r="B57" s="145" t="s">
        <v>157</v>
      </c>
      <c r="C57" s="145" t="s">
        <v>157</v>
      </c>
      <c r="D57" s="145" t="s">
        <v>157</v>
      </c>
      <c r="E57" s="145">
        <v>1</v>
      </c>
      <c r="F57" s="145" t="s">
        <v>157</v>
      </c>
      <c r="G57" s="145" t="s">
        <v>157</v>
      </c>
      <c r="H57" s="145" t="s">
        <v>157</v>
      </c>
      <c r="I57" s="145" t="s">
        <v>157</v>
      </c>
      <c r="J57" s="145" t="s">
        <v>157</v>
      </c>
      <c r="K57" s="145" t="s">
        <v>157</v>
      </c>
      <c r="L57" s="145" t="s">
        <v>157</v>
      </c>
      <c r="M57" s="145" t="s">
        <v>157</v>
      </c>
      <c r="N57" s="145">
        <v>1</v>
      </c>
    </row>
    <row r="58" spans="1:14" ht="9.9499999999999993" customHeight="1" x14ac:dyDescent="0.25">
      <c r="A58" s="128" t="s">
        <v>153</v>
      </c>
      <c r="B58" s="145">
        <v>279</v>
      </c>
      <c r="C58" s="145">
        <v>206</v>
      </c>
      <c r="D58" s="145">
        <v>140</v>
      </c>
      <c r="E58" s="145">
        <v>225</v>
      </c>
      <c r="F58" s="145">
        <v>325</v>
      </c>
      <c r="G58" s="145">
        <v>219</v>
      </c>
      <c r="H58" s="145">
        <v>133</v>
      </c>
      <c r="I58" s="145">
        <v>244</v>
      </c>
      <c r="J58" s="145">
        <v>262</v>
      </c>
      <c r="K58" s="145">
        <v>502</v>
      </c>
      <c r="L58" s="145">
        <v>392</v>
      </c>
      <c r="M58" s="145">
        <v>407</v>
      </c>
      <c r="N58" s="145">
        <v>3334</v>
      </c>
    </row>
    <row r="59" spans="1:14" ht="9.9499999999999993" customHeight="1" x14ac:dyDescent="0.25">
      <c r="A59" s="128" t="s">
        <v>46</v>
      </c>
      <c r="B59" s="145">
        <v>9</v>
      </c>
      <c r="C59" s="145">
        <v>5</v>
      </c>
      <c r="D59" s="145">
        <v>1</v>
      </c>
      <c r="E59" s="145" t="s">
        <v>157</v>
      </c>
      <c r="F59" s="145">
        <v>2</v>
      </c>
      <c r="G59" s="145" t="s">
        <v>157</v>
      </c>
      <c r="H59" s="145" t="s">
        <v>157</v>
      </c>
      <c r="I59" s="145" t="s">
        <v>157</v>
      </c>
      <c r="J59" s="145">
        <v>2</v>
      </c>
      <c r="K59" s="145">
        <v>1</v>
      </c>
      <c r="L59" s="145" t="s">
        <v>157</v>
      </c>
      <c r="M59" s="145" t="s">
        <v>157</v>
      </c>
      <c r="N59" s="145">
        <v>20</v>
      </c>
    </row>
    <row r="60" spans="1:14" ht="9.9499999999999993" customHeight="1" x14ac:dyDescent="0.25">
      <c r="A60" s="128" t="s">
        <v>88</v>
      </c>
      <c r="B60" s="145" t="s">
        <v>157</v>
      </c>
      <c r="C60" s="145" t="s">
        <v>157</v>
      </c>
      <c r="D60" s="145">
        <v>40</v>
      </c>
      <c r="E60" s="145">
        <v>150</v>
      </c>
      <c r="F60" s="145">
        <v>291</v>
      </c>
      <c r="G60" s="145">
        <v>249</v>
      </c>
      <c r="H60" s="145">
        <v>408</v>
      </c>
      <c r="I60" s="145">
        <v>84</v>
      </c>
      <c r="J60" s="145">
        <v>80</v>
      </c>
      <c r="K60" s="145">
        <v>129</v>
      </c>
      <c r="L60" s="145" t="s">
        <v>157</v>
      </c>
      <c r="M60" s="145" t="s">
        <v>157</v>
      </c>
      <c r="N60" s="145">
        <v>1431</v>
      </c>
    </row>
    <row r="61" spans="1:14" ht="9.9499999999999993" customHeight="1" x14ac:dyDescent="0.25">
      <c r="A61" s="128" t="s">
        <v>113</v>
      </c>
      <c r="B61" s="145">
        <v>25</v>
      </c>
      <c r="C61" s="145">
        <v>10</v>
      </c>
      <c r="D61" s="145">
        <v>2</v>
      </c>
      <c r="E61" s="145">
        <v>1</v>
      </c>
      <c r="F61" s="145">
        <v>10</v>
      </c>
      <c r="G61" s="145">
        <v>27</v>
      </c>
      <c r="H61" s="145">
        <v>23</v>
      </c>
      <c r="I61" s="145">
        <v>15</v>
      </c>
      <c r="J61" s="145">
        <v>17</v>
      </c>
      <c r="K61" s="145">
        <v>40</v>
      </c>
      <c r="L61" s="145">
        <v>49</v>
      </c>
      <c r="M61" s="145">
        <v>38</v>
      </c>
      <c r="N61" s="145">
        <v>257</v>
      </c>
    </row>
    <row r="62" spans="1:14" ht="9.9499999999999993" customHeight="1" x14ac:dyDescent="0.25">
      <c r="A62" s="128" t="s">
        <v>114</v>
      </c>
      <c r="B62" s="145">
        <v>20</v>
      </c>
      <c r="C62" s="145">
        <v>30</v>
      </c>
      <c r="D62" s="145">
        <v>14</v>
      </c>
      <c r="E62" s="145">
        <v>25</v>
      </c>
      <c r="F62" s="145">
        <v>62</v>
      </c>
      <c r="G62" s="145">
        <v>31</v>
      </c>
      <c r="H62" s="145">
        <v>16</v>
      </c>
      <c r="I62" s="145">
        <v>16</v>
      </c>
      <c r="J62" s="145">
        <v>57</v>
      </c>
      <c r="K62" s="145">
        <v>77</v>
      </c>
      <c r="L62" s="145">
        <v>134</v>
      </c>
      <c r="M62" s="145">
        <v>127</v>
      </c>
      <c r="N62" s="145">
        <v>609</v>
      </c>
    </row>
    <row r="63" spans="1:14" ht="9.9499999999999993" customHeight="1" x14ac:dyDescent="0.25">
      <c r="A63" s="128" t="s">
        <v>147</v>
      </c>
      <c r="B63" s="145">
        <v>38</v>
      </c>
      <c r="C63" s="145">
        <v>28</v>
      </c>
      <c r="D63" s="145">
        <v>45</v>
      </c>
      <c r="E63" s="145">
        <v>36</v>
      </c>
      <c r="F63" s="145">
        <v>49</v>
      </c>
      <c r="G63" s="145">
        <v>36</v>
      </c>
      <c r="H63" s="145">
        <v>46</v>
      </c>
      <c r="I63" s="145">
        <v>44</v>
      </c>
      <c r="J63" s="145">
        <v>35</v>
      </c>
      <c r="K63" s="145">
        <v>42</v>
      </c>
      <c r="L63" s="145">
        <v>38</v>
      </c>
      <c r="M63" s="145">
        <v>49</v>
      </c>
      <c r="N63" s="145">
        <v>486</v>
      </c>
    </row>
    <row r="64" spans="1:14" ht="9.9499999999999993" customHeight="1" x14ac:dyDescent="0.25">
      <c r="A64" s="128" t="s">
        <v>89</v>
      </c>
      <c r="B64" s="145">
        <v>1</v>
      </c>
      <c r="C64" s="145">
        <v>1</v>
      </c>
      <c r="D64" s="145">
        <v>1</v>
      </c>
      <c r="E64" s="145">
        <v>1</v>
      </c>
      <c r="F64" s="145">
        <v>1</v>
      </c>
      <c r="G64" s="145">
        <v>1</v>
      </c>
      <c r="H64" s="145" t="s">
        <v>157</v>
      </c>
      <c r="I64" s="145">
        <v>1</v>
      </c>
      <c r="J64" s="145">
        <v>1</v>
      </c>
      <c r="K64" s="145">
        <v>1</v>
      </c>
      <c r="L64" s="145">
        <v>1</v>
      </c>
      <c r="M64" s="145">
        <v>1</v>
      </c>
      <c r="N64" s="145">
        <v>11</v>
      </c>
    </row>
    <row r="65" spans="1:14" ht="9.9499999999999993" customHeight="1" x14ac:dyDescent="0.25">
      <c r="A65" s="110" t="s">
        <v>148</v>
      </c>
      <c r="B65" s="149" t="s">
        <v>157</v>
      </c>
      <c r="C65" s="149" t="s">
        <v>157</v>
      </c>
      <c r="D65" s="149">
        <v>73</v>
      </c>
      <c r="E65" s="149">
        <v>98</v>
      </c>
      <c r="F65" s="149">
        <v>88</v>
      </c>
      <c r="G65" s="149">
        <v>59</v>
      </c>
      <c r="H65" s="149">
        <v>91</v>
      </c>
      <c r="I65" s="149">
        <v>74</v>
      </c>
      <c r="J65" s="149">
        <v>55</v>
      </c>
      <c r="K65" s="149">
        <v>46</v>
      </c>
      <c r="L65" s="149" t="s">
        <v>157</v>
      </c>
      <c r="M65" s="149" t="s">
        <v>157</v>
      </c>
      <c r="N65" s="149">
        <v>584</v>
      </c>
    </row>
    <row r="66" spans="1:14" ht="9.9499999999999993" customHeight="1" x14ac:dyDescent="0.25">
      <c r="A66" s="110" t="s">
        <v>172</v>
      </c>
      <c r="B66" s="149" t="s">
        <v>157</v>
      </c>
      <c r="C66" s="149" t="s">
        <v>157</v>
      </c>
      <c r="D66" s="149" t="s">
        <v>157</v>
      </c>
      <c r="E66" s="149" t="s">
        <v>157</v>
      </c>
      <c r="F66" s="149">
        <v>1</v>
      </c>
      <c r="G66" s="149" t="s">
        <v>157</v>
      </c>
      <c r="H66" s="149" t="s">
        <v>157</v>
      </c>
      <c r="I66" s="149" t="s">
        <v>157</v>
      </c>
      <c r="J66" s="149" t="s">
        <v>157</v>
      </c>
      <c r="K66" s="149" t="s">
        <v>157</v>
      </c>
      <c r="L66" s="149" t="s">
        <v>157</v>
      </c>
      <c r="M66" s="149" t="s">
        <v>157</v>
      </c>
      <c r="N66" s="149">
        <v>1</v>
      </c>
    </row>
    <row r="67" spans="1:14" ht="9.9499999999999993" customHeight="1" x14ac:dyDescent="0.25">
      <c r="A67" s="146" t="s">
        <v>50</v>
      </c>
      <c r="B67" s="147">
        <v>22</v>
      </c>
      <c r="C67" s="147">
        <v>22</v>
      </c>
      <c r="D67" s="147">
        <v>11</v>
      </c>
      <c r="E67" s="147">
        <v>12</v>
      </c>
      <c r="F67" s="147">
        <v>26</v>
      </c>
      <c r="G67" s="147">
        <v>17</v>
      </c>
      <c r="H67" s="147">
        <v>26</v>
      </c>
      <c r="I67" s="147">
        <v>55</v>
      </c>
      <c r="J67" s="147">
        <v>78</v>
      </c>
      <c r="K67" s="147">
        <v>92</v>
      </c>
      <c r="L67" s="147">
        <v>95</v>
      </c>
      <c r="M67" s="147">
        <v>46</v>
      </c>
      <c r="N67" s="147">
        <v>502</v>
      </c>
    </row>
    <row r="68" spans="1:14" s="165" customFormat="1" ht="9.9499999999999993" customHeight="1" x14ac:dyDescent="0.25">
      <c r="A68" s="128"/>
      <c r="B68" s="145"/>
      <c r="C68" s="145"/>
      <c r="D68" s="145"/>
      <c r="E68" s="145"/>
      <c r="F68" s="145"/>
      <c r="G68" s="145"/>
      <c r="H68" s="145"/>
      <c r="I68" s="145"/>
      <c r="J68" s="145"/>
      <c r="K68" s="145"/>
      <c r="L68" s="145"/>
      <c r="M68" s="145"/>
      <c r="N68" s="145"/>
    </row>
    <row r="69" spans="1:14" ht="9.9499999999999993" customHeight="1" x14ac:dyDescent="0.25">
      <c r="A69" s="128" t="s">
        <v>90</v>
      </c>
      <c r="B69" s="145" t="s">
        <v>157</v>
      </c>
      <c r="C69" s="145">
        <v>16</v>
      </c>
      <c r="D69" s="145">
        <v>8</v>
      </c>
      <c r="E69" s="145">
        <v>16</v>
      </c>
      <c r="F69" s="145">
        <v>170</v>
      </c>
      <c r="G69" s="145">
        <v>165</v>
      </c>
      <c r="H69" s="145">
        <v>248</v>
      </c>
      <c r="I69" s="145">
        <v>104</v>
      </c>
      <c r="J69" s="145">
        <v>130</v>
      </c>
      <c r="K69" s="145">
        <v>188</v>
      </c>
      <c r="L69" s="145">
        <v>221</v>
      </c>
      <c r="M69" s="145">
        <v>10</v>
      </c>
      <c r="N69" s="145">
        <v>1276</v>
      </c>
    </row>
    <row r="70" spans="1:14" ht="9.9499999999999993" customHeight="1" x14ac:dyDescent="0.25">
      <c r="A70" s="128" t="s">
        <v>51</v>
      </c>
      <c r="B70" s="145">
        <v>445</v>
      </c>
      <c r="C70" s="145">
        <v>492</v>
      </c>
      <c r="D70" s="145">
        <v>447</v>
      </c>
      <c r="E70" s="145">
        <v>256</v>
      </c>
      <c r="F70" s="145">
        <v>255</v>
      </c>
      <c r="G70" s="145">
        <v>353</v>
      </c>
      <c r="H70" s="145">
        <v>307</v>
      </c>
      <c r="I70" s="145">
        <v>274</v>
      </c>
      <c r="J70" s="145">
        <v>255</v>
      </c>
      <c r="K70" s="145">
        <v>442</v>
      </c>
      <c r="L70" s="145">
        <v>449</v>
      </c>
      <c r="M70" s="145">
        <v>334</v>
      </c>
      <c r="N70" s="145">
        <v>4309</v>
      </c>
    </row>
    <row r="71" spans="1:14" ht="9.9499999999999993" customHeight="1" x14ac:dyDescent="0.25">
      <c r="A71" s="128" t="s">
        <v>52</v>
      </c>
      <c r="B71" s="145" t="s">
        <v>157</v>
      </c>
      <c r="C71" s="145">
        <v>1</v>
      </c>
      <c r="D71" s="145">
        <v>1</v>
      </c>
      <c r="E71" s="145" t="s">
        <v>157</v>
      </c>
      <c r="F71" s="145">
        <v>4</v>
      </c>
      <c r="G71" s="145">
        <v>1</v>
      </c>
      <c r="H71" s="145">
        <v>1</v>
      </c>
      <c r="I71" s="145" t="s">
        <v>157</v>
      </c>
      <c r="J71" s="145" t="s">
        <v>157</v>
      </c>
      <c r="K71" s="145" t="s">
        <v>157</v>
      </c>
      <c r="L71" s="145" t="s">
        <v>157</v>
      </c>
      <c r="M71" s="145" t="s">
        <v>157</v>
      </c>
      <c r="N71" s="145">
        <v>8</v>
      </c>
    </row>
    <row r="72" spans="1:14" ht="9.9499999999999993" customHeight="1" x14ac:dyDescent="0.25">
      <c r="A72" s="128" t="s">
        <v>91</v>
      </c>
      <c r="B72" s="145" t="s">
        <v>157</v>
      </c>
      <c r="C72" s="145" t="s">
        <v>157</v>
      </c>
      <c r="D72" s="145" t="s">
        <v>157</v>
      </c>
      <c r="E72" s="145">
        <v>1</v>
      </c>
      <c r="F72" s="145">
        <v>4</v>
      </c>
      <c r="G72" s="145">
        <v>4</v>
      </c>
      <c r="H72" s="145">
        <v>7</v>
      </c>
      <c r="I72" s="145">
        <v>6</v>
      </c>
      <c r="J72" s="145">
        <v>1</v>
      </c>
      <c r="K72" s="145">
        <v>1</v>
      </c>
      <c r="L72" s="145" t="s">
        <v>157</v>
      </c>
      <c r="M72" s="145" t="s">
        <v>157</v>
      </c>
      <c r="N72" s="145">
        <v>24</v>
      </c>
    </row>
    <row r="73" spans="1:14" ht="9.9499999999999993" customHeight="1" x14ac:dyDescent="0.25">
      <c r="A73" s="128" t="s">
        <v>53</v>
      </c>
      <c r="B73" s="145">
        <v>3</v>
      </c>
      <c r="C73" s="145">
        <v>1</v>
      </c>
      <c r="D73" s="145">
        <v>7</v>
      </c>
      <c r="E73" s="145">
        <v>1</v>
      </c>
      <c r="F73" s="145">
        <v>4</v>
      </c>
      <c r="G73" s="145">
        <v>1</v>
      </c>
      <c r="H73" s="145">
        <v>3</v>
      </c>
      <c r="I73" s="145">
        <v>2</v>
      </c>
      <c r="J73" s="145">
        <v>2</v>
      </c>
      <c r="K73" s="145">
        <v>4</v>
      </c>
      <c r="L73" s="145">
        <v>8</v>
      </c>
      <c r="M73" s="145">
        <v>4</v>
      </c>
      <c r="N73" s="145">
        <v>40</v>
      </c>
    </row>
    <row r="74" spans="1:14" ht="9.9499999999999993" customHeight="1" x14ac:dyDescent="0.25">
      <c r="A74" s="128" t="s">
        <v>54</v>
      </c>
      <c r="B74" s="145" t="s">
        <v>157</v>
      </c>
      <c r="C74" s="145" t="s">
        <v>157</v>
      </c>
      <c r="D74" s="145" t="s">
        <v>157</v>
      </c>
      <c r="E74" s="145" t="s">
        <v>157</v>
      </c>
      <c r="F74" s="145" t="s">
        <v>157</v>
      </c>
      <c r="G74" s="145" t="s">
        <v>157</v>
      </c>
      <c r="H74" s="145" t="s">
        <v>157</v>
      </c>
      <c r="I74" s="145" t="s">
        <v>157</v>
      </c>
      <c r="J74" s="145" t="s">
        <v>157</v>
      </c>
      <c r="K74" s="145">
        <v>1</v>
      </c>
      <c r="L74" s="145" t="s">
        <v>157</v>
      </c>
      <c r="M74" s="145" t="s">
        <v>157</v>
      </c>
      <c r="N74" s="145">
        <v>1</v>
      </c>
    </row>
    <row r="75" spans="1:14" ht="9.9499999999999993" customHeight="1" x14ac:dyDescent="0.25">
      <c r="A75" s="128" t="s">
        <v>167</v>
      </c>
      <c r="B75" s="145" t="s">
        <v>157</v>
      </c>
      <c r="C75" s="145" t="s">
        <v>157</v>
      </c>
      <c r="D75" s="145" t="s">
        <v>157</v>
      </c>
      <c r="E75" s="145" t="s">
        <v>157</v>
      </c>
      <c r="F75" s="145" t="s">
        <v>157</v>
      </c>
      <c r="G75" s="145" t="s">
        <v>157</v>
      </c>
      <c r="H75" s="145" t="s">
        <v>157</v>
      </c>
      <c r="I75" s="145" t="s">
        <v>157</v>
      </c>
      <c r="J75" s="145" t="s">
        <v>157</v>
      </c>
      <c r="K75" s="145" t="s">
        <v>157</v>
      </c>
      <c r="L75" s="145" t="s">
        <v>157</v>
      </c>
      <c r="M75" s="145">
        <v>5</v>
      </c>
      <c r="N75" s="145">
        <v>5</v>
      </c>
    </row>
    <row r="76" spans="1:14" ht="9.9499999999999993" customHeight="1" x14ac:dyDescent="0.25">
      <c r="A76" s="146" t="s">
        <v>56</v>
      </c>
      <c r="B76" s="147">
        <v>21</v>
      </c>
      <c r="C76" s="147">
        <v>10</v>
      </c>
      <c r="D76" s="147">
        <v>26</v>
      </c>
      <c r="E76" s="147">
        <v>6</v>
      </c>
      <c r="F76" s="147">
        <v>16</v>
      </c>
      <c r="G76" s="147">
        <v>11</v>
      </c>
      <c r="H76" s="147">
        <v>21</v>
      </c>
      <c r="I76" s="147">
        <v>36</v>
      </c>
      <c r="J76" s="147">
        <v>28</v>
      </c>
      <c r="K76" s="147">
        <v>25</v>
      </c>
      <c r="L76" s="147">
        <v>15</v>
      </c>
      <c r="M76" s="147">
        <v>14</v>
      </c>
      <c r="N76" s="147">
        <v>229</v>
      </c>
    </row>
    <row r="77" spans="1:14" s="165" customFormat="1" ht="9.9499999999999993" customHeight="1" x14ac:dyDescent="0.25">
      <c r="A77" s="128"/>
      <c r="B77" s="145"/>
      <c r="C77" s="145"/>
      <c r="D77" s="145"/>
      <c r="E77" s="145"/>
      <c r="F77" s="145"/>
      <c r="G77" s="145"/>
      <c r="H77" s="145"/>
      <c r="I77" s="145"/>
      <c r="J77" s="145"/>
      <c r="K77" s="145"/>
      <c r="L77" s="145"/>
      <c r="M77" s="145"/>
      <c r="N77" s="145"/>
    </row>
    <row r="78" spans="1:14" ht="9.9499999999999993" customHeight="1" x14ac:dyDescent="0.25">
      <c r="A78" s="128" t="s">
        <v>57</v>
      </c>
      <c r="B78" s="145">
        <v>21</v>
      </c>
      <c r="C78" s="145">
        <v>58</v>
      </c>
      <c r="D78" s="145">
        <v>1153</v>
      </c>
      <c r="E78" s="145">
        <v>2423</v>
      </c>
      <c r="F78" s="145">
        <v>2408</v>
      </c>
      <c r="G78" s="145">
        <v>2001</v>
      </c>
      <c r="H78" s="145">
        <v>1299</v>
      </c>
      <c r="I78" s="145">
        <v>124</v>
      </c>
      <c r="J78" s="145">
        <v>155</v>
      </c>
      <c r="K78" s="145">
        <v>55</v>
      </c>
      <c r="L78" s="145" t="s">
        <v>157</v>
      </c>
      <c r="M78" s="145" t="s">
        <v>157</v>
      </c>
      <c r="N78" s="145">
        <v>9697</v>
      </c>
    </row>
    <row r="79" spans="1:14" ht="9.9499999999999993" customHeight="1" x14ac:dyDescent="0.25">
      <c r="A79" s="110" t="s">
        <v>119</v>
      </c>
      <c r="B79" s="149">
        <v>21</v>
      </c>
      <c r="C79" s="149">
        <v>2</v>
      </c>
      <c r="D79" s="149">
        <v>2</v>
      </c>
      <c r="E79" s="149" t="s">
        <v>157</v>
      </c>
      <c r="F79" s="149">
        <v>1</v>
      </c>
      <c r="G79" s="149">
        <v>9</v>
      </c>
      <c r="H79" s="149">
        <v>21</v>
      </c>
      <c r="I79" s="149">
        <v>57</v>
      </c>
      <c r="J79" s="149">
        <v>40</v>
      </c>
      <c r="K79" s="149">
        <v>53</v>
      </c>
      <c r="L79" s="149">
        <v>68</v>
      </c>
      <c r="M79" s="149">
        <v>52</v>
      </c>
      <c r="N79" s="149">
        <v>326</v>
      </c>
    </row>
    <row r="80" spans="1:14" ht="9.9499999999999993" customHeight="1" x14ac:dyDescent="0.25">
      <c r="A80" s="146" t="s">
        <v>58</v>
      </c>
      <c r="B80" s="147">
        <v>175</v>
      </c>
      <c r="C80" s="147">
        <v>214</v>
      </c>
      <c r="D80" s="147">
        <v>266</v>
      </c>
      <c r="E80" s="147">
        <v>161</v>
      </c>
      <c r="F80" s="147">
        <v>171</v>
      </c>
      <c r="G80" s="147">
        <v>127</v>
      </c>
      <c r="H80" s="147">
        <v>158</v>
      </c>
      <c r="I80" s="147">
        <v>126</v>
      </c>
      <c r="J80" s="147">
        <v>152</v>
      </c>
      <c r="K80" s="147">
        <v>190</v>
      </c>
      <c r="L80" s="147">
        <v>178</v>
      </c>
      <c r="M80" s="147">
        <v>150</v>
      </c>
      <c r="N80" s="147">
        <v>2068</v>
      </c>
    </row>
    <row r="81" spans="1:14" ht="9.9499999999999993" customHeight="1" x14ac:dyDescent="0.25"/>
    <row r="82" spans="1:14" ht="9.9499999999999993" customHeight="1" x14ac:dyDescent="0.25">
      <c r="A82" s="6" t="s">
        <v>74</v>
      </c>
      <c r="B82" s="7">
        <f>SUM(B6:B17)</f>
        <v>18166</v>
      </c>
      <c r="C82" s="7">
        <f t="shared" ref="C82:N82" si="0">SUM(C6:C17)</f>
        <v>15396</v>
      </c>
      <c r="D82" s="7">
        <f t="shared" si="0"/>
        <v>11343</v>
      </c>
      <c r="E82" s="7">
        <f t="shared" si="0"/>
        <v>6358</v>
      </c>
      <c r="F82" s="7">
        <f t="shared" si="0"/>
        <v>5514</v>
      </c>
      <c r="G82" s="7">
        <f t="shared" si="0"/>
        <v>3247</v>
      </c>
      <c r="H82" s="7">
        <f t="shared" si="0"/>
        <v>3843</v>
      </c>
      <c r="I82" s="7">
        <f t="shared" si="0"/>
        <v>3506</v>
      </c>
      <c r="J82" s="7">
        <f t="shared" si="0"/>
        <v>3525</v>
      </c>
      <c r="K82" s="7">
        <f t="shared" si="0"/>
        <v>5799</v>
      </c>
      <c r="L82" s="7">
        <f t="shared" si="0"/>
        <v>9466</v>
      </c>
      <c r="M82" s="7">
        <f t="shared" si="0"/>
        <v>14337</v>
      </c>
      <c r="N82" s="7">
        <f t="shared" si="0"/>
        <v>100500</v>
      </c>
    </row>
    <row r="83" spans="1:14" ht="9.9499999999999993" customHeight="1" x14ac:dyDescent="0.25">
      <c r="A83" s="6" t="s">
        <v>75</v>
      </c>
      <c r="B83" s="8">
        <f>SUM(B19:B44)</f>
        <v>67950</v>
      </c>
      <c r="C83" s="8">
        <f t="shared" ref="C83:N83" si="1">SUM(C19:C44)</f>
        <v>34914</v>
      </c>
      <c r="D83" s="8">
        <f t="shared" si="1"/>
        <v>23433</v>
      </c>
      <c r="E83" s="8">
        <f t="shared" si="1"/>
        <v>24681</v>
      </c>
      <c r="F83" s="8">
        <f t="shared" si="1"/>
        <v>22768</v>
      </c>
      <c r="G83" s="8">
        <f t="shared" si="1"/>
        <v>20279</v>
      </c>
      <c r="H83" s="8">
        <f t="shared" si="1"/>
        <v>30522</v>
      </c>
      <c r="I83" s="8">
        <f t="shared" si="1"/>
        <v>28769</v>
      </c>
      <c r="J83" s="8">
        <f t="shared" si="1"/>
        <v>41033</v>
      </c>
      <c r="K83" s="8">
        <f t="shared" si="1"/>
        <v>60875</v>
      </c>
      <c r="L83" s="8">
        <f t="shared" si="1"/>
        <v>62963</v>
      </c>
      <c r="M83" s="8">
        <f t="shared" si="1"/>
        <v>60503</v>
      </c>
      <c r="N83" s="8">
        <f t="shared" si="1"/>
        <v>478690</v>
      </c>
    </row>
    <row r="84" spans="1:14" ht="9.9499999999999993" customHeight="1" x14ac:dyDescent="0.25">
      <c r="A84" s="6" t="s">
        <v>76</v>
      </c>
      <c r="B84" s="8">
        <f>SUM(B46:B67)</f>
        <v>46433</v>
      </c>
      <c r="C84" s="8">
        <f t="shared" ref="C84:N84" si="2">SUM(C46:C67)</f>
        <v>47536</v>
      </c>
      <c r="D84" s="8">
        <f t="shared" si="2"/>
        <v>49654</v>
      </c>
      <c r="E84" s="8">
        <f t="shared" si="2"/>
        <v>52871</v>
      </c>
      <c r="F84" s="8">
        <f t="shared" si="2"/>
        <v>55744</v>
      </c>
      <c r="G84" s="8">
        <f t="shared" si="2"/>
        <v>50140</v>
      </c>
      <c r="H84" s="8">
        <f t="shared" si="2"/>
        <v>39472</v>
      </c>
      <c r="I84" s="8">
        <f t="shared" si="2"/>
        <v>19245</v>
      </c>
      <c r="J84" s="8">
        <f t="shared" si="2"/>
        <v>8807</v>
      </c>
      <c r="K84" s="8">
        <f t="shared" si="2"/>
        <v>12820</v>
      </c>
      <c r="L84" s="8">
        <f t="shared" si="2"/>
        <v>22513</v>
      </c>
      <c r="M84" s="8">
        <f t="shared" si="2"/>
        <v>27302</v>
      </c>
      <c r="N84" s="8">
        <f t="shared" si="2"/>
        <v>432537</v>
      </c>
    </row>
    <row r="85" spans="1:14" ht="9.9499999999999993" customHeight="1" x14ac:dyDescent="0.25">
      <c r="A85" s="6" t="s">
        <v>77</v>
      </c>
      <c r="B85" s="8">
        <f>SUM(B69:B76)</f>
        <v>469</v>
      </c>
      <c r="C85" s="8">
        <f t="shared" ref="C85:N85" si="3">SUM(C69:C76)</f>
        <v>520</v>
      </c>
      <c r="D85" s="8">
        <f t="shared" si="3"/>
        <v>489</v>
      </c>
      <c r="E85" s="8">
        <f t="shared" si="3"/>
        <v>280</v>
      </c>
      <c r="F85" s="8">
        <f t="shared" si="3"/>
        <v>453</v>
      </c>
      <c r="G85" s="8">
        <f t="shared" si="3"/>
        <v>535</v>
      </c>
      <c r="H85" s="8">
        <f t="shared" si="3"/>
        <v>587</v>
      </c>
      <c r="I85" s="8">
        <f t="shared" si="3"/>
        <v>422</v>
      </c>
      <c r="J85" s="8">
        <f t="shared" si="3"/>
        <v>416</v>
      </c>
      <c r="K85" s="8">
        <f t="shared" si="3"/>
        <v>661</v>
      </c>
      <c r="L85" s="8">
        <f t="shared" si="3"/>
        <v>693</v>
      </c>
      <c r="M85" s="8">
        <f t="shared" si="3"/>
        <v>367</v>
      </c>
      <c r="N85" s="8">
        <f t="shared" si="3"/>
        <v>5892</v>
      </c>
    </row>
    <row r="86" spans="1:14" ht="9.9499999999999993" customHeight="1" x14ac:dyDescent="0.25">
      <c r="A86" s="6" t="s">
        <v>78</v>
      </c>
      <c r="B86" s="8">
        <f>SUM(B78:B80)</f>
        <v>217</v>
      </c>
      <c r="C86" s="8">
        <f t="shared" ref="C86:N86" si="4">SUM(C78:C80)</f>
        <v>274</v>
      </c>
      <c r="D86" s="8">
        <f t="shared" si="4"/>
        <v>1421</v>
      </c>
      <c r="E86" s="8">
        <f t="shared" si="4"/>
        <v>2584</v>
      </c>
      <c r="F86" s="8">
        <f t="shared" si="4"/>
        <v>2580</v>
      </c>
      <c r="G86" s="8">
        <f t="shared" si="4"/>
        <v>2137</v>
      </c>
      <c r="H86" s="8">
        <f t="shared" si="4"/>
        <v>1478</v>
      </c>
      <c r="I86" s="8">
        <f t="shared" si="4"/>
        <v>307</v>
      </c>
      <c r="J86" s="8">
        <f t="shared" si="4"/>
        <v>347</v>
      </c>
      <c r="K86" s="8">
        <f t="shared" si="4"/>
        <v>298</v>
      </c>
      <c r="L86" s="8">
        <f t="shared" si="4"/>
        <v>246</v>
      </c>
      <c r="M86" s="8">
        <f t="shared" si="4"/>
        <v>202</v>
      </c>
      <c r="N86" s="8">
        <f t="shared" si="4"/>
        <v>12091</v>
      </c>
    </row>
    <row r="87" spans="1:14" ht="9.9499999999999993" customHeight="1" x14ac:dyDescent="0.25">
      <c r="A87" s="106" t="s">
        <v>79</v>
      </c>
      <c r="B87" s="107">
        <f>SUM(B82:B86)</f>
        <v>133235</v>
      </c>
      <c r="C87" s="107">
        <f t="shared" ref="C87:N87" si="5">SUM(C82:C86)</f>
        <v>98640</v>
      </c>
      <c r="D87" s="107">
        <f t="shared" si="5"/>
        <v>86340</v>
      </c>
      <c r="E87" s="107">
        <f t="shared" si="5"/>
        <v>86774</v>
      </c>
      <c r="F87" s="107">
        <f t="shared" si="5"/>
        <v>87059</v>
      </c>
      <c r="G87" s="107">
        <f t="shared" si="5"/>
        <v>76338</v>
      </c>
      <c r="H87" s="107">
        <f t="shared" si="5"/>
        <v>75902</v>
      </c>
      <c r="I87" s="107">
        <f t="shared" si="5"/>
        <v>52249</v>
      </c>
      <c r="J87" s="107">
        <f t="shared" si="5"/>
        <v>54128</v>
      </c>
      <c r="K87" s="107">
        <f t="shared" si="5"/>
        <v>80453</v>
      </c>
      <c r="L87" s="107">
        <f t="shared" si="5"/>
        <v>95881</v>
      </c>
      <c r="M87" s="107">
        <f t="shared" si="5"/>
        <v>102711</v>
      </c>
      <c r="N87" s="107">
        <f t="shared" si="5"/>
        <v>1029710</v>
      </c>
    </row>
    <row r="88" spans="1:14" ht="9.9499999999999993" customHeight="1" x14ac:dyDescent="0.25"/>
    <row r="89" spans="1:14" ht="9.9499999999999993" customHeight="1" x14ac:dyDescent="0.25"/>
    <row r="90" spans="1:14" ht="9.9499999999999993" customHeight="1" x14ac:dyDescent="0.25"/>
    <row r="91" spans="1:14" ht="9.9499999999999993" customHeight="1" x14ac:dyDescent="0.25"/>
    <row r="92" spans="1:14" ht="9.9499999999999993" customHeight="1" x14ac:dyDescent="0.25"/>
    <row r="93" spans="1:14" ht="9.9499999999999993" customHeight="1" x14ac:dyDescent="0.25"/>
    <row r="94" spans="1:14" ht="9.9499999999999993" customHeight="1" x14ac:dyDescent="0.25"/>
    <row r="95" spans="1:14" ht="9.9499999999999993" customHeight="1" x14ac:dyDescent="0.25"/>
    <row r="96" spans="1:14" ht="9.9499999999999993" customHeight="1" x14ac:dyDescent="0.25"/>
    <row r="97" ht="9.9499999999999993" customHeight="1" x14ac:dyDescent="0.25"/>
    <row r="98" ht="9.9499999999999993" customHeight="1" x14ac:dyDescent="0.25"/>
    <row r="99" ht="9.9499999999999993" customHeight="1" x14ac:dyDescent="0.25"/>
    <row r="100" ht="9.9499999999999993" customHeight="1" x14ac:dyDescent="0.25"/>
  </sheetData>
  <mergeCells count="3">
    <mergeCell ref="A1:N1"/>
    <mergeCell ref="A2:N2"/>
    <mergeCell ref="A3:N3"/>
  </mergeCells>
  <printOptions horizontalCentered="1"/>
  <pageMargins left="0.59055118110236227" right="0" top="0.39370078740157483" bottom="0.59055118110236227" header="0.31496062992125984" footer="0.31496062992125984"/>
  <pageSetup scale="89" fitToHeight="2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0"/>
  <sheetViews>
    <sheetView topLeftCell="A19" workbookViewId="0">
      <selection activeCell="A3" sqref="A3:N3"/>
    </sheetView>
  </sheetViews>
  <sheetFormatPr baseColWidth="10" defaultRowHeight="15" x14ac:dyDescent="0.25"/>
  <cols>
    <col min="1" max="1" width="22.42578125" bestFit="1" customWidth="1"/>
    <col min="2" max="15" width="6.7109375" customWidth="1"/>
  </cols>
  <sheetData>
    <row r="1" spans="1:14" s="13" customFormat="1" ht="12.75" customHeight="1" x14ac:dyDescent="0.25">
      <c r="A1" s="183" t="s">
        <v>229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</row>
    <row r="2" spans="1:14" s="13" customFormat="1" ht="12.75" customHeight="1" x14ac:dyDescent="0.25">
      <c r="A2" s="183" t="s">
        <v>59</v>
      </c>
      <c r="B2" s="183"/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</row>
    <row r="3" spans="1:14" s="13" customFormat="1" ht="12.75" customHeight="1" x14ac:dyDescent="0.25">
      <c r="A3" s="183" t="s">
        <v>60</v>
      </c>
      <c r="B3" s="183"/>
      <c r="C3" s="183"/>
      <c r="D3" s="183"/>
      <c r="E3" s="183"/>
      <c r="F3" s="183"/>
      <c r="G3" s="183"/>
      <c r="H3" s="183"/>
      <c r="I3" s="183"/>
      <c r="J3" s="183"/>
      <c r="K3" s="183"/>
      <c r="L3" s="183"/>
      <c r="M3" s="183"/>
      <c r="N3" s="183"/>
    </row>
    <row r="4" spans="1:14" s="13" customFormat="1" ht="12.75" customHeight="1" x14ac:dyDescent="0.25"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</row>
    <row r="5" spans="1:14" s="87" customFormat="1" ht="11.25" customHeight="1" x14ac:dyDescent="0.25">
      <c r="A5" s="71" t="s">
        <v>61</v>
      </c>
      <c r="B5" s="72" t="s">
        <v>62</v>
      </c>
      <c r="C5" s="72" t="s">
        <v>63</v>
      </c>
      <c r="D5" s="72" t="s">
        <v>64</v>
      </c>
      <c r="E5" s="72" t="s">
        <v>65</v>
      </c>
      <c r="F5" s="72" t="s">
        <v>66</v>
      </c>
      <c r="G5" s="72" t="s">
        <v>67</v>
      </c>
      <c r="H5" s="72" t="s">
        <v>68</v>
      </c>
      <c r="I5" s="72" t="s">
        <v>69</v>
      </c>
      <c r="J5" s="72" t="s">
        <v>70</v>
      </c>
      <c r="K5" s="72" t="s">
        <v>71</v>
      </c>
      <c r="L5" s="72" t="s">
        <v>72</v>
      </c>
      <c r="M5" s="72" t="s">
        <v>73</v>
      </c>
      <c r="N5" s="72" t="s">
        <v>0</v>
      </c>
    </row>
    <row r="6" spans="1:14" ht="9.9499999999999993" customHeight="1" x14ac:dyDescent="0.25">
      <c r="A6" s="128" t="s">
        <v>94</v>
      </c>
      <c r="B6" s="145">
        <v>4</v>
      </c>
      <c r="C6" s="145" t="s">
        <v>157</v>
      </c>
      <c r="D6" s="145" t="s">
        <v>157</v>
      </c>
      <c r="E6" s="145">
        <v>3</v>
      </c>
      <c r="F6" s="145" t="s">
        <v>157</v>
      </c>
      <c r="G6" s="145">
        <v>6</v>
      </c>
      <c r="H6" s="145" t="s">
        <v>157</v>
      </c>
      <c r="I6" s="145">
        <v>23</v>
      </c>
      <c r="J6" s="145">
        <v>38</v>
      </c>
      <c r="K6" s="145">
        <v>29</v>
      </c>
      <c r="L6" s="145" t="s">
        <v>157</v>
      </c>
      <c r="M6" s="145" t="s">
        <v>157</v>
      </c>
      <c r="N6" s="145">
        <v>103</v>
      </c>
    </row>
    <row r="7" spans="1:14" ht="9.9499999999999993" customHeight="1" x14ac:dyDescent="0.25">
      <c r="A7" s="128" t="s">
        <v>95</v>
      </c>
      <c r="B7" s="145">
        <v>8</v>
      </c>
      <c r="C7" s="145" t="s">
        <v>157</v>
      </c>
      <c r="D7" s="145">
        <v>4</v>
      </c>
      <c r="E7" s="145" t="s">
        <v>157</v>
      </c>
      <c r="F7" s="145">
        <v>18</v>
      </c>
      <c r="G7" s="145">
        <v>31</v>
      </c>
      <c r="H7" s="145">
        <v>40</v>
      </c>
      <c r="I7" s="145" t="s">
        <v>157</v>
      </c>
      <c r="J7" s="145" t="s">
        <v>157</v>
      </c>
      <c r="K7" s="145">
        <v>10</v>
      </c>
      <c r="L7" s="145">
        <v>17</v>
      </c>
      <c r="M7" s="145">
        <v>3</v>
      </c>
      <c r="N7" s="145">
        <v>131</v>
      </c>
    </row>
    <row r="8" spans="1:14" ht="9.9499999999999993" customHeight="1" x14ac:dyDescent="0.25">
      <c r="A8" s="128" t="s">
        <v>80</v>
      </c>
      <c r="B8" s="145" t="s">
        <v>157</v>
      </c>
      <c r="C8" s="145">
        <v>1</v>
      </c>
      <c r="D8" s="145" t="s">
        <v>157</v>
      </c>
      <c r="E8" s="145" t="s">
        <v>157</v>
      </c>
      <c r="F8" s="145">
        <v>1</v>
      </c>
      <c r="G8" s="145" t="s">
        <v>157</v>
      </c>
      <c r="H8" s="145" t="s">
        <v>157</v>
      </c>
      <c r="I8" s="145" t="s">
        <v>157</v>
      </c>
      <c r="J8" s="145" t="s">
        <v>157</v>
      </c>
      <c r="K8" s="145">
        <v>1</v>
      </c>
      <c r="L8" s="145" t="s">
        <v>157</v>
      </c>
      <c r="M8" s="145" t="s">
        <v>157</v>
      </c>
      <c r="N8" s="145">
        <v>3</v>
      </c>
    </row>
    <row r="9" spans="1:14" ht="9.9499999999999993" customHeight="1" x14ac:dyDescent="0.25">
      <c r="A9" s="128" t="s">
        <v>1</v>
      </c>
      <c r="B9" s="145" t="s">
        <v>157</v>
      </c>
      <c r="C9" s="145" t="s">
        <v>157</v>
      </c>
      <c r="D9" s="145" t="s">
        <v>157</v>
      </c>
      <c r="E9" s="145" t="s">
        <v>157</v>
      </c>
      <c r="F9" s="145" t="s">
        <v>157</v>
      </c>
      <c r="G9" s="145" t="s">
        <v>157</v>
      </c>
      <c r="H9" s="145">
        <v>2</v>
      </c>
      <c r="I9" s="145">
        <v>3</v>
      </c>
      <c r="J9" s="145" t="s">
        <v>157</v>
      </c>
      <c r="K9" s="145" t="s">
        <v>157</v>
      </c>
      <c r="L9" s="145" t="s">
        <v>157</v>
      </c>
      <c r="M9" s="145" t="s">
        <v>157</v>
      </c>
      <c r="N9" s="145">
        <v>5</v>
      </c>
    </row>
    <row r="10" spans="1:14" s="83" customFormat="1" ht="9.9499999999999993" customHeight="1" x14ac:dyDescent="0.25">
      <c r="A10" s="128" t="s">
        <v>96</v>
      </c>
      <c r="B10" s="145" t="s">
        <v>157</v>
      </c>
      <c r="C10" s="145">
        <v>2</v>
      </c>
      <c r="D10" s="145" t="s">
        <v>157</v>
      </c>
      <c r="E10" s="145" t="s">
        <v>157</v>
      </c>
      <c r="F10" s="145">
        <v>1</v>
      </c>
      <c r="G10" s="145" t="s">
        <v>157</v>
      </c>
      <c r="H10" s="145" t="s">
        <v>157</v>
      </c>
      <c r="I10" s="145" t="s">
        <v>157</v>
      </c>
      <c r="J10" s="145" t="s">
        <v>157</v>
      </c>
      <c r="K10" s="145" t="s">
        <v>157</v>
      </c>
      <c r="L10" s="145" t="s">
        <v>157</v>
      </c>
      <c r="M10" s="145" t="s">
        <v>157</v>
      </c>
      <c r="N10" s="145">
        <v>3</v>
      </c>
    </row>
    <row r="11" spans="1:14" ht="9.9499999999999993" customHeight="1" x14ac:dyDescent="0.25">
      <c r="A11" s="128" t="s">
        <v>132</v>
      </c>
      <c r="B11" s="145">
        <v>24</v>
      </c>
      <c r="C11" s="145">
        <v>6</v>
      </c>
      <c r="D11" s="145">
        <v>28</v>
      </c>
      <c r="E11" s="145">
        <v>14</v>
      </c>
      <c r="F11" s="145" t="s">
        <v>157</v>
      </c>
      <c r="G11" s="145" t="s">
        <v>157</v>
      </c>
      <c r="H11" s="145" t="s">
        <v>157</v>
      </c>
      <c r="I11" s="145" t="s">
        <v>157</v>
      </c>
      <c r="J11" s="145" t="s">
        <v>157</v>
      </c>
      <c r="K11" s="145" t="s">
        <v>157</v>
      </c>
      <c r="L11" s="145" t="s">
        <v>157</v>
      </c>
      <c r="M11" s="145">
        <v>5</v>
      </c>
      <c r="N11" s="145">
        <v>77</v>
      </c>
    </row>
    <row r="12" spans="1:14" ht="9.9499999999999993" customHeight="1" x14ac:dyDescent="0.25">
      <c r="A12" s="128" t="s">
        <v>2</v>
      </c>
      <c r="B12" s="145">
        <v>758</v>
      </c>
      <c r="C12" s="145">
        <v>891</v>
      </c>
      <c r="D12" s="145">
        <v>412</v>
      </c>
      <c r="E12" s="145">
        <v>126</v>
      </c>
      <c r="F12" s="145">
        <v>6</v>
      </c>
      <c r="G12" s="145" t="s">
        <v>157</v>
      </c>
      <c r="H12" s="145" t="s">
        <v>157</v>
      </c>
      <c r="I12" s="145" t="s">
        <v>157</v>
      </c>
      <c r="J12" s="145" t="s">
        <v>157</v>
      </c>
      <c r="K12" s="145">
        <v>23</v>
      </c>
      <c r="L12" s="145">
        <v>29</v>
      </c>
      <c r="M12" s="145">
        <v>87</v>
      </c>
      <c r="N12" s="145">
        <v>2332</v>
      </c>
    </row>
    <row r="13" spans="1:14" ht="9.9499999999999993" customHeight="1" x14ac:dyDescent="0.25">
      <c r="A13" s="110" t="s">
        <v>133</v>
      </c>
      <c r="B13" s="149">
        <v>47</v>
      </c>
      <c r="C13" s="149">
        <v>5</v>
      </c>
      <c r="D13" s="149">
        <v>78</v>
      </c>
      <c r="E13" s="149" t="s">
        <v>157</v>
      </c>
      <c r="F13" s="149" t="s">
        <v>157</v>
      </c>
      <c r="G13" s="149" t="s">
        <v>157</v>
      </c>
      <c r="H13" s="149" t="s">
        <v>157</v>
      </c>
      <c r="I13" s="149" t="s">
        <v>157</v>
      </c>
      <c r="J13" s="149" t="s">
        <v>157</v>
      </c>
      <c r="K13" s="149">
        <v>18</v>
      </c>
      <c r="L13" s="149">
        <v>25</v>
      </c>
      <c r="M13" s="149">
        <v>70</v>
      </c>
      <c r="N13" s="149">
        <v>243</v>
      </c>
    </row>
    <row r="14" spans="1:14" ht="9.9499999999999993" customHeight="1" x14ac:dyDescent="0.25">
      <c r="A14" s="146" t="s">
        <v>98</v>
      </c>
      <c r="B14" s="147">
        <v>1693</v>
      </c>
      <c r="C14" s="147">
        <v>693</v>
      </c>
      <c r="D14" s="147">
        <v>1069</v>
      </c>
      <c r="E14" s="147">
        <v>768</v>
      </c>
      <c r="F14" s="147">
        <v>1504</v>
      </c>
      <c r="G14" s="147">
        <v>1079</v>
      </c>
      <c r="H14" s="147">
        <v>1601</v>
      </c>
      <c r="I14" s="147">
        <v>1349</v>
      </c>
      <c r="J14" s="147">
        <v>1065</v>
      </c>
      <c r="K14" s="147">
        <v>1814</v>
      </c>
      <c r="L14" s="147">
        <v>2484</v>
      </c>
      <c r="M14" s="147">
        <v>3684</v>
      </c>
      <c r="N14" s="147">
        <v>18803</v>
      </c>
    </row>
    <row r="15" spans="1:14" s="165" customFormat="1" ht="9.9499999999999993" customHeight="1" x14ac:dyDescent="0.25">
      <c r="A15" s="128"/>
      <c r="B15" s="145"/>
      <c r="C15" s="145"/>
      <c r="D15" s="145"/>
      <c r="E15" s="145"/>
      <c r="F15" s="145"/>
      <c r="G15" s="145"/>
      <c r="H15" s="145"/>
      <c r="I15" s="145"/>
      <c r="J15" s="145"/>
      <c r="K15" s="145"/>
      <c r="L15" s="145"/>
      <c r="M15" s="145"/>
      <c r="N15" s="145"/>
    </row>
    <row r="16" spans="1:14" ht="9.9499999999999993" customHeight="1" x14ac:dyDescent="0.25">
      <c r="A16" s="128" t="s">
        <v>9</v>
      </c>
      <c r="B16" s="145" t="s">
        <v>157</v>
      </c>
      <c r="C16" s="145">
        <v>5</v>
      </c>
      <c r="D16" s="145">
        <v>13</v>
      </c>
      <c r="E16" s="145">
        <v>6</v>
      </c>
      <c r="F16" s="145">
        <v>2</v>
      </c>
      <c r="G16" s="145" t="s">
        <v>157</v>
      </c>
      <c r="H16" s="145" t="s">
        <v>157</v>
      </c>
      <c r="I16" s="145" t="s">
        <v>157</v>
      </c>
      <c r="J16" s="145" t="s">
        <v>157</v>
      </c>
      <c r="K16" s="145">
        <v>14</v>
      </c>
      <c r="L16" s="145">
        <v>21</v>
      </c>
      <c r="M16" s="145">
        <v>6</v>
      </c>
      <c r="N16" s="145">
        <v>67</v>
      </c>
    </row>
    <row r="17" spans="1:14" ht="9.9499999999999993" customHeight="1" x14ac:dyDescent="0.25">
      <c r="A17" s="128" t="s">
        <v>83</v>
      </c>
      <c r="B17" s="145">
        <v>9</v>
      </c>
      <c r="C17" s="145" t="s">
        <v>157</v>
      </c>
      <c r="D17" s="145" t="s">
        <v>157</v>
      </c>
      <c r="E17" s="145" t="s">
        <v>157</v>
      </c>
      <c r="F17" s="145">
        <v>1</v>
      </c>
      <c r="G17" s="145">
        <v>1</v>
      </c>
      <c r="H17" s="145">
        <v>1</v>
      </c>
      <c r="I17" s="145">
        <v>1</v>
      </c>
      <c r="J17" s="145">
        <v>1</v>
      </c>
      <c r="K17" s="145">
        <v>1</v>
      </c>
      <c r="L17" s="145" t="s">
        <v>157</v>
      </c>
      <c r="M17" s="145" t="s">
        <v>157</v>
      </c>
      <c r="N17" s="145">
        <v>15</v>
      </c>
    </row>
    <row r="18" spans="1:14" ht="9.9499999999999993" customHeight="1" x14ac:dyDescent="0.25">
      <c r="A18" s="128" t="s">
        <v>18</v>
      </c>
      <c r="B18" s="145">
        <v>2</v>
      </c>
      <c r="C18" s="145">
        <v>10</v>
      </c>
      <c r="D18" s="145">
        <v>6</v>
      </c>
      <c r="E18" s="145">
        <v>3</v>
      </c>
      <c r="F18" s="145">
        <v>4</v>
      </c>
      <c r="G18" s="145">
        <v>1</v>
      </c>
      <c r="H18" s="145">
        <v>2</v>
      </c>
      <c r="I18" s="145">
        <v>1</v>
      </c>
      <c r="J18" s="145">
        <v>1</v>
      </c>
      <c r="K18" s="145">
        <v>2</v>
      </c>
      <c r="L18" s="145">
        <v>2</v>
      </c>
      <c r="M18" s="145" t="s">
        <v>157</v>
      </c>
      <c r="N18" s="145">
        <v>34</v>
      </c>
    </row>
    <row r="19" spans="1:14" s="83" customFormat="1" ht="9.9499999999999993" customHeight="1" x14ac:dyDescent="0.25">
      <c r="A19" s="128" t="s">
        <v>20</v>
      </c>
      <c r="B19" s="145">
        <v>2</v>
      </c>
      <c r="C19" s="145" t="s">
        <v>157</v>
      </c>
      <c r="D19" s="145" t="s">
        <v>157</v>
      </c>
      <c r="E19" s="145" t="s">
        <v>157</v>
      </c>
      <c r="F19" s="145">
        <v>1</v>
      </c>
      <c r="G19" s="145" t="s">
        <v>157</v>
      </c>
      <c r="H19" s="145" t="s">
        <v>157</v>
      </c>
      <c r="I19" s="145" t="s">
        <v>157</v>
      </c>
      <c r="J19" s="145" t="s">
        <v>157</v>
      </c>
      <c r="K19" s="145" t="s">
        <v>157</v>
      </c>
      <c r="L19" s="145" t="s">
        <v>157</v>
      </c>
      <c r="M19" s="145">
        <v>14</v>
      </c>
      <c r="N19" s="145">
        <v>17</v>
      </c>
    </row>
    <row r="20" spans="1:14" ht="9.9499999999999993" customHeight="1" x14ac:dyDescent="0.25">
      <c r="A20" s="128" t="s">
        <v>21</v>
      </c>
      <c r="B20" s="145" t="s">
        <v>157</v>
      </c>
      <c r="C20" s="145" t="s">
        <v>157</v>
      </c>
      <c r="D20" s="145">
        <v>2</v>
      </c>
      <c r="E20" s="145" t="s">
        <v>157</v>
      </c>
      <c r="F20" s="145" t="s">
        <v>157</v>
      </c>
      <c r="G20" s="145" t="s">
        <v>157</v>
      </c>
      <c r="H20" s="145" t="s">
        <v>157</v>
      </c>
      <c r="I20" s="145" t="s">
        <v>157</v>
      </c>
      <c r="J20" s="145" t="s">
        <v>157</v>
      </c>
      <c r="K20" s="145" t="s">
        <v>157</v>
      </c>
      <c r="L20" s="145" t="s">
        <v>157</v>
      </c>
      <c r="M20" s="145" t="s">
        <v>157</v>
      </c>
      <c r="N20" s="145">
        <v>2</v>
      </c>
    </row>
    <row r="21" spans="1:14" ht="9.9499999999999993" customHeight="1" x14ac:dyDescent="0.25">
      <c r="A21" s="128" t="s">
        <v>146</v>
      </c>
      <c r="B21" s="145">
        <v>19</v>
      </c>
      <c r="C21" s="145">
        <v>25</v>
      </c>
      <c r="D21" s="145">
        <v>21</v>
      </c>
      <c r="E21" s="145">
        <v>34</v>
      </c>
      <c r="F21" s="145">
        <v>18</v>
      </c>
      <c r="G21" s="145">
        <v>4</v>
      </c>
      <c r="H21" s="145">
        <v>7</v>
      </c>
      <c r="I21" s="145" t="s">
        <v>157</v>
      </c>
      <c r="J21" s="145">
        <v>6</v>
      </c>
      <c r="K21" s="145">
        <v>8</v>
      </c>
      <c r="L21" s="145">
        <v>15</v>
      </c>
      <c r="M21" s="145">
        <v>45</v>
      </c>
      <c r="N21" s="145">
        <v>202</v>
      </c>
    </row>
    <row r="22" spans="1:14" ht="9.9499999999999993" customHeight="1" x14ac:dyDescent="0.25">
      <c r="A22" s="128" t="s">
        <v>28</v>
      </c>
      <c r="B22" s="145">
        <v>2</v>
      </c>
      <c r="C22" s="145">
        <v>3</v>
      </c>
      <c r="D22" s="145">
        <v>2</v>
      </c>
      <c r="E22" s="145">
        <v>3</v>
      </c>
      <c r="F22" s="145">
        <v>1</v>
      </c>
      <c r="G22" s="145" t="s">
        <v>157</v>
      </c>
      <c r="H22" s="145">
        <v>2</v>
      </c>
      <c r="I22" s="145" t="s">
        <v>157</v>
      </c>
      <c r="J22" s="145">
        <v>1</v>
      </c>
      <c r="K22" s="145">
        <v>3</v>
      </c>
      <c r="L22" s="145">
        <v>3</v>
      </c>
      <c r="M22" s="145">
        <v>2</v>
      </c>
      <c r="N22" s="145">
        <v>22</v>
      </c>
    </row>
    <row r="23" spans="1:14" ht="9.9499999999999993" customHeight="1" x14ac:dyDescent="0.25">
      <c r="A23" s="128" t="s">
        <v>29</v>
      </c>
      <c r="B23" s="145" t="s">
        <v>157</v>
      </c>
      <c r="C23" s="145" t="s">
        <v>157</v>
      </c>
      <c r="D23" s="145">
        <v>2</v>
      </c>
      <c r="E23" s="145">
        <v>3</v>
      </c>
      <c r="F23" s="145">
        <v>2</v>
      </c>
      <c r="G23" s="145" t="s">
        <v>157</v>
      </c>
      <c r="H23" s="145" t="s">
        <v>157</v>
      </c>
      <c r="I23" s="145">
        <v>1</v>
      </c>
      <c r="J23" s="145">
        <v>1</v>
      </c>
      <c r="K23" s="145">
        <v>4</v>
      </c>
      <c r="L23" s="145">
        <v>1</v>
      </c>
      <c r="M23" s="145" t="s">
        <v>157</v>
      </c>
      <c r="N23" s="145">
        <v>14</v>
      </c>
    </row>
    <row r="24" spans="1:14" ht="9.9499999999999993" customHeight="1" x14ac:dyDescent="0.25">
      <c r="A24" s="128" t="s">
        <v>227</v>
      </c>
      <c r="B24" s="145" t="s">
        <v>157</v>
      </c>
      <c r="C24" s="145" t="s">
        <v>157</v>
      </c>
      <c r="D24" s="145" t="s">
        <v>157</v>
      </c>
      <c r="E24" s="145" t="s">
        <v>157</v>
      </c>
      <c r="F24" s="145">
        <v>5</v>
      </c>
      <c r="G24" s="145" t="s">
        <v>157</v>
      </c>
      <c r="H24" s="145" t="s">
        <v>157</v>
      </c>
      <c r="I24" s="145" t="s">
        <v>157</v>
      </c>
      <c r="J24" s="145" t="s">
        <v>157</v>
      </c>
      <c r="K24" s="145" t="s">
        <v>157</v>
      </c>
      <c r="L24" s="145" t="s">
        <v>157</v>
      </c>
      <c r="M24" s="145" t="s">
        <v>157</v>
      </c>
      <c r="N24" s="145">
        <v>5</v>
      </c>
    </row>
    <row r="25" spans="1:14" ht="9.9499999999999993" customHeight="1" x14ac:dyDescent="0.25">
      <c r="A25" s="128" t="s">
        <v>123</v>
      </c>
      <c r="B25" s="145" t="s">
        <v>157</v>
      </c>
      <c r="C25" s="145" t="s">
        <v>157</v>
      </c>
      <c r="D25" s="145" t="s">
        <v>157</v>
      </c>
      <c r="E25" s="145" t="s">
        <v>157</v>
      </c>
      <c r="F25" s="145">
        <v>10</v>
      </c>
      <c r="G25" s="145" t="s">
        <v>157</v>
      </c>
      <c r="H25" s="145" t="s">
        <v>157</v>
      </c>
      <c r="I25" s="145" t="s">
        <v>157</v>
      </c>
      <c r="J25" s="145" t="s">
        <v>157</v>
      </c>
      <c r="K25" s="145" t="s">
        <v>157</v>
      </c>
      <c r="L25" s="145" t="s">
        <v>157</v>
      </c>
      <c r="M25" s="145" t="s">
        <v>157</v>
      </c>
      <c r="N25" s="145">
        <v>10</v>
      </c>
    </row>
    <row r="26" spans="1:14" ht="9.9499999999999993" customHeight="1" x14ac:dyDescent="0.25">
      <c r="A26" s="128" t="s">
        <v>105</v>
      </c>
      <c r="B26" s="145" t="s">
        <v>157</v>
      </c>
      <c r="C26" s="145" t="s">
        <v>157</v>
      </c>
      <c r="D26" s="145" t="s">
        <v>157</v>
      </c>
      <c r="E26" s="145" t="s">
        <v>157</v>
      </c>
      <c r="F26" s="145" t="s">
        <v>157</v>
      </c>
      <c r="G26" s="145" t="s">
        <v>157</v>
      </c>
      <c r="H26" s="145">
        <v>1</v>
      </c>
      <c r="I26" s="145">
        <v>1</v>
      </c>
      <c r="J26" s="145" t="s">
        <v>157</v>
      </c>
      <c r="K26" s="145">
        <v>2</v>
      </c>
      <c r="L26" s="145">
        <v>1</v>
      </c>
      <c r="M26" s="145" t="s">
        <v>157</v>
      </c>
      <c r="N26" s="145">
        <v>5</v>
      </c>
    </row>
    <row r="27" spans="1:14" ht="9.9499999999999993" customHeight="1" x14ac:dyDescent="0.25">
      <c r="A27" s="128" t="s">
        <v>31</v>
      </c>
      <c r="B27" s="145" t="s">
        <v>157</v>
      </c>
      <c r="C27" s="145" t="s">
        <v>157</v>
      </c>
      <c r="D27" s="145" t="s">
        <v>157</v>
      </c>
      <c r="E27" s="145" t="s">
        <v>157</v>
      </c>
      <c r="F27" s="145">
        <v>2</v>
      </c>
      <c r="G27" s="145">
        <v>1</v>
      </c>
      <c r="H27" s="145">
        <v>3</v>
      </c>
      <c r="I27" s="145">
        <v>3</v>
      </c>
      <c r="J27" s="145">
        <v>1</v>
      </c>
      <c r="K27" s="145">
        <v>3</v>
      </c>
      <c r="L27" s="145">
        <v>1</v>
      </c>
      <c r="M27" s="145" t="s">
        <v>157</v>
      </c>
      <c r="N27" s="145">
        <v>14</v>
      </c>
    </row>
    <row r="28" spans="1:14" ht="9.9499999999999993" customHeight="1" x14ac:dyDescent="0.25">
      <c r="A28" s="110" t="s">
        <v>150</v>
      </c>
      <c r="B28" s="149" t="s">
        <v>157</v>
      </c>
      <c r="C28" s="149" t="s">
        <v>157</v>
      </c>
      <c r="D28" s="149" t="s">
        <v>157</v>
      </c>
      <c r="E28" s="149" t="s">
        <v>157</v>
      </c>
      <c r="F28" s="149" t="s">
        <v>157</v>
      </c>
      <c r="G28" s="149" t="s">
        <v>157</v>
      </c>
      <c r="H28" s="149" t="s">
        <v>157</v>
      </c>
      <c r="I28" s="149" t="s">
        <v>157</v>
      </c>
      <c r="J28" s="149" t="s">
        <v>157</v>
      </c>
      <c r="K28" s="149" t="s">
        <v>157</v>
      </c>
      <c r="L28" s="149" t="s">
        <v>157</v>
      </c>
      <c r="M28" s="149">
        <v>688</v>
      </c>
      <c r="N28" s="149">
        <v>688</v>
      </c>
    </row>
    <row r="29" spans="1:14" ht="9.9499999999999993" customHeight="1" x14ac:dyDescent="0.25">
      <c r="A29" s="110" t="s">
        <v>108</v>
      </c>
      <c r="B29" s="149" t="s">
        <v>157</v>
      </c>
      <c r="C29" s="149" t="s">
        <v>157</v>
      </c>
      <c r="D29" s="149" t="s">
        <v>157</v>
      </c>
      <c r="E29" s="149" t="s">
        <v>157</v>
      </c>
      <c r="F29" s="149" t="s">
        <v>157</v>
      </c>
      <c r="G29" s="149" t="s">
        <v>157</v>
      </c>
      <c r="H29" s="149" t="s">
        <v>157</v>
      </c>
      <c r="I29" s="149" t="s">
        <v>157</v>
      </c>
      <c r="J29" s="149" t="s">
        <v>157</v>
      </c>
      <c r="K29" s="149" t="s">
        <v>157</v>
      </c>
      <c r="L29" s="149" t="s">
        <v>157</v>
      </c>
      <c r="M29" s="149">
        <v>1</v>
      </c>
      <c r="N29" s="149">
        <v>1</v>
      </c>
    </row>
    <row r="30" spans="1:14" ht="9.9499999999999993" customHeight="1" x14ac:dyDescent="0.25">
      <c r="A30" s="146" t="s">
        <v>36</v>
      </c>
      <c r="B30" s="147" t="s">
        <v>157</v>
      </c>
      <c r="C30" s="147" t="s">
        <v>157</v>
      </c>
      <c r="D30" s="147" t="s">
        <v>157</v>
      </c>
      <c r="E30" s="147" t="s">
        <v>157</v>
      </c>
      <c r="F30" s="147" t="s">
        <v>157</v>
      </c>
      <c r="G30" s="147" t="s">
        <v>157</v>
      </c>
      <c r="H30" s="147" t="s">
        <v>157</v>
      </c>
      <c r="I30" s="147" t="s">
        <v>157</v>
      </c>
      <c r="J30" s="147" t="s">
        <v>157</v>
      </c>
      <c r="K30" s="147" t="s">
        <v>157</v>
      </c>
      <c r="L30" s="147" t="s">
        <v>157</v>
      </c>
      <c r="M30" s="147">
        <v>1</v>
      </c>
      <c r="N30" s="147">
        <v>1</v>
      </c>
    </row>
    <row r="31" spans="1:14" s="165" customFormat="1" ht="9.9499999999999993" customHeight="1" x14ac:dyDescent="0.25">
      <c r="A31" s="128"/>
      <c r="B31" s="145"/>
      <c r="C31" s="145"/>
      <c r="D31" s="145"/>
      <c r="E31" s="145"/>
      <c r="F31" s="145"/>
      <c r="G31" s="145"/>
      <c r="H31" s="145"/>
      <c r="I31" s="145"/>
      <c r="J31" s="145"/>
      <c r="K31" s="145"/>
      <c r="L31" s="145"/>
      <c r="M31" s="145"/>
      <c r="N31" s="145"/>
    </row>
    <row r="32" spans="1:14" ht="9.9499999999999993" customHeight="1" x14ac:dyDescent="0.25">
      <c r="A32" s="128" t="s">
        <v>39</v>
      </c>
      <c r="B32" s="145">
        <v>138</v>
      </c>
      <c r="C32" s="145">
        <v>137</v>
      </c>
      <c r="D32" s="145">
        <v>174</v>
      </c>
      <c r="E32" s="145">
        <v>89</v>
      </c>
      <c r="F32" s="145">
        <v>129</v>
      </c>
      <c r="G32" s="145">
        <v>54</v>
      </c>
      <c r="H32" s="145">
        <v>89</v>
      </c>
      <c r="I32" s="145">
        <v>78</v>
      </c>
      <c r="J32" s="145">
        <v>94</v>
      </c>
      <c r="K32" s="145">
        <v>149</v>
      </c>
      <c r="L32" s="145">
        <v>204</v>
      </c>
      <c r="M32" s="145">
        <v>161</v>
      </c>
      <c r="N32" s="145">
        <v>1496</v>
      </c>
    </row>
    <row r="33" spans="1:14" ht="9.9499999999999993" customHeight="1" x14ac:dyDescent="0.25">
      <c r="A33" s="128" t="s">
        <v>109</v>
      </c>
      <c r="B33" s="145">
        <v>2</v>
      </c>
      <c r="C33" s="145" t="s">
        <v>157</v>
      </c>
      <c r="D33" s="145">
        <v>3</v>
      </c>
      <c r="E33" s="145">
        <v>5</v>
      </c>
      <c r="F33" s="145">
        <v>16</v>
      </c>
      <c r="G33" s="145">
        <v>6</v>
      </c>
      <c r="H33" s="145">
        <v>4</v>
      </c>
      <c r="I33" s="145">
        <v>21</v>
      </c>
      <c r="J33" s="145">
        <v>1</v>
      </c>
      <c r="K33" s="145">
        <v>1</v>
      </c>
      <c r="L33" s="145" t="s">
        <v>157</v>
      </c>
      <c r="M33" s="145" t="s">
        <v>157</v>
      </c>
      <c r="N33" s="145">
        <v>59</v>
      </c>
    </row>
    <row r="34" spans="1:14" ht="9.9499999999999993" customHeight="1" x14ac:dyDescent="0.25">
      <c r="A34" s="128" t="s">
        <v>41</v>
      </c>
      <c r="B34" s="145">
        <v>62</v>
      </c>
      <c r="C34" s="145">
        <v>13</v>
      </c>
      <c r="D34" s="145">
        <v>43</v>
      </c>
      <c r="E34" s="145">
        <v>5</v>
      </c>
      <c r="F34" s="145">
        <v>26</v>
      </c>
      <c r="G34" s="145">
        <v>92</v>
      </c>
      <c r="H34" s="145">
        <v>60</v>
      </c>
      <c r="I34" s="145">
        <v>7</v>
      </c>
      <c r="J34" s="145">
        <v>6</v>
      </c>
      <c r="K34" s="145">
        <v>55</v>
      </c>
      <c r="L34" s="145">
        <v>38</v>
      </c>
      <c r="M34" s="145">
        <v>4</v>
      </c>
      <c r="N34" s="145">
        <v>411</v>
      </c>
    </row>
    <row r="35" spans="1:14" ht="9.9499999999999993" customHeight="1" x14ac:dyDescent="0.25">
      <c r="A35" s="128" t="s">
        <v>42</v>
      </c>
      <c r="B35" s="145">
        <v>561</v>
      </c>
      <c r="C35" s="145">
        <v>368</v>
      </c>
      <c r="D35" s="145">
        <v>475</v>
      </c>
      <c r="E35" s="145">
        <v>404</v>
      </c>
      <c r="F35" s="145">
        <v>1531</v>
      </c>
      <c r="G35" s="145">
        <v>1444</v>
      </c>
      <c r="H35" s="145">
        <v>652</v>
      </c>
      <c r="I35" s="145">
        <v>108</v>
      </c>
      <c r="J35" s="145">
        <v>68</v>
      </c>
      <c r="K35" s="145">
        <v>115</v>
      </c>
      <c r="L35" s="145">
        <v>371</v>
      </c>
      <c r="M35" s="145">
        <v>442</v>
      </c>
      <c r="N35" s="145">
        <v>6539</v>
      </c>
    </row>
    <row r="36" spans="1:14" ht="9.9499999999999993" customHeight="1" x14ac:dyDescent="0.25">
      <c r="A36" s="128" t="s">
        <v>43</v>
      </c>
      <c r="B36" s="145">
        <v>44</v>
      </c>
      <c r="C36" s="145">
        <v>8</v>
      </c>
      <c r="D36" s="145">
        <v>25</v>
      </c>
      <c r="E36" s="145">
        <v>11</v>
      </c>
      <c r="F36" s="145">
        <v>14</v>
      </c>
      <c r="G36" s="145">
        <v>7</v>
      </c>
      <c r="H36" s="145">
        <v>11</v>
      </c>
      <c r="I36" s="145">
        <v>8</v>
      </c>
      <c r="J36" s="145">
        <v>21</v>
      </c>
      <c r="K36" s="145">
        <v>42</v>
      </c>
      <c r="L36" s="145">
        <v>44</v>
      </c>
      <c r="M36" s="145">
        <v>33</v>
      </c>
      <c r="N36" s="145">
        <v>268</v>
      </c>
    </row>
    <row r="37" spans="1:14" ht="9.9499999999999993" customHeight="1" x14ac:dyDescent="0.25">
      <c r="A37" s="128" t="s">
        <v>44</v>
      </c>
      <c r="B37" s="145">
        <v>14</v>
      </c>
      <c r="C37" s="145">
        <v>2</v>
      </c>
      <c r="D37" s="145">
        <v>2</v>
      </c>
      <c r="E37" s="145" t="s">
        <v>157</v>
      </c>
      <c r="F37" s="145">
        <v>2</v>
      </c>
      <c r="G37" s="145">
        <v>1</v>
      </c>
      <c r="H37" s="145">
        <v>1</v>
      </c>
      <c r="I37" s="145">
        <v>17</v>
      </c>
      <c r="J37" s="145">
        <v>15</v>
      </c>
      <c r="K37" s="145">
        <v>23</v>
      </c>
      <c r="L37" s="145">
        <v>29</v>
      </c>
      <c r="M37" s="145">
        <v>16</v>
      </c>
      <c r="N37" s="145">
        <v>122</v>
      </c>
    </row>
    <row r="38" spans="1:14" s="83" customFormat="1" ht="9.9499999999999993" customHeight="1" x14ac:dyDescent="0.25">
      <c r="A38" s="128" t="s">
        <v>110</v>
      </c>
      <c r="B38" s="145">
        <v>6</v>
      </c>
      <c r="C38" s="145">
        <v>3</v>
      </c>
      <c r="D38" s="145">
        <v>2</v>
      </c>
      <c r="E38" s="145" t="s">
        <v>157</v>
      </c>
      <c r="F38" s="145" t="s">
        <v>157</v>
      </c>
      <c r="G38" s="145" t="s">
        <v>157</v>
      </c>
      <c r="H38" s="145" t="s">
        <v>157</v>
      </c>
      <c r="I38" s="145">
        <v>5</v>
      </c>
      <c r="J38" s="145">
        <v>3</v>
      </c>
      <c r="K38" s="145" t="s">
        <v>157</v>
      </c>
      <c r="L38" s="145" t="s">
        <v>157</v>
      </c>
      <c r="M38" s="145">
        <v>28</v>
      </c>
      <c r="N38" s="145">
        <v>47</v>
      </c>
    </row>
    <row r="39" spans="1:14" ht="9.9499999999999993" customHeight="1" x14ac:dyDescent="0.25">
      <c r="A39" s="128" t="s">
        <v>88</v>
      </c>
      <c r="B39" s="145" t="s">
        <v>157</v>
      </c>
      <c r="C39" s="145" t="s">
        <v>157</v>
      </c>
      <c r="D39" s="145">
        <v>37</v>
      </c>
      <c r="E39" s="145">
        <v>41</v>
      </c>
      <c r="F39" s="145">
        <v>68</v>
      </c>
      <c r="G39" s="145">
        <v>133</v>
      </c>
      <c r="H39" s="145">
        <v>225</v>
      </c>
      <c r="I39" s="145">
        <v>39</v>
      </c>
      <c r="J39" s="145">
        <v>55</v>
      </c>
      <c r="K39" s="145">
        <v>51</v>
      </c>
      <c r="L39" s="145" t="s">
        <v>157</v>
      </c>
      <c r="M39" s="145" t="s">
        <v>157</v>
      </c>
      <c r="N39" s="145">
        <v>649</v>
      </c>
    </row>
    <row r="40" spans="1:14" ht="9.9499999999999993" customHeight="1" x14ac:dyDescent="0.25">
      <c r="A40" s="128" t="s">
        <v>113</v>
      </c>
      <c r="B40" s="145">
        <v>2</v>
      </c>
      <c r="C40" s="145">
        <v>2</v>
      </c>
      <c r="D40" s="145" t="s">
        <v>157</v>
      </c>
      <c r="E40" s="145" t="s">
        <v>157</v>
      </c>
      <c r="F40" s="145" t="s">
        <v>157</v>
      </c>
      <c r="G40" s="145" t="s">
        <v>157</v>
      </c>
      <c r="H40" s="145" t="s">
        <v>157</v>
      </c>
      <c r="I40" s="145" t="s">
        <v>157</v>
      </c>
      <c r="J40" s="145" t="s">
        <v>157</v>
      </c>
      <c r="K40" s="145">
        <v>2</v>
      </c>
      <c r="L40" s="145">
        <v>7</v>
      </c>
      <c r="M40" s="145">
        <v>4</v>
      </c>
      <c r="N40" s="145">
        <v>17</v>
      </c>
    </row>
    <row r="41" spans="1:14" ht="9.9499999999999993" customHeight="1" x14ac:dyDescent="0.25">
      <c r="A41" s="128" t="s">
        <v>114</v>
      </c>
      <c r="B41" s="145" t="s">
        <v>157</v>
      </c>
      <c r="C41" s="145" t="s">
        <v>157</v>
      </c>
      <c r="D41" s="145" t="s">
        <v>157</v>
      </c>
      <c r="E41" s="145" t="s">
        <v>157</v>
      </c>
      <c r="F41" s="145">
        <v>2</v>
      </c>
      <c r="G41" s="145" t="s">
        <v>157</v>
      </c>
      <c r="H41" s="145" t="s">
        <v>157</v>
      </c>
      <c r="I41" s="145" t="s">
        <v>157</v>
      </c>
      <c r="J41" s="145" t="s">
        <v>157</v>
      </c>
      <c r="K41" s="145">
        <v>20</v>
      </c>
      <c r="L41" s="145">
        <v>25</v>
      </c>
      <c r="M41" s="145">
        <v>13</v>
      </c>
      <c r="N41" s="145">
        <v>60</v>
      </c>
    </row>
    <row r="42" spans="1:14" ht="9.9499999999999993" customHeight="1" x14ac:dyDescent="0.25">
      <c r="A42" s="128" t="s">
        <v>147</v>
      </c>
      <c r="B42" s="145">
        <v>35</v>
      </c>
      <c r="C42" s="145">
        <v>25</v>
      </c>
      <c r="D42" s="145">
        <v>41</v>
      </c>
      <c r="E42" s="145">
        <v>32</v>
      </c>
      <c r="F42" s="145">
        <v>45</v>
      </c>
      <c r="G42" s="145">
        <v>33</v>
      </c>
      <c r="H42" s="145">
        <v>42</v>
      </c>
      <c r="I42" s="145">
        <v>41</v>
      </c>
      <c r="J42" s="145">
        <v>31</v>
      </c>
      <c r="K42" s="145">
        <v>38</v>
      </c>
      <c r="L42" s="145">
        <v>34</v>
      </c>
      <c r="M42" s="145">
        <v>46</v>
      </c>
      <c r="N42" s="145">
        <v>443</v>
      </c>
    </row>
    <row r="43" spans="1:14" ht="9.9499999999999993" customHeight="1" x14ac:dyDescent="0.25">
      <c r="A43" s="128" t="s">
        <v>89</v>
      </c>
      <c r="B43" s="145">
        <v>1</v>
      </c>
      <c r="C43" s="145">
        <v>1</v>
      </c>
      <c r="D43" s="145">
        <v>1</v>
      </c>
      <c r="E43" s="145">
        <v>1</v>
      </c>
      <c r="F43" s="145">
        <v>1</v>
      </c>
      <c r="G43" s="145">
        <v>1</v>
      </c>
      <c r="H43" s="145" t="s">
        <v>157</v>
      </c>
      <c r="I43" s="145">
        <v>1</v>
      </c>
      <c r="J43" s="145">
        <v>1</v>
      </c>
      <c r="K43" s="145">
        <v>1</v>
      </c>
      <c r="L43" s="145">
        <v>1</v>
      </c>
      <c r="M43" s="145">
        <v>1</v>
      </c>
      <c r="N43" s="145">
        <v>11</v>
      </c>
    </row>
    <row r="44" spans="1:14" ht="9.9499999999999993" customHeight="1" x14ac:dyDescent="0.25">
      <c r="A44" s="110" t="s">
        <v>148</v>
      </c>
      <c r="B44" s="149" t="s">
        <v>157</v>
      </c>
      <c r="C44" s="149" t="s">
        <v>157</v>
      </c>
      <c r="D44" s="149">
        <v>29</v>
      </c>
      <c r="E44" s="149">
        <v>36</v>
      </c>
      <c r="F44" s="149">
        <v>41</v>
      </c>
      <c r="G44" s="149">
        <v>31</v>
      </c>
      <c r="H44" s="149">
        <v>47</v>
      </c>
      <c r="I44" s="149">
        <v>36</v>
      </c>
      <c r="J44" s="149">
        <v>28</v>
      </c>
      <c r="K44" s="149">
        <v>23</v>
      </c>
      <c r="L44" s="149" t="s">
        <v>157</v>
      </c>
      <c r="M44" s="149" t="s">
        <v>157</v>
      </c>
      <c r="N44" s="149">
        <v>271</v>
      </c>
    </row>
    <row r="45" spans="1:14" ht="9.9499999999999993" customHeight="1" x14ac:dyDescent="0.25">
      <c r="A45" s="146" t="s">
        <v>50</v>
      </c>
      <c r="B45" s="147">
        <v>1</v>
      </c>
      <c r="C45" s="147">
        <v>1</v>
      </c>
      <c r="D45" s="147" t="s">
        <v>157</v>
      </c>
      <c r="E45" s="147" t="s">
        <v>157</v>
      </c>
      <c r="F45" s="147">
        <v>1</v>
      </c>
      <c r="G45" s="147" t="s">
        <v>157</v>
      </c>
      <c r="H45" s="147" t="s">
        <v>157</v>
      </c>
      <c r="I45" s="147">
        <v>3</v>
      </c>
      <c r="J45" s="147">
        <v>2</v>
      </c>
      <c r="K45" s="147">
        <v>4</v>
      </c>
      <c r="L45" s="147" t="s">
        <v>157</v>
      </c>
      <c r="M45" s="147" t="s">
        <v>157</v>
      </c>
      <c r="N45" s="147">
        <v>12</v>
      </c>
    </row>
    <row r="46" spans="1:14" s="165" customFormat="1" ht="9.9499999999999993" customHeight="1" x14ac:dyDescent="0.25">
      <c r="A46" s="128"/>
      <c r="B46" s="145"/>
      <c r="C46" s="145"/>
      <c r="D46" s="145"/>
      <c r="E46" s="145"/>
      <c r="F46" s="145"/>
      <c r="G46" s="145"/>
      <c r="H46" s="145"/>
      <c r="I46" s="145"/>
      <c r="J46" s="145"/>
      <c r="K46" s="145"/>
      <c r="L46" s="145"/>
      <c r="M46" s="145"/>
      <c r="N46" s="145"/>
    </row>
    <row r="47" spans="1:14" ht="9.9499999999999993" customHeight="1" x14ac:dyDescent="0.25">
      <c r="A47" s="128" t="s">
        <v>90</v>
      </c>
      <c r="B47" s="145" t="s">
        <v>157</v>
      </c>
      <c r="C47" s="145" t="s">
        <v>157</v>
      </c>
      <c r="D47" s="145" t="s">
        <v>157</v>
      </c>
      <c r="E47" s="145" t="s">
        <v>157</v>
      </c>
      <c r="F47" s="145">
        <v>42</v>
      </c>
      <c r="G47" s="145">
        <v>58</v>
      </c>
      <c r="H47" s="145">
        <v>55</v>
      </c>
      <c r="I47" s="145">
        <v>32</v>
      </c>
      <c r="J47" s="145">
        <v>35</v>
      </c>
      <c r="K47" s="145">
        <v>28</v>
      </c>
      <c r="L47" s="145">
        <v>23</v>
      </c>
      <c r="M47" s="145" t="s">
        <v>157</v>
      </c>
      <c r="N47" s="145">
        <v>273</v>
      </c>
    </row>
    <row r="48" spans="1:14" ht="9.9499999999999993" customHeight="1" x14ac:dyDescent="0.25">
      <c r="A48" s="128" t="s">
        <v>51</v>
      </c>
      <c r="B48" s="145">
        <v>118</v>
      </c>
      <c r="C48" s="145">
        <v>97</v>
      </c>
      <c r="D48" s="145">
        <v>85</v>
      </c>
      <c r="E48" s="145">
        <v>38</v>
      </c>
      <c r="F48" s="145">
        <v>32</v>
      </c>
      <c r="G48" s="145">
        <v>46</v>
      </c>
      <c r="H48" s="145">
        <v>44</v>
      </c>
      <c r="I48" s="145">
        <v>25</v>
      </c>
      <c r="J48" s="145">
        <v>59</v>
      </c>
      <c r="K48" s="145">
        <v>118</v>
      </c>
      <c r="L48" s="145">
        <v>89</v>
      </c>
      <c r="M48" s="145">
        <v>72</v>
      </c>
      <c r="N48" s="145">
        <v>823</v>
      </c>
    </row>
    <row r="49" spans="1:15" ht="9.9499999999999993" customHeight="1" x14ac:dyDescent="0.25">
      <c r="A49" s="128" t="s">
        <v>91</v>
      </c>
      <c r="B49" s="145" t="s">
        <v>157</v>
      </c>
      <c r="C49" s="145" t="s">
        <v>157</v>
      </c>
      <c r="D49" s="145" t="s">
        <v>157</v>
      </c>
      <c r="E49" s="145">
        <v>1</v>
      </c>
      <c r="F49" s="145">
        <v>3</v>
      </c>
      <c r="G49" s="145">
        <v>3</v>
      </c>
      <c r="H49" s="145">
        <v>2</v>
      </c>
      <c r="I49" s="145">
        <v>2</v>
      </c>
      <c r="J49" s="145" t="s">
        <v>157</v>
      </c>
      <c r="K49" s="145" t="s">
        <v>157</v>
      </c>
      <c r="L49" s="145" t="s">
        <v>157</v>
      </c>
      <c r="M49" s="145" t="s">
        <v>157</v>
      </c>
      <c r="N49" s="145">
        <v>11</v>
      </c>
    </row>
    <row r="50" spans="1:15" ht="9.9499999999999993" customHeight="1" x14ac:dyDescent="0.25">
      <c r="A50" s="128" t="s">
        <v>53</v>
      </c>
      <c r="B50" s="145" t="s">
        <v>157</v>
      </c>
      <c r="C50" s="145">
        <v>1</v>
      </c>
      <c r="D50" s="145">
        <v>2</v>
      </c>
      <c r="E50" s="145" t="s">
        <v>157</v>
      </c>
      <c r="F50" s="145">
        <v>2</v>
      </c>
      <c r="G50" s="145" t="s">
        <v>157</v>
      </c>
      <c r="H50" s="145" t="s">
        <v>157</v>
      </c>
      <c r="I50" s="145" t="s">
        <v>157</v>
      </c>
      <c r="J50" s="145" t="s">
        <v>157</v>
      </c>
      <c r="K50" s="145">
        <v>2</v>
      </c>
      <c r="L50" s="145">
        <v>3</v>
      </c>
      <c r="M50" s="145">
        <v>1</v>
      </c>
      <c r="N50" s="145">
        <v>11</v>
      </c>
    </row>
    <row r="51" spans="1:15" ht="9.9499999999999993" customHeight="1" x14ac:dyDescent="0.25">
      <c r="A51" s="146" t="s">
        <v>54</v>
      </c>
      <c r="B51" s="147" t="s">
        <v>157</v>
      </c>
      <c r="C51" s="147" t="s">
        <v>157</v>
      </c>
      <c r="D51" s="147" t="s">
        <v>157</v>
      </c>
      <c r="E51" s="147" t="s">
        <v>157</v>
      </c>
      <c r="F51" s="147" t="s">
        <v>157</v>
      </c>
      <c r="G51" s="147" t="s">
        <v>157</v>
      </c>
      <c r="H51" s="147" t="s">
        <v>157</v>
      </c>
      <c r="I51" s="147" t="s">
        <v>157</v>
      </c>
      <c r="J51" s="147" t="s">
        <v>157</v>
      </c>
      <c r="K51" s="147">
        <v>1</v>
      </c>
      <c r="L51" s="147" t="s">
        <v>157</v>
      </c>
      <c r="M51" s="147" t="s">
        <v>157</v>
      </c>
      <c r="N51" s="147">
        <v>1</v>
      </c>
    </row>
    <row r="52" spans="1:15" s="165" customFormat="1" ht="9.9499999999999993" customHeight="1" x14ac:dyDescent="0.25">
      <c r="A52" s="128"/>
      <c r="B52" s="145"/>
      <c r="C52" s="145"/>
      <c r="D52" s="145"/>
      <c r="E52" s="145"/>
      <c r="F52" s="145"/>
      <c r="G52" s="145"/>
      <c r="H52" s="145"/>
      <c r="I52" s="145"/>
      <c r="J52" s="145"/>
      <c r="K52" s="145"/>
      <c r="L52" s="145"/>
      <c r="M52" s="145"/>
      <c r="N52" s="145"/>
    </row>
    <row r="53" spans="1:15" ht="9.9499999999999993" customHeight="1" x14ac:dyDescent="0.25">
      <c r="A53" s="128" t="s">
        <v>57</v>
      </c>
      <c r="B53" s="145" t="s">
        <v>157</v>
      </c>
      <c r="C53" s="145">
        <v>5</v>
      </c>
      <c r="D53" s="145">
        <v>24</v>
      </c>
      <c r="E53" s="145">
        <v>18</v>
      </c>
      <c r="F53" s="145">
        <v>14</v>
      </c>
      <c r="G53" s="145">
        <v>17</v>
      </c>
      <c r="H53" s="145">
        <v>12</v>
      </c>
      <c r="I53" s="145">
        <v>5</v>
      </c>
      <c r="J53" s="145" t="s">
        <v>157</v>
      </c>
      <c r="K53" s="145">
        <v>1</v>
      </c>
      <c r="L53" s="145" t="s">
        <v>157</v>
      </c>
      <c r="M53" s="145" t="s">
        <v>157</v>
      </c>
      <c r="N53" s="145">
        <v>96</v>
      </c>
    </row>
    <row r="54" spans="1:15" ht="9.9499999999999993" customHeight="1" x14ac:dyDescent="0.25">
      <c r="A54" s="128" t="s">
        <v>119</v>
      </c>
      <c r="B54" s="145">
        <v>17</v>
      </c>
      <c r="C54" s="145" t="s">
        <v>157</v>
      </c>
      <c r="D54" s="145">
        <v>2</v>
      </c>
      <c r="E54" s="145" t="s">
        <v>157</v>
      </c>
      <c r="F54" s="145">
        <v>1</v>
      </c>
      <c r="G54" s="145">
        <v>9</v>
      </c>
      <c r="H54" s="145">
        <v>14</v>
      </c>
      <c r="I54" s="145">
        <v>2</v>
      </c>
      <c r="J54" s="145" t="s">
        <v>157</v>
      </c>
      <c r="K54" s="145">
        <v>35</v>
      </c>
      <c r="L54" s="145">
        <v>30</v>
      </c>
      <c r="M54" s="145">
        <v>36</v>
      </c>
      <c r="N54" s="145">
        <v>146</v>
      </c>
    </row>
    <row r="55" spans="1:15" ht="9.9499999999999993" customHeight="1" x14ac:dyDescent="0.25">
      <c r="A55" s="146" t="s">
        <v>58</v>
      </c>
      <c r="B55" s="147" t="s">
        <v>157</v>
      </c>
      <c r="C55" s="147" t="s">
        <v>157</v>
      </c>
      <c r="D55" s="147" t="s">
        <v>157</v>
      </c>
      <c r="E55" s="147" t="s">
        <v>157</v>
      </c>
      <c r="F55" s="147">
        <v>2</v>
      </c>
      <c r="G55" s="147">
        <v>1</v>
      </c>
      <c r="H55" s="147" t="s">
        <v>157</v>
      </c>
      <c r="I55" s="147" t="s">
        <v>157</v>
      </c>
      <c r="J55" s="147" t="s">
        <v>157</v>
      </c>
      <c r="K55" s="147" t="s">
        <v>157</v>
      </c>
      <c r="L55" s="147" t="s">
        <v>157</v>
      </c>
      <c r="M55" s="147">
        <v>2</v>
      </c>
      <c r="N55" s="147">
        <v>5</v>
      </c>
    </row>
    <row r="56" spans="1:15" ht="9.9499999999999993" customHeight="1" x14ac:dyDescent="0.25"/>
    <row r="57" spans="1:15" ht="9.9499999999999993" customHeight="1" x14ac:dyDescent="0.25">
      <c r="A57" s="6" t="s">
        <v>74</v>
      </c>
      <c r="B57" s="7">
        <f>SUM(B6:B14)</f>
        <v>2534</v>
      </c>
      <c r="C57" s="7">
        <f t="shared" ref="C57:N57" si="0">SUM(C6:C14)</f>
        <v>1598</v>
      </c>
      <c r="D57" s="7">
        <f t="shared" si="0"/>
        <v>1591</v>
      </c>
      <c r="E57" s="7">
        <f t="shared" si="0"/>
        <v>911</v>
      </c>
      <c r="F57" s="7">
        <f t="shared" si="0"/>
        <v>1530</v>
      </c>
      <c r="G57" s="7">
        <f t="shared" si="0"/>
        <v>1116</v>
      </c>
      <c r="H57" s="7">
        <f t="shared" si="0"/>
        <v>1643</v>
      </c>
      <c r="I57" s="7">
        <f t="shared" si="0"/>
        <v>1375</v>
      </c>
      <c r="J57" s="7">
        <f t="shared" si="0"/>
        <v>1103</v>
      </c>
      <c r="K57" s="7">
        <f t="shared" si="0"/>
        <v>1895</v>
      </c>
      <c r="L57" s="7">
        <f t="shared" si="0"/>
        <v>2555</v>
      </c>
      <c r="M57" s="7">
        <f t="shared" si="0"/>
        <v>3849</v>
      </c>
      <c r="N57" s="7">
        <f t="shared" si="0"/>
        <v>21700</v>
      </c>
    </row>
    <row r="58" spans="1:15" ht="9.9499999999999993" customHeight="1" x14ac:dyDescent="0.25">
      <c r="A58" s="6" t="s">
        <v>75</v>
      </c>
      <c r="B58" s="8">
        <f>SUM(B16:B30)</f>
        <v>34</v>
      </c>
      <c r="C58" s="8">
        <f t="shared" ref="C58:N58" si="1">SUM(C16:C30)</f>
        <v>43</v>
      </c>
      <c r="D58" s="8">
        <f t="shared" si="1"/>
        <v>46</v>
      </c>
      <c r="E58" s="8">
        <f t="shared" si="1"/>
        <v>49</v>
      </c>
      <c r="F58" s="8">
        <f t="shared" si="1"/>
        <v>46</v>
      </c>
      <c r="G58" s="8">
        <f t="shared" si="1"/>
        <v>7</v>
      </c>
      <c r="H58" s="8">
        <f t="shared" si="1"/>
        <v>16</v>
      </c>
      <c r="I58" s="8">
        <f t="shared" si="1"/>
        <v>7</v>
      </c>
      <c r="J58" s="8">
        <f t="shared" si="1"/>
        <v>11</v>
      </c>
      <c r="K58" s="8">
        <f t="shared" si="1"/>
        <v>37</v>
      </c>
      <c r="L58" s="8">
        <f t="shared" si="1"/>
        <v>44</v>
      </c>
      <c r="M58" s="8">
        <f t="shared" si="1"/>
        <v>757</v>
      </c>
      <c r="N58" s="8">
        <f t="shared" si="1"/>
        <v>1097</v>
      </c>
      <c r="O58" s="8"/>
    </row>
    <row r="59" spans="1:15" ht="9.9499999999999993" customHeight="1" x14ac:dyDescent="0.25">
      <c r="A59" s="6" t="s">
        <v>76</v>
      </c>
      <c r="B59" s="8">
        <f>SUM(B32:B45)</f>
        <v>866</v>
      </c>
      <c r="C59" s="8">
        <f t="shared" ref="C59:N59" si="2">SUM(C32:C45)</f>
        <v>560</v>
      </c>
      <c r="D59" s="8">
        <f t="shared" si="2"/>
        <v>832</v>
      </c>
      <c r="E59" s="8">
        <f t="shared" si="2"/>
        <v>624</v>
      </c>
      <c r="F59" s="8">
        <f t="shared" si="2"/>
        <v>1876</v>
      </c>
      <c r="G59" s="8">
        <f t="shared" si="2"/>
        <v>1802</v>
      </c>
      <c r="H59" s="8">
        <f t="shared" si="2"/>
        <v>1131</v>
      </c>
      <c r="I59" s="8">
        <f t="shared" si="2"/>
        <v>364</v>
      </c>
      <c r="J59" s="8">
        <f t="shared" si="2"/>
        <v>325</v>
      </c>
      <c r="K59" s="8">
        <f t="shared" si="2"/>
        <v>524</v>
      </c>
      <c r="L59" s="8">
        <f t="shared" si="2"/>
        <v>753</v>
      </c>
      <c r="M59" s="8">
        <f t="shared" si="2"/>
        <v>748</v>
      </c>
      <c r="N59" s="8">
        <f t="shared" si="2"/>
        <v>10405</v>
      </c>
    </row>
    <row r="60" spans="1:15" ht="9.9499999999999993" customHeight="1" x14ac:dyDescent="0.25">
      <c r="A60" s="6" t="s">
        <v>77</v>
      </c>
      <c r="B60" s="8">
        <f>SUM(B47:B51)</f>
        <v>118</v>
      </c>
      <c r="C60" s="8">
        <f t="shared" ref="C60:N60" si="3">SUM(C47:C51)</f>
        <v>98</v>
      </c>
      <c r="D60" s="8">
        <f t="shared" si="3"/>
        <v>87</v>
      </c>
      <c r="E60" s="8">
        <f t="shared" si="3"/>
        <v>39</v>
      </c>
      <c r="F60" s="8">
        <f t="shared" si="3"/>
        <v>79</v>
      </c>
      <c r="G60" s="8">
        <f t="shared" si="3"/>
        <v>107</v>
      </c>
      <c r="H60" s="8">
        <f t="shared" si="3"/>
        <v>101</v>
      </c>
      <c r="I60" s="8">
        <f t="shared" si="3"/>
        <v>59</v>
      </c>
      <c r="J60" s="8">
        <f t="shared" si="3"/>
        <v>94</v>
      </c>
      <c r="K60" s="8">
        <f t="shared" si="3"/>
        <v>149</v>
      </c>
      <c r="L60" s="8">
        <f t="shared" si="3"/>
        <v>115</v>
      </c>
      <c r="M60" s="8">
        <f t="shared" si="3"/>
        <v>73</v>
      </c>
      <c r="N60" s="8">
        <f t="shared" si="3"/>
        <v>1119</v>
      </c>
    </row>
    <row r="61" spans="1:15" ht="9.9499999999999993" customHeight="1" x14ac:dyDescent="0.25">
      <c r="A61" s="6" t="s">
        <v>78</v>
      </c>
      <c r="B61" s="8">
        <f>SUM(B53:B55)</f>
        <v>17</v>
      </c>
      <c r="C61" s="8">
        <f t="shared" ref="C61:N61" si="4">SUM(C53:C55)</f>
        <v>5</v>
      </c>
      <c r="D61" s="8">
        <f t="shared" si="4"/>
        <v>26</v>
      </c>
      <c r="E61" s="8">
        <f t="shared" si="4"/>
        <v>18</v>
      </c>
      <c r="F61" s="8">
        <f t="shared" si="4"/>
        <v>17</v>
      </c>
      <c r="G61" s="8">
        <f t="shared" si="4"/>
        <v>27</v>
      </c>
      <c r="H61" s="8">
        <f t="shared" si="4"/>
        <v>26</v>
      </c>
      <c r="I61" s="8">
        <f t="shared" si="4"/>
        <v>7</v>
      </c>
      <c r="J61" s="8">
        <f t="shared" si="4"/>
        <v>0</v>
      </c>
      <c r="K61" s="8">
        <f t="shared" si="4"/>
        <v>36</v>
      </c>
      <c r="L61" s="8">
        <f t="shared" si="4"/>
        <v>30</v>
      </c>
      <c r="M61" s="8">
        <f t="shared" si="4"/>
        <v>38</v>
      </c>
      <c r="N61" s="8">
        <f t="shared" si="4"/>
        <v>247</v>
      </c>
    </row>
    <row r="62" spans="1:15" ht="11.25" customHeight="1" x14ac:dyDescent="0.25">
      <c r="A62" s="106" t="s">
        <v>79</v>
      </c>
      <c r="B62" s="107">
        <f>SUM(B57:B61)</f>
        <v>3569</v>
      </c>
      <c r="C62" s="107">
        <f t="shared" ref="C62:N62" si="5">SUM(C57:C61)</f>
        <v>2304</v>
      </c>
      <c r="D62" s="107">
        <f t="shared" si="5"/>
        <v>2582</v>
      </c>
      <c r="E62" s="107">
        <f t="shared" si="5"/>
        <v>1641</v>
      </c>
      <c r="F62" s="107">
        <f t="shared" si="5"/>
        <v>3548</v>
      </c>
      <c r="G62" s="107">
        <f t="shared" si="5"/>
        <v>3059</v>
      </c>
      <c r="H62" s="107">
        <f t="shared" si="5"/>
        <v>2917</v>
      </c>
      <c r="I62" s="107">
        <f t="shared" si="5"/>
        <v>1812</v>
      </c>
      <c r="J62" s="107">
        <f t="shared" si="5"/>
        <v>1533</v>
      </c>
      <c r="K62" s="107">
        <f t="shared" si="5"/>
        <v>2641</v>
      </c>
      <c r="L62" s="107">
        <f t="shared" si="5"/>
        <v>3497</v>
      </c>
      <c r="M62" s="107">
        <f t="shared" si="5"/>
        <v>5465</v>
      </c>
      <c r="N62" s="107">
        <f t="shared" si="5"/>
        <v>34568</v>
      </c>
    </row>
    <row r="63" spans="1:15" ht="9.9499999999999993" customHeight="1" x14ac:dyDescent="0.25"/>
    <row r="64" spans="1:15" ht="9.9499999999999993" customHeight="1" x14ac:dyDescent="0.25"/>
    <row r="65" ht="9.9499999999999993" customHeight="1" x14ac:dyDescent="0.25"/>
    <row r="66" ht="9.9499999999999993" customHeight="1" x14ac:dyDescent="0.25"/>
    <row r="67" ht="9.9499999999999993" customHeight="1" x14ac:dyDescent="0.25"/>
    <row r="68" ht="9.9499999999999993" customHeight="1" x14ac:dyDescent="0.25"/>
    <row r="69" ht="9.9499999999999993" customHeight="1" x14ac:dyDescent="0.25"/>
    <row r="70" ht="9.9499999999999993" customHeight="1" x14ac:dyDescent="0.25"/>
    <row r="71" ht="9.9499999999999993" customHeight="1" x14ac:dyDescent="0.25"/>
    <row r="72" ht="9.9499999999999993" customHeight="1" x14ac:dyDescent="0.25"/>
    <row r="73" ht="9.9499999999999993" customHeight="1" x14ac:dyDescent="0.25"/>
    <row r="74" ht="9.9499999999999993" customHeight="1" x14ac:dyDescent="0.25"/>
    <row r="75" ht="9.9499999999999993" customHeight="1" x14ac:dyDescent="0.25"/>
    <row r="76" ht="9.9499999999999993" customHeight="1" x14ac:dyDescent="0.25"/>
    <row r="77" ht="9.9499999999999993" customHeight="1" x14ac:dyDescent="0.25"/>
    <row r="78" ht="9.9499999999999993" customHeight="1" x14ac:dyDescent="0.25"/>
    <row r="79" ht="9.9499999999999993" customHeight="1" x14ac:dyDescent="0.25"/>
    <row r="80" ht="9.9499999999999993" customHeight="1" x14ac:dyDescent="0.25"/>
  </sheetData>
  <mergeCells count="3">
    <mergeCell ref="A1:N1"/>
    <mergeCell ref="A2:N2"/>
    <mergeCell ref="A3:N3"/>
  </mergeCells>
  <printOptions horizontalCentered="1"/>
  <pageMargins left="0.59055118110236227" right="0" top="0.39370078740157483" bottom="0.59055118110236227" header="0.31496062992125984" footer="0.31496062992125984"/>
  <pageSetup scale="89" fitToHeight="2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2"/>
  <sheetViews>
    <sheetView topLeftCell="A13" workbookViewId="0">
      <selection activeCell="J52" sqref="J52"/>
    </sheetView>
  </sheetViews>
  <sheetFormatPr baseColWidth="10" defaultRowHeight="15" x14ac:dyDescent="0.25"/>
  <cols>
    <col min="1" max="1" width="21.7109375" bestFit="1" customWidth="1"/>
    <col min="2" max="14" width="6.7109375" customWidth="1"/>
  </cols>
  <sheetData>
    <row r="1" spans="1:14" s="13" customFormat="1" ht="12.75" customHeight="1" x14ac:dyDescent="0.25">
      <c r="A1" s="183" t="s">
        <v>230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</row>
    <row r="2" spans="1:14" s="13" customFormat="1" ht="12.75" customHeight="1" x14ac:dyDescent="0.25">
      <c r="A2" s="183" t="s">
        <v>59</v>
      </c>
      <c r="B2" s="183"/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</row>
    <row r="3" spans="1:14" s="13" customFormat="1" ht="12.75" customHeight="1" x14ac:dyDescent="0.25">
      <c r="A3" s="183" t="s">
        <v>60</v>
      </c>
      <c r="B3" s="183"/>
      <c r="C3" s="183"/>
      <c r="D3" s="183"/>
      <c r="E3" s="183"/>
      <c r="F3" s="183"/>
      <c r="G3" s="183"/>
      <c r="H3" s="183"/>
      <c r="I3" s="183"/>
      <c r="J3" s="183"/>
      <c r="K3" s="183"/>
      <c r="L3" s="183"/>
      <c r="M3" s="183"/>
      <c r="N3" s="183"/>
    </row>
    <row r="4" spans="1:14" s="13" customFormat="1" ht="12.75" customHeight="1" x14ac:dyDescent="0.25"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</row>
    <row r="5" spans="1:14" s="87" customFormat="1" ht="11.25" customHeight="1" x14ac:dyDescent="0.25">
      <c r="A5" s="71" t="s">
        <v>61</v>
      </c>
      <c r="B5" s="72" t="s">
        <v>62</v>
      </c>
      <c r="C5" s="72" t="s">
        <v>63</v>
      </c>
      <c r="D5" s="72" t="s">
        <v>64</v>
      </c>
      <c r="E5" s="72" t="s">
        <v>65</v>
      </c>
      <c r="F5" s="72" t="s">
        <v>66</v>
      </c>
      <c r="G5" s="72" t="s">
        <v>67</v>
      </c>
      <c r="H5" s="72" t="s">
        <v>68</v>
      </c>
      <c r="I5" s="72" t="s">
        <v>69</v>
      </c>
      <c r="J5" s="72" t="s">
        <v>70</v>
      </c>
      <c r="K5" s="72" t="s">
        <v>71</v>
      </c>
      <c r="L5" s="72" t="s">
        <v>72</v>
      </c>
      <c r="M5" s="72" t="s">
        <v>73</v>
      </c>
      <c r="N5" s="72" t="s">
        <v>0</v>
      </c>
    </row>
    <row r="6" spans="1:14" s="83" customFormat="1" ht="9.9499999999999993" customHeight="1" x14ac:dyDescent="0.25">
      <c r="A6" s="128" t="s">
        <v>81</v>
      </c>
      <c r="B6" s="145">
        <v>5</v>
      </c>
      <c r="C6" s="145">
        <v>6</v>
      </c>
      <c r="D6" s="145">
        <v>5</v>
      </c>
      <c r="E6" s="145">
        <v>2</v>
      </c>
      <c r="F6" s="145">
        <v>3</v>
      </c>
      <c r="G6" s="145" t="s">
        <v>157</v>
      </c>
      <c r="H6" s="145" t="s">
        <v>157</v>
      </c>
      <c r="I6" s="145" t="s">
        <v>157</v>
      </c>
      <c r="J6" s="145">
        <v>1</v>
      </c>
      <c r="K6" s="145">
        <v>1</v>
      </c>
      <c r="L6" s="145">
        <v>1</v>
      </c>
      <c r="M6" s="145">
        <v>1</v>
      </c>
      <c r="N6" s="145">
        <v>25</v>
      </c>
    </row>
    <row r="7" spans="1:14" ht="9.9499999999999993" customHeight="1" x14ac:dyDescent="0.25">
      <c r="A7" s="128" t="s">
        <v>132</v>
      </c>
      <c r="B7" s="145">
        <v>44</v>
      </c>
      <c r="C7" s="145">
        <v>20</v>
      </c>
      <c r="D7" s="145">
        <v>30</v>
      </c>
      <c r="E7" s="145">
        <v>20</v>
      </c>
      <c r="F7" s="145" t="s">
        <v>157</v>
      </c>
      <c r="G7" s="145" t="s">
        <v>157</v>
      </c>
      <c r="H7" s="145" t="s">
        <v>157</v>
      </c>
      <c r="I7" s="145" t="s">
        <v>157</v>
      </c>
      <c r="J7" s="145" t="s">
        <v>157</v>
      </c>
      <c r="K7" s="145" t="s">
        <v>157</v>
      </c>
      <c r="L7" s="145" t="s">
        <v>157</v>
      </c>
      <c r="M7" s="145" t="s">
        <v>157</v>
      </c>
      <c r="N7" s="145">
        <v>114</v>
      </c>
    </row>
    <row r="8" spans="1:14" ht="9.9499999999999993" customHeight="1" x14ac:dyDescent="0.25">
      <c r="A8" s="128" t="s">
        <v>2</v>
      </c>
      <c r="B8" s="145">
        <v>184</v>
      </c>
      <c r="C8" s="145">
        <v>352</v>
      </c>
      <c r="D8" s="145">
        <v>150</v>
      </c>
      <c r="E8" s="145">
        <v>196</v>
      </c>
      <c r="F8" s="145">
        <v>93</v>
      </c>
      <c r="G8" s="145">
        <v>27</v>
      </c>
      <c r="H8" s="145" t="s">
        <v>157</v>
      </c>
      <c r="I8" s="145" t="s">
        <v>157</v>
      </c>
      <c r="J8" s="145">
        <v>38</v>
      </c>
      <c r="K8" s="145">
        <v>1</v>
      </c>
      <c r="L8" s="145" t="s">
        <v>157</v>
      </c>
      <c r="M8" s="145">
        <v>1</v>
      </c>
      <c r="N8" s="145">
        <v>1042</v>
      </c>
    </row>
    <row r="9" spans="1:14" ht="9.9499999999999993" customHeight="1" x14ac:dyDescent="0.25">
      <c r="A9" s="128" t="s">
        <v>133</v>
      </c>
      <c r="B9" s="145">
        <v>5</v>
      </c>
      <c r="C9" s="145">
        <v>7</v>
      </c>
      <c r="D9" s="145">
        <v>5</v>
      </c>
      <c r="E9" s="145" t="s">
        <v>157</v>
      </c>
      <c r="F9" s="145" t="s">
        <v>157</v>
      </c>
      <c r="G9" s="145" t="s">
        <v>157</v>
      </c>
      <c r="H9" s="145" t="s">
        <v>157</v>
      </c>
      <c r="I9" s="145" t="s">
        <v>157</v>
      </c>
      <c r="J9" s="145" t="s">
        <v>157</v>
      </c>
      <c r="K9" s="145" t="s">
        <v>157</v>
      </c>
      <c r="L9" s="145">
        <v>2</v>
      </c>
      <c r="M9" s="145">
        <v>3</v>
      </c>
      <c r="N9" s="145">
        <v>22</v>
      </c>
    </row>
    <row r="10" spans="1:14" ht="9.9499999999999993" customHeight="1" x14ac:dyDescent="0.25">
      <c r="A10" s="146" t="s">
        <v>98</v>
      </c>
      <c r="B10" s="147">
        <v>27</v>
      </c>
      <c r="C10" s="147">
        <v>28</v>
      </c>
      <c r="D10" s="147">
        <v>56</v>
      </c>
      <c r="E10" s="147">
        <v>15</v>
      </c>
      <c r="F10" s="147">
        <v>7</v>
      </c>
      <c r="G10" s="147" t="s">
        <v>157</v>
      </c>
      <c r="H10" s="147" t="s">
        <v>157</v>
      </c>
      <c r="I10" s="147">
        <v>11</v>
      </c>
      <c r="J10" s="147">
        <v>7</v>
      </c>
      <c r="K10" s="147">
        <v>1</v>
      </c>
      <c r="L10" s="147">
        <v>18</v>
      </c>
      <c r="M10" s="147">
        <v>2</v>
      </c>
      <c r="N10" s="147">
        <v>172</v>
      </c>
    </row>
    <row r="11" spans="1:14" s="165" customFormat="1" ht="9.9499999999999993" customHeight="1" x14ac:dyDescent="0.25">
      <c r="A11" s="128"/>
      <c r="B11" s="145"/>
      <c r="C11" s="145"/>
      <c r="D11" s="145"/>
      <c r="E11" s="145"/>
      <c r="F11" s="145"/>
      <c r="G11" s="145"/>
      <c r="H11" s="145"/>
      <c r="I11" s="145"/>
      <c r="J11" s="145"/>
      <c r="K11" s="145"/>
      <c r="L11" s="145"/>
      <c r="M11" s="145"/>
      <c r="N11" s="145"/>
    </row>
    <row r="12" spans="1:14" ht="9.9499999999999993" customHeight="1" x14ac:dyDescent="0.25">
      <c r="A12" s="128" t="s">
        <v>5</v>
      </c>
      <c r="B12" s="145">
        <v>7</v>
      </c>
      <c r="C12" s="145">
        <v>7</v>
      </c>
      <c r="D12" s="145">
        <v>10</v>
      </c>
      <c r="E12" s="145">
        <v>2</v>
      </c>
      <c r="F12" s="145">
        <v>16</v>
      </c>
      <c r="G12" s="145">
        <v>10</v>
      </c>
      <c r="H12" s="145">
        <v>3</v>
      </c>
      <c r="I12" s="145" t="s">
        <v>157</v>
      </c>
      <c r="J12" s="145">
        <v>474</v>
      </c>
      <c r="K12" s="145">
        <v>1</v>
      </c>
      <c r="L12" s="145">
        <v>3</v>
      </c>
      <c r="M12" s="145">
        <v>241</v>
      </c>
      <c r="N12" s="145">
        <v>774</v>
      </c>
    </row>
    <row r="13" spans="1:14" ht="9.9499999999999993" customHeight="1" x14ac:dyDescent="0.25">
      <c r="A13" s="128" t="s">
        <v>82</v>
      </c>
      <c r="B13" s="145" t="s">
        <v>157</v>
      </c>
      <c r="C13" s="145">
        <v>8</v>
      </c>
      <c r="D13" s="145" t="s">
        <v>157</v>
      </c>
      <c r="E13" s="145" t="s">
        <v>157</v>
      </c>
      <c r="F13" s="145">
        <v>14</v>
      </c>
      <c r="G13" s="145">
        <v>61</v>
      </c>
      <c r="H13" s="145">
        <v>37</v>
      </c>
      <c r="I13" s="145">
        <v>36</v>
      </c>
      <c r="J13" s="145">
        <v>51</v>
      </c>
      <c r="K13" s="145" t="s">
        <v>157</v>
      </c>
      <c r="L13" s="145" t="s">
        <v>157</v>
      </c>
      <c r="M13" s="145">
        <v>12</v>
      </c>
      <c r="N13" s="145">
        <v>219</v>
      </c>
    </row>
    <row r="14" spans="1:14" ht="9.9499999999999993" customHeight="1" x14ac:dyDescent="0.25">
      <c r="A14" s="128" t="s">
        <v>9</v>
      </c>
      <c r="B14" s="145" t="s">
        <v>157</v>
      </c>
      <c r="C14" s="145">
        <v>17</v>
      </c>
      <c r="D14" s="145">
        <v>12</v>
      </c>
      <c r="E14" s="145">
        <v>10</v>
      </c>
      <c r="F14" s="145">
        <v>8</v>
      </c>
      <c r="G14" s="145">
        <v>2</v>
      </c>
      <c r="H14" s="145">
        <v>2</v>
      </c>
      <c r="I14" s="145" t="s">
        <v>157</v>
      </c>
      <c r="J14" s="145" t="s">
        <v>157</v>
      </c>
      <c r="K14" s="145">
        <v>20</v>
      </c>
      <c r="L14" s="145">
        <v>16</v>
      </c>
      <c r="M14" s="145">
        <v>18</v>
      </c>
      <c r="N14" s="145">
        <v>105</v>
      </c>
    </row>
    <row r="15" spans="1:14" ht="9.9499999999999993" customHeight="1" x14ac:dyDescent="0.25">
      <c r="A15" s="128" t="s">
        <v>83</v>
      </c>
      <c r="B15" s="145" t="s">
        <v>157</v>
      </c>
      <c r="C15" s="145" t="s">
        <v>157</v>
      </c>
      <c r="D15" s="145" t="s">
        <v>157</v>
      </c>
      <c r="E15" s="145" t="s">
        <v>157</v>
      </c>
      <c r="F15" s="145" t="s">
        <v>157</v>
      </c>
      <c r="G15" s="145" t="s">
        <v>157</v>
      </c>
      <c r="H15" s="145" t="s">
        <v>157</v>
      </c>
      <c r="I15" s="145" t="s">
        <v>157</v>
      </c>
      <c r="J15" s="145">
        <v>1</v>
      </c>
      <c r="K15" s="145" t="s">
        <v>157</v>
      </c>
      <c r="L15" s="145" t="s">
        <v>157</v>
      </c>
      <c r="M15" s="145" t="s">
        <v>157</v>
      </c>
      <c r="N15" s="145">
        <v>1</v>
      </c>
    </row>
    <row r="16" spans="1:14" ht="9.9499999999999993" customHeight="1" x14ac:dyDescent="0.25">
      <c r="A16" s="128" t="s">
        <v>18</v>
      </c>
      <c r="B16" s="145">
        <v>4</v>
      </c>
      <c r="C16" s="145">
        <v>1</v>
      </c>
      <c r="D16" s="145">
        <v>1</v>
      </c>
      <c r="E16" s="145">
        <v>1</v>
      </c>
      <c r="F16" s="145">
        <v>1</v>
      </c>
      <c r="G16" s="145" t="s">
        <v>157</v>
      </c>
      <c r="H16" s="145" t="s">
        <v>157</v>
      </c>
      <c r="I16" s="145" t="s">
        <v>157</v>
      </c>
      <c r="J16" s="145">
        <v>1</v>
      </c>
      <c r="K16" s="145">
        <v>1</v>
      </c>
      <c r="L16" s="145">
        <v>11</v>
      </c>
      <c r="M16" s="145" t="s">
        <v>157</v>
      </c>
      <c r="N16" s="145">
        <v>21</v>
      </c>
    </row>
    <row r="17" spans="1:14" ht="9.9499999999999993" customHeight="1" x14ac:dyDescent="0.25">
      <c r="A17" s="128" t="s">
        <v>20</v>
      </c>
      <c r="B17" s="145">
        <v>3</v>
      </c>
      <c r="C17" s="145">
        <v>4</v>
      </c>
      <c r="D17" s="145" t="s">
        <v>157</v>
      </c>
      <c r="E17" s="145" t="s">
        <v>157</v>
      </c>
      <c r="F17" s="145" t="s">
        <v>157</v>
      </c>
      <c r="G17" s="145" t="s">
        <v>157</v>
      </c>
      <c r="H17" s="145" t="s">
        <v>157</v>
      </c>
      <c r="I17" s="145" t="s">
        <v>157</v>
      </c>
      <c r="J17" s="145" t="s">
        <v>157</v>
      </c>
      <c r="K17" s="145" t="s">
        <v>157</v>
      </c>
      <c r="L17" s="145" t="s">
        <v>157</v>
      </c>
      <c r="M17" s="145">
        <v>1</v>
      </c>
      <c r="N17" s="145">
        <v>8</v>
      </c>
    </row>
    <row r="18" spans="1:14" ht="9.9499999999999993" customHeight="1" x14ac:dyDescent="0.25">
      <c r="A18" s="128" t="s">
        <v>21</v>
      </c>
      <c r="B18" s="145">
        <v>33</v>
      </c>
      <c r="C18" s="145">
        <v>13</v>
      </c>
      <c r="D18" s="145">
        <v>11</v>
      </c>
      <c r="E18" s="145" t="s">
        <v>157</v>
      </c>
      <c r="F18" s="145" t="s">
        <v>157</v>
      </c>
      <c r="G18" s="145">
        <v>5</v>
      </c>
      <c r="H18" s="145" t="s">
        <v>157</v>
      </c>
      <c r="I18" s="145" t="s">
        <v>157</v>
      </c>
      <c r="J18" s="145" t="s">
        <v>157</v>
      </c>
      <c r="K18" s="145" t="s">
        <v>157</v>
      </c>
      <c r="L18" s="145" t="s">
        <v>157</v>
      </c>
      <c r="M18" s="145">
        <v>32</v>
      </c>
      <c r="N18" s="145">
        <v>94</v>
      </c>
    </row>
    <row r="19" spans="1:14" ht="9.9499999999999993" customHeight="1" x14ac:dyDescent="0.25">
      <c r="A19" s="128" t="s">
        <v>146</v>
      </c>
      <c r="B19" s="145">
        <v>118</v>
      </c>
      <c r="C19" s="145">
        <v>121</v>
      </c>
      <c r="D19" s="145">
        <v>130</v>
      </c>
      <c r="E19" s="145">
        <v>144</v>
      </c>
      <c r="F19" s="145">
        <v>121</v>
      </c>
      <c r="G19" s="145">
        <v>56</v>
      </c>
      <c r="H19" s="145">
        <v>112</v>
      </c>
      <c r="I19" s="145" t="s">
        <v>157</v>
      </c>
      <c r="J19" s="145">
        <v>21</v>
      </c>
      <c r="K19" s="145">
        <v>65</v>
      </c>
      <c r="L19" s="145">
        <v>115</v>
      </c>
      <c r="M19" s="145">
        <v>284</v>
      </c>
      <c r="N19" s="145">
        <v>1287</v>
      </c>
    </row>
    <row r="20" spans="1:14" s="83" customFormat="1" ht="9.9499999999999993" customHeight="1" x14ac:dyDescent="0.25">
      <c r="A20" s="128" t="s">
        <v>27</v>
      </c>
      <c r="B20" s="145" t="s">
        <v>157</v>
      </c>
      <c r="C20" s="145" t="s">
        <v>157</v>
      </c>
      <c r="D20" s="145" t="s">
        <v>157</v>
      </c>
      <c r="E20" s="145" t="s">
        <v>157</v>
      </c>
      <c r="F20" s="145">
        <v>9</v>
      </c>
      <c r="G20" s="145">
        <v>23</v>
      </c>
      <c r="H20" s="145">
        <v>7</v>
      </c>
      <c r="I20" s="145" t="s">
        <v>157</v>
      </c>
      <c r="J20" s="145" t="s">
        <v>157</v>
      </c>
      <c r="K20" s="145" t="s">
        <v>157</v>
      </c>
      <c r="L20" s="145" t="s">
        <v>157</v>
      </c>
      <c r="M20" s="145">
        <v>2</v>
      </c>
      <c r="N20" s="145">
        <v>41</v>
      </c>
    </row>
    <row r="21" spans="1:14" ht="9.9499999999999993" customHeight="1" x14ac:dyDescent="0.25">
      <c r="A21" s="128" t="s">
        <v>28</v>
      </c>
      <c r="B21" s="145">
        <v>9</v>
      </c>
      <c r="C21" s="145">
        <v>5</v>
      </c>
      <c r="D21" s="145">
        <v>7</v>
      </c>
      <c r="E21" s="145">
        <v>4</v>
      </c>
      <c r="F21" s="145">
        <v>1</v>
      </c>
      <c r="G21" s="145" t="s">
        <v>157</v>
      </c>
      <c r="H21" s="145" t="s">
        <v>157</v>
      </c>
      <c r="I21" s="145" t="s">
        <v>157</v>
      </c>
      <c r="J21" s="145" t="s">
        <v>157</v>
      </c>
      <c r="K21" s="145">
        <v>3</v>
      </c>
      <c r="L21" s="145">
        <v>4</v>
      </c>
      <c r="M21" s="145">
        <v>4</v>
      </c>
      <c r="N21" s="145">
        <v>37</v>
      </c>
    </row>
    <row r="22" spans="1:14" ht="9.9499999999999993" customHeight="1" x14ac:dyDescent="0.25">
      <c r="A22" s="128" t="s">
        <v>29</v>
      </c>
      <c r="B22" s="145">
        <v>7</v>
      </c>
      <c r="C22" s="145">
        <v>13</v>
      </c>
      <c r="D22" s="145">
        <v>8</v>
      </c>
      <c r="E22" s="145">
        <v>6</v>
      </c>
      <c r="F22" s="145">
        <v>5</v>
      </c>
      <c r="G22" s="145">
        <v>3</v>
      </c>
      <c r="H22" s="145" t="s">
        <v>157</v>
      </c>
      <c r="I22" s="145" t="s">
        <v>157</v>
      </c>
      <c r="J22" s="145" t="s">
        <v>157</v>
      </c>
      <c r="K22" s="145" t="s">
        <v>157</v>
      </c>
      <c r="L22" s="145" t="s">
        <v>157</v>
      </c>
      <c r="M22" s="145" t="s">
        <v>157</v>
      </c>
      <c r="N22" s="145">
        <v>42</v>
      </c>
    </row>
    <row r="23" spans="1:14" ht="9.9499999999999993" customHeight="1" x14ac:dyDescent="0.25">
      <c r="A23" s="128" t="s">
        <v>227</v>
      </c>
      <c r="B23" s="145" t="s">
        <v>157</v>
      </c>
      <c r="C23" s="145" t="s">
        <v>157</v>
      </c>
      <c r="D23" s="145" t="s">
        <v>157</v>
      </c>
      <c r="E23" s="145" t="s">
        <v>157</v>
      </c>
      <c r="F23" s="145">
        <v>3</v>
      </c>
      <c r="G23" s="145" t="s">
        <v>157</v>
      </c>
      <c r="H23" s="145" t="s">
        <v>157</v>
      </c>
      <c r="I23" s="145" t="s">
        <v>157</v>
      </c>
      <c r="J23" s="145" t="s">
        <v>157</v>
      </c>
      <c r="K23" s="145" t="s">
        <v>157</v>
      </c>
      <c r="L23" s="145" t="s">
        <v>157</v>
      </c>
      <c r="M23" s="145" t="s">
        <v>157</v>
      </c>
      <c r="N23" s="145">
        <v>3</v>
      </c>
    </row>
    <row r="24" spans="1:14" ht="9.9499999999999993" customHeight="1" x14ac:dyDescent="0.25">
      <c r="A24" s="128" t="s">
        <v>123</v>
      </c>
      <c r="B24" s="145" t="s">
        <v>157</v>
      </c>
      <c r="C24" s="145" t="s">
        <v>157</v>
      </c>
      <c r="D24" s="145" t="s">
        <v>157</v>
      </c>
      <c r="E24" s="145" t="s">
        <v>157</v>
      </c>
      <c r="F24" s="145">
        <v>77</v>
      </c>
      <c r="G24" s="145" t="s">
        <v>157</v>
      </c>
      <c r="H24" s="145" t="s">
        <v>157</v>
      </c>
      <c r="I24" s="145" t="s">
        <v>157</v>
      </c>
      <c r="J24" s="145" t="s">
        <v>157</v>
      </c>
      <c r="K24" s="145" t="s">
        <v>157</v>
      </c>
      <c r="L24" s="145" t="s">
        <v>157</v>
      </c>
      <c r="M24" s="145" t="s">
        <v>157</v>
      </c>
      <c r="N24" s="145">
        <v>77</v>
      </c>
    </row>
    <row r="25" spans="1:14" ht="9.9499999999999993" customHeight="1" x14ac:dyDescent="0.25">
      <c r="A25" s="128" t="s">
        <v>105</v>
      </c>
      <c r="B25" s="145">
        <v>20</v>
      </c>
      <c r="C25" s="145">
        <v>7</v>
      </c>
      <c r="D25" s="145">
        <v>21</v>
      </c>
      <c r="E25" s="145">
        <v>27</v>
      </c>
      <c r="F25" s="145">
        <v>117</v>
      </c>
      <c r="G25" s="145">
        <v>58</v>
      </c>
      <c r="H25" s="145">
        <v>160</v>
      </c>
      <c r="I25" s="145">
        <v>177</v>
      </c>
      <c r="J25" s="145">
        <v>239</v>
      </c>
      <c r="K25" s="145">
        <v>229</v>
      </c>
      <c r="L25" s="145">
        <v>161</v>
      </c>
      <c r="M25" s="145">
        <v>71</v>
      </c>
      <c r="N25" s="145">
        <v>1287</v>
      </c>
    </row>
    <row r="26" spans="1:14" ht="9.9499999999999993" customHeight="1" x14ac:dyDescent="0.25">
      <c r="A26" s="128" t="s">
        <v>31</v>
      </c>
      <c r="B26" s="145" t="s">
        <v>157</v>
      </c>
      <c r="C26" s="145" t="s">
        <v>157</v>
      </c>
      <c r="D26" s="145" t="s">
        <v>157</v>
      </c>
      <c r="E26" s="145" t="s">
        <v>157</v>
      </c>
      <c r="F26" s="145" t="s">
        <v>157</v>
      </c>
      <c r="G26" s="145" t="s">
        <v>157</v>
      </c>
      <c r="H26" s="145">
        <v>1</v>
      </c>
      <c r="I26" s="145" t="s">
        <v>157</v>
      </c>
      <c r="J26" s="145">
        <v>1</v>
      </c>
      <c r="K26" s="145">
        <v>1</v>
      </c>
      <c r="L26" s="145" t="s">
        <v>157</v>
      </c>
      <c r="M26" s="145" t="s">
        <v>157</v>
      </c>
      <c r="N26" s="145">
        <v>3</v>
      </c>
    </row>
    <row r="27" spans="1:14" ht="9.9499999999999993" customHeight="1" x14ac:dyDescent="0.25">
      <c r="A27" s="128" t="s">
        <v>150</v>
      </c>
      <c r="B27" s="145">
        <v>7262</v>
      </c>
      <c r="C27" s="145" t="s">
        <v>157</v>
      </c>
      <c r="D27" s="145" t="s">
        <v>157</v>
      </c>
      <c r="E27" s="145" t="s">
        <v>157</v>
      </c>
      <c r="F27" s="145">
        <v>1556</v>
      </c>
      <c r="G27" s="145">
        <v>2973</v>
      </c>
      <c r="H27" s="145">
        <v>4855</v>
      </c>
      <c r="I27" s="145">
        <v>5095</v>
      </c>
      <c r="J27" s="145">
        <v>2679</v>
      </c>
      <c r="K27" s="145">
        <v>1543</v>
      </c>
      <c r="L27" s="145">
        <v>1897</v>
      </c>
      <c r="M27" s="145">
        <v>1254</v>
      </c>
      <c r="N27" s="145">
        <v>29114</v>
      </c>
    </row>
    <row r="28" spans="1:14" ht="9.9499999999999993" customHeight="1" x14ac:dyDescent="0.25">
      <c r="A28" s="128" t="s">
        <v>151</v>
      </c>
      <c r="B28" s="145">
        <v>2294</v>
      </c>
      <c r="C28" s="145">
        <v>518</v>
      </c>
      <c r="D28" s="145" t="s">
        <v>157</v>
      </c>
      <c r="E28" s="145" t="s">
        <v>157</v>
      </c>
      <c r="F28" s="145">
        <v>60</v>
      </c>
      <c r="G28" s="145">
        <v>40</v>
      </c>
      <c r="H28" s="145" t="s">
        <v>157</v>
      </c>
      <c r="I28" s="145">
        <v>143</v>
      </c>
      <c r="J28" s="145">
        <v>1978</v>
      </c>
      <c r="K28" s="145">
        <v>2282</v>
      </c>
      <c r="L28" s="145">
        <v>8760</v>
      </c>
      <c r="M28" s="145">
        <v>6290</v>
      </c>
      <c r="N28" s="145">
        <v>22365</v>
      </c>
    </row>
    <row r="29" spans="1:14" ht="9.9499999999999993" customHeight="1" x14ac:dyDescent="0.25">
      <c r="A29" s="128" t="s">
        <v>152</v>
      </c>
      <c r="B29" s="145">
        <v>99</v>
      </c>
      <c r="C29" s="145">
        <v>27</v>
      </c>
      <c r="D29" s="145">
        <v>47</v>
      </c>
      <c r="E29" s="145">
        <v>47</v>
      </c>
      <c r="F29" s="145">
        <v>336</v>
      </c>
      <c r="G29" s="145">
        <v>914</v>
      </c>
      <c r="H29" s="145">
        <v>907</v>
      </c>
      <c r="I29" s="145">
        <v>499</v>
      </c>
      <c r="J29" s="145">
        <v>813</v>
      </c>
      <c r="K29" s="145">
        <v>41</v>
      </c>
      <c r="L29" s="145">
        <v>1044</v>
      </c>
      <c r="M29" s="145">
        <v>3259</v>
      </c>
      <c r="N29" s="145">
        <v>8033</v>
      </c>
    </row>
    <row r="30" spans="1:14" ht="9.9499999999999993" customHeight="1" x14ac:dyDescent="0.25">
      <c r="A30" s="110" t="s">
        <v>33</v>
      </c>
      <c r="B30" s="149">
        <v>2</v>
      </c>
      <c r="C30" s="149">
        <v>33</v>
      </c>
      <c r="D30" s="149">
        <v>1</v>
      </c>
      <c r="E30" s="149">
        <v>3</v>
      </c>
      <c r="F30" s="149">
        <v>30</v>
      </c>
      <c r="G30" s="149">
        <v>229</v>
      </c>
      <c r="H30" s="149">
        <v>140</v>
      </c>
      <c r="I30" s="149">
        <v>42</v>
      </c>
      <c r="J30" s="149">
        <v>158</v>
      </c>
      <c r="K30" s="149" t="s">
        <v>157</v>
      </c>
      <c r="L30" s="149" t="s">
        <v>157</v>
      </c>
      <c r="M30" s="149">
        <v>21</v>
      </c>
      <c r="N30" s="149">
        <v>659</v>
      </c>
    </row>
    <row r="31" spans="1:14" ht="9.9499999999999993" customHeight="1" x14ac:dyDescent="0.25">
      <c r="A31" s="146" t="s">
        <v>137</v>
      </c>
      <c r="B31" s="147" t="s">
        <v>157</v>
      </c>
      <c r="C31" s="147" t="s">
        <v>157</v>
      </c>
      <c r="D31" s="147">
        <v>74</v>
      </c>
      <c r="E31" s="147">
        <v>1941</v>
      </c>
      <c r="F31" s="147">
        <v>393</v>
      </c>
      <c r="G31" s="147" t="s">
        <v>157</v>
      </c>
      <c r="H31" s="147" t="s">
        <v>157</v>
      </c>
      <c r="I31" s="147" t="s">
        <v>157</v>
      </c>
      <c r="J31" s="147" t="s">
        <v>157</v>
      </c>
      <c r="K31" s="147" t="s">
        <v>157</v>
      </c>
      <c r="L31" s="147" t="s">
        <v>157</v>
      </c>
      <c r="M31" s="147" t="s">
        <v>157</v>
      </c>
      <c r="N31" s="147">
        <v>2408</v>
      </c>
    </row>
    <row r="32" spans="1:14" s="165" customFormat="1" ht="9.9499999999999993" customHeight="1" x14ac:dyDescent="0.25">
      <c r="A32" s="128"/>
      <c r="B32" s="145"/>
      <c r="C32" s="145"/>
      <c r="D32" s="145"/>
      <c r="E32" s="145"/>
      <c r="F32" s="145"/>
      <c r="G32" s="145"/>
      <c r="H32" s="145"/>
      <c r="I32" s="145"/>
      <c r="J32" s="145"/>
      <c r="K32" s="145"/>
      <c r="L32" s="145"/>
      <c r="M32" s="145"/>
      <c r="N32" s="145"/>
    </row>
    <row r="33" spans="1:14" ht="9.9499999999999993" customHeight="1" x14ac:dyDescent="0.25">
      <c r="A33" s="128" t="s">
        <v>39</v>
      </c>
      <c r="B33" s="145">
        <v>42</v>
      </c>
      <c r="C33" s="145">
        <v>97</v>
      </c>
      <c r="D33" s="145">
        <v>427</v>
      </c>
      <c r="E33" s="145">
        <v>136</v>
      </c>
      <c r="F33" s="145">
        <v>141</v>
      </c>
      <c r="G33" s="145">
        <v>204</v>
      </c>
      <c r="H33" s="145">
        <v>138</v>
      </c>
      <c r="I33" s="145">
        <v>94</v>
      </c>
      <c r="J33" s="145">
        <v>90</v>
      </c>
      <c r="K33" s="145">
        <v>94</v>
      </c>
      <c r="L33" s="145">
        <v>77</v>
      </c>
      <c r="M33" s="145">
        <v>51</v>
      </c>
      <c r="N33" s="145">
        <v>1591</v>
      </c>
    </row>
    <row r="34" spans="1:14" ht="9.9499999999999993" customHeight="1" x14ac:dyDescent="0.25">
      <c r="A34" s="128" t="s">
        <v>109</v>
      </c>
      <c r="B34" s="145" t="s">
        <v>157</v>
      </c>
      <c r="C34" s="145" t="s">
        <v>157</v>
      </c>
      <c r="D34" s="145" t="s">
        <v>157</v>
      </c>
      <c r="E34" s="145" t="s">
        <v>157</v>
      </c>
      <c r="F34" s="145">
        <v>4</v>
      </c>
      <c r="G34" s="145" t="s">
        <v>157</v>
      </c>
      <c r="H34" s="145" t="s">
        <v>157</v>
      </c>
      <c r="I34" s="145" t="s">
        <v>157</v>
      </c>
      <c r="J34" s="145" t="s">
        <v>157</v>
      </c>
      <c r="K34" s="145" t="s">
        <v>157</v>
      </c>
      <c r="L34" s="145" t="s">
        <v>157</v>
      </c>
      <c r="M34" s="145" t="s">
        <v>157</v>
      </c>
      <c r="N34" s="145">
        <v>4</v>
      </c>
    </row>
    <row r="35" spans="1:14" ht="9.9499999999999993" customHeight="1" x14ac:dyDescent="0.25">
      <c r="A35" s="128" t="s">
        <v>41</v>
      </c>
      <c r="B35" s="145">
        <v>37</v>
      </c>
      <c r="C35" s="145">
        <v>26</v>
      </c>
      <c r="D35" s="145">
        <v>100</v>
      </c>
      <c r="E35" s="145">
        <v>6</v>
      </c>
      <c r="F35" s="145">
        <v>1</v>
      </c>
      <c r="G35" s="145">
        <v>30</v>
      </c>
      <c r="H35" s="145">
        <v>28</v>
      </c>
      <c r="I35" s="145">
        <v>24</v>
      </c>
      <c r="J35" s="145">
        <v>6</v>
      </c>
      <c r="K35" s="145">
        <v>37</v>
      </c>
      <c r="L35" s="145">
        <v>21</v>
      </c>
      <c r="M35" s="145" t="s">
        <v>157</v>
      </c>
      <c r="N35" s="145">
        <v>316</v>
      </c>
    </row>
    <row r="36" spans="1:14" ht="9.9499999999999993" customHeight="1" x14ac:dyDescent="0.25">
      <c r="A36" s="128" t="s">
        <v>42</v>
      </c>
      <c r="B36" s="145">
        <v>5477</v>
      </c>
      <c r="C36" s="145">
        <v>6052</v>
      </c>
      <c r="D36" s="145">
        <v>8320</v>
      </c>
      <c r="E36" s="145">
        <v>7752</v>
      </c>
      <c r="F36" s="145">
        <v>5560</v>
      </c>
      <c r="G36" s="145">
        <v>5683</v>
      </c>
      <c r="H36" s="145">
        <v>1927</v>
      </c>
      <c r="I36" s="145">
        <v>1258</v>
      </c>
      <c r="J36" s="145">
        <v>724</v>
      </c>
      <c r="K36" s="145">
        <v>1106</v>
      </c>
      <c r="L36" s="145">
        <v>2527</v>
      </c>
      <c r="M36" s="145">
        <v>4124</v>
      </c>
      <c r="N36" s="145">
        <v>50510</v>
      </c>
    </row>
    <row r="37" spans="1:14" ht="9.9499999999999993" customHeight="1" x14ac:dyDescent="0.25">
      <c r="A37" s="128" t="s">
        <v>43</v>
      </c>
      <c r="B37" s="145">
        <v>30</v>
      </c>
      <c r="C37" s="145">
        <v>46</v>
      </c>
      <c r="D37" s="145">
        <v>86</v>
      </c>
      <c r="E37" s="145">
        <v>35</v>
      </c>
      <c r="F37" s="145">
        <v>44</v>
      </c>
      <c r="G37" s="145">
        <v>54</v>
      </c>
      <c r="H37" s="145">
        <v>22</v>
      </c>
      <c r="I37" s="145">
        <v>40</v>
      </c>
      <c r="J37" s="145">
        <v>58</v>
      </c>
      <c r="K37" s="145">
        <v>51</v>
      </c>
      <c r="L37" s="145">
        <v>26</v>
      </c>
      <c r="M37" s="145">
        <v>30</v>
      </c>
      <c r="N37" s="145">
        <v>522</v>
      </c>
    </row>
    <row r="38" spans="1:14" ht="9.9499999999999993" customHeight="1" x14ac:dyDescent="0.25">
      <c r="A38" s="128" t="s">
        <v>44</v>
      </c>
      <c r="B38" s="145">
        <v>22</v>
      </c>
      <c r="C38" s="145">
        <v>24</v>
      </c>
      <c r="D38" s="145">
        <v>9</v>
      </c>
      <c r="E38" s="145">
        <v>7</v>
      </c>
      <c r="F38" s="145">
        <v>24</v>
      </c>
      <c r="G38" s="145">
        <v>12</v>
      </c>
      <c r="H38" s="145">
        <v>28</v>
      </c>
      <c r="I38" s="145">
        <v>57</v>
      </c>
      <c r="J38" s="145">
        <v>49</v>
      </c>
      <c r="K38" s="145">
        <v>81</v>
      </c>
      <c r="L38" s="145">
        <v>67</v>
      </c>
      <c r="M38" s="145">
        <v>53</v>
      </c>
      <c r="N38" s="145">
        <v>433</v>
      </c>
    </row>
    <row r="39" spans="1:14" ht="9.9499999999999993" customHeight="1" x14ac:dyDescent="0.25">
      <c r="A39" s="128" t="s">
        <v>110</v>
      </c>
      <c r="B39" s="145">
        <v>15</v>
      </c>
      <c r="C39" s="145">
        <v>17</v>
      </c>
      <c r="D39" s="145">
        <v>9</v>
      </c>
      <c r="E39" s="145" t="s">
        <v>157</v>
      </c>
      <c r="F39" s="145" t="s">
        <v>157</v>
      </c>
      <c r="G39" s="145" t="s">
        <v>157</v>
      </c>
      <c r="H39" s="145" t="s">
        <v>157</v>
      </c>
      <c r="I39" s="145">
        <v>3</v>
      </c>
      <c r="J39" s="145">
        <v>10</v>
      </c>
      <c r="K39" s="145">
        <v>10</v>
      </c>
      <c r="L39" s="145" t="s">
        <v>157</v>
      </c>
      <c r="M39" s="145">
        <v>22</v>
      </c>
      <c r="N39" s="145">
        <v>86</v>
      </c>
    </row>
    <row r="40" spans="1:14" ht="9.9499999999999993" customHeight="1" x14ac:dyDescent="0.25">
      <c r="A40" s="128" t="s">
        <v>153</v>
      </c>
      <c r="B40" s="145" t="s">
        <v>157</v>
      </c>
      <c r="C40" s="145" t="s">
        <v>157</v>
      </c>
      <c r="D40" s="145" t="s">
        <v>157</v>
      </c>
      <c r="E40" s="145" t="s">
        <v>157</v>
      </c>
      <c r="F40" s="145" t="s">
        <v>157</v>
      </c>
      <c r="G40" s="145" t="s">
        <v>157</v>
      </c>
      <c r="H40" s="145" t="s">
        <v>157</v>
      </c>
      <c r="I40" s="145" t="s">
        <v>157</v>
      </c>
      <c r="J40" s="145" t="s">
        <v>157</v>
      </c>
      <c r="K40" s="145" t="s">
        <v>157</v>
      </c>
      <c r="L40" s="145">
        <v>9</v>
      </c>
      <c r="M40" s="145" t="s">
        <v>157</v>
      </c>
      <c r="N40" s="145">
        <v>9</v>
      </c>
    </row>
    <row r="41" spans="1:14" ht="9.9499999999999993" customHeight="1" x14ac:dyDescent="0.25">
      <c r="A41" s="128" t="s">
        <v>114</v>
      </c>
      <c r="B41" s="145">
        <v>4</v>
      </c>
      <c r="C41" s="145">
        <v>8</v>
      </c>
      <c r="D41" s="145">
        <v>2</v>
      </c>
      <c r="E41" s="145">
        <v>5</v>
      </c>
      <c r="F41" s="145">
        <v>14</v>
      </c>
      <c r="G41" s="145">
        <v>4</v>
      </c>
      <c r="H41" s="145">
        <v>2</v>
      </c>
      <c r="I41" s="145">
        <v>7</v>
      </c>
      <c r="J41" s="145">
        <v>13</v>
      </c>
      <c r="K41" s="145">
        <v>13</v>
      </c>
      <c r="L41" s="145">
        <v>30</v>
      </c>
      <c r="M41" s="145">
        <v>13</v>
      </c>
      <c r="N41" s="145">
        <v>115</v>
      </c>
    </row>
    <row r="42" spans="1:14" ht="9.9499999999999993" customHeight="1" x14ac:dyDescent="0.25">
      <c r="A42" s="128" t="s">
        <v>147</v>
      </c>
      <c r="B42" s="145">
        <v>3</v>
      </c>
      <c r="C42" s="145">
        <v>3</v>
      </c>
      <c r="D42" s="145">
        <v>4</v>
      </c>
      <c r="E42" s="145">
        <v>3</v>
      </c>
      <c r="F42" s="145">
        <v>4</v>
      </c>
      <c r="G42" s="145">
        <v>3</v>
      </c>
      <c r="H42" s="145">
        <v>4</v>
      </c>
      <c r="I42" s="145">
        <v>3</v>
      </c>
      <c r="J42" s="145">
        <v>2</v>
      </c>
      <c r="K42" s="145">
        <v>4</v>
      </c>
      <c r="L42" s="145">
        <v>4</v>
      </c>
      <c r="M42" s="145">
        <v>3</v>
      </c>
      <c r="N42" s="145">
        <v>40</v>
      </c>
    </row>
    <row r="43" spans="1:14" ht="9.9499999999999993" customHeight="1" x14ac:dyDescent="0.25">
      <c r="A43" s="128" t="s">
        <v>148</v>
      </c>
      <c r="B43" s="145" t="s">
        <v>157</v>
      </c>
      <c r="C43" s="145" t="s">
        <v>157</v>
      </c>
      <c r="D43" s="145">
        <v>12</v>
      </c>
      <c r="E43" s="145">
        <v>17</v>
      </c>
      <c r="F43" s="145">
        <v>15</v>
      </c>
      <c r="G43" s="145">
        <v>8</v>
      </c>
      <c r="H43" s="145">
        <v>11</v>
      </c>
      <c r="I43" s="145">
        <v>7</v>
      </c>
      <c r="J43" s="145">
        <v>9</v>
      </c>
      <c r="K43" s="145">
        <v>6</v>
      </c>
      <c r="L43" s="145" t="s">
        <v>157</v>
      </c>
      <c r="M43" s="145" t="s">
        <v>157</v>
      </c>
      <c r="N43" s="145">
        <v>85</v>
      </c>
    </row>
    <row r="44" spans="1:14" ht="9.9499999999999993" customHeight="1" x14ac:dyDescent="0.25">
      <c r="A44" s="146" t="s">
        <v>50</v>
      </c>
      <c r="B44" s="147">
        <v>21</v>
      </c>
      <c r="C44" s="147">
        <v>21</v>
      </c>
      <c r="D44" s="147">
        <v>11</v>
      </c>
      <c r="E44" s="147">
        <v>8</v>
      </c>
      <c r="F44" s="147">
        <v>19</v>
      </c>
      <c r="G44" s="147">
        <v>13</v>
      </c>
      <c r="H44" s="147">
        <v>16</v>
      </c>
      <c r="I44" s="147">
        <v>28</v>
      </c>
      <c r="J44" s="147">
        <v>30</v>
      </c>
      <c r="K44" s="147">
        <v>41</v>
      </c>
      <c r="L44" s="147">
        <v>39</v>
      </c>
      <c r="M44" s="147">
        <v>21</v>
      </c>
      <c r="N44" s="147">
        <v>268</v>
      </c>
    </row>
    <row r="45" spans="1:14" s="165" customFormat="1" ht="9.9499999999999993" customHeight="1" x14ac:dyDescent="0.25">
      <c r="A45" s="128"/>
      <c r="B45" s="145"/>
      <c r="C45" s="145"/>
      <c r="D45" s="145"/>
      <c r="E45" s="145"/>
      <c r="F45" s="145"/>
      <c r="G45" s="145"/>
      <c r="H45" s="145"/>
      <c r="I45" s="145"/>
      <c r="J45" s="145"/>
      <c r="K45" s="145"/>
      <c r="L45" s="145"/>
      <c r="M45" s="145"/>
      <c r="N45" s="145"/>
    </row>
    <row r="46" spans="1:14" ht="9.9499999999999993" customHeight="1" x14ac:dyDescent="0.25">
      <c r="A46" s="128" t="s">
        <v>90</v>
      </c>
      <c r="B46" s="145" t="s">
        <v>157</v>
      </c>
      <c r="C46" s="145" t="s">
        <v>157</v>
      </c>
      <c r="D46" s="145">
        <v>1</v>
      </c>
      <c r="E46" s="145">
        <v>2</v>
      </c>
      <c r="F46" s="145">
        <v>107</v>
      </c>
      <c r="G46" s="145">
        <v>76</v>
      </c>
      <c r="H46" s="145">
        <v>150</v>
      </c>
      <c r="I46" s="145">
        <v>28</v>
      </c>
      <c r="J46" s="145">
        <v>30</v>
      </c>
      <c r="K46" s="145">
        <v>56</v>
      </c>
      <c r="L46" s="145">
        <v>84</v>
      </c>
      <c r="M46" s="145">
        <v>8</v>
      </c>
      <c r="N46" s="145">
        <v>542</v>
      </c>
    </row>
    <row r="47" spans="1:14" ht="9.9499999999999993" customHeight="1" x14ac:dyDescent="0.25">
      <c r="A47" s="128" t="s">
        <v>51</v>
      </c>
      <c r="B47" s="145" t="s">
        <v>157</v>
      </c>
      <c r="C47" s="145" t="s">
        <v>157</v>
      </c>
      <c r="D47" s="145" t="s">
        <v>157</v>
      </c>
      <c r="E47" s="145" t="s">
        <v>157</v>
      </c>
      <c r="F47" s="145" t="s">
        <v>157</v>
      </c>
      <c r="G47" s="145" t="s">
        <v>157</v>
      </c>
      <c r="H47" s="145" t="s">
        <v>157</v>
      </c>
      <c r="I47" s="145" t="s">
        <v>157</v>
      </c>
      <c r="J47" s="145" t="s">
        <v>157</v>
      </c>
      <c r="K47" s="145">
        <v>2</v>
      </c>
      <c r="L47" s="145" t="s">
        <v>157</v>
      </c>
      <c r="M47" s="145" t="s">
        <v>157</v>
      </c>
      <c r="N47" s="145">
        <v>2</v>
      </c>
    </row>
    <row r="48" spans="1:14" ht="9.9499999999999993" customHeight="1" x14ac:dyDescent="0.25">
      <c r="A48" s="128" t="s">
        <v>52</v>
      </c>
      <c r="B48" s="145" t="s">
        <v>157</v>
      </c>
      <c r="C48" s="145" t="s">
        <v>157</v>
      </c>
      <c r="D48" s="145" t="s">
        <v>157</v>
      </c>
      <c r="E48" s="145" t="s">
        <v>157</v>
      </c>
      <c r="F48" s="145">
        <v>4</v>
      </c>
      <c r="G48" s="145" t="s">
        <v>157</v>
      </c>
      <c r="H48" s="145" t="s">
        <v>157</v>
      </c>
      <c r="I48" s="145" t="s">
        <v>157</v>
      </c>
      <c r="J48" s="145" t="s">
        <v>157</v>
      </c>
      <c r="K48" s="145" t="s">
        <v>157</v>
      </c>
      <c r="L48" s="145" t="s">
        <v>157</v>
      </c>
      <c r="M48" s="145" t="s">
        <v>157</v>
      </c>
      <c r="N48" s="145">
        <v>4</v>
      </c>
    </row>
    <row r="49" spans="1:14" ht="9.9499999999999993" customHeight="1" x14ac:dyDescent="0.25">
      <c r="A49" s="110" t="s">
        <v>167</v>
      </c>
      <c r="B49" s="149" t="s">
        <v>157</v>
      </c>
      <c r="C49" s="149" t="s">
        <v>157</v>
      </c>
      <c r="D49" s="149" t="s">
        <v>157</v>
      </c>
      <c r="E49" s="149" t="s">
        <v>157</v>
      </c>
      <c r="F49" s="149" t="s">
        <v>157</v>
      </c>
      <c r="G49" s="149" t="s">
        <v>157</v>
      </c>
      <c r="H49" s="149" t="s">
        <v>157</v>
      </c>
      <c r="I49" s="149" t="s">
        <v>157</v>
      </c>
      <c r="J49" s="149" t="s">
        <v>157</v>
      </c>
      <c r="K49" s="149" t="s">
        <v>157</v>
      </c>
      <c r="L49" s="149" t="s">
        <v>157</v>
      </c>
      <c r="M49" s="149">
        <v>5</v>
      </c>
      <c r="N49" s="149">
        <v>5</v>
      </c>
    </row>
    <row r="50" spans="1:14" ht="9.9499999999999993" customHeight="1" x14ac:dyDescent="0.25">
      <c r="A50" s="146" t="s">
        <v>56</v>
      </c>
      <c r="B50" s="147">
        <v>1</v>
      </c>
      <c r="C50" s="147">
        <v>1</v>
      </c>
      <c r="D50" s="147">
        <v>6</v>
      </c>
      <c r="E50" s="147" t="s">
        <v>157</v>
      </c>
      <c r="F50" s="147">
        <v>1</v>
      </c>
      <c r="G50" s="147">
        <v>3</v>
      </c>
      <c r="H50" s="147">
        <v>3</v>
      </c>
      <c r="I50" s="147">
        <v>2</v>
      </c>
      <c r="J50" s="147">
        <v>1</v>
      </c>
      <c r="K50" s="147">
        <v>1</v>
      </c>
      <c r="L50" s="147" t="s">
        <v>157</v>
      </c>
      <c r="M50" s="147" t="s">
        <v>157</v>
      </c>
      <c r="N50" s="147">
        <v>19</v>
      </c>
    </row>
    <row r="51" spans="1:14" s="165" customFormat="1" ht="9.9499999999999993" customHeight="1" x14ac:dyDescent="0.25">
      <c r="A51" s="128"/>
      <c r="B51" s="145"/>
      <c r="C51" s="145"/>
      <c r="D51" s="145"/>
      <c r="E51" s="145"/>
      <c r="F51" s="145"/>
      <c r="G51" s="145"/>
      <c r="H51" s="145"/>
      <c r="I51" s="145"/>
      <c r="J51" s="145"/>
      <c r="K51" s="145"/>
      <c r="L51" s="145"/>
      <c r="M51" s="145"/>
      <c r="N51" s="145"/>
    </row>
    <row r="52" spans="1:14" ht="9.9499999999999993" customHeight="1" x14ac:dyDescent="0.25">
      <c r="A52" s="128" t="s">
        <v>57</v>
      </c>
      <c r="B52" s="145" t="s">
        <v>157</v>
      </c>
      <c r="C52" s="145" t="s">
        <v>157</v>
      </c>
      <c r="D52" s="145">
        <v>88</v>
      </c>
      <c r="E52" s="145">
        <v>214</v>
      </c>
      <c r="F52" s="145">
        <v>177</v>
      </c>
      <c r="G52" s="145">
        <v>110</v>
      </c>
      <c r="H52" s="145">
        <v>52</v>
      </c>
      <c r="I52" s="145" t="s">
        <v>157</v>
      </c>
      <c r="J52" s="145" t="s">
        <v>157</v>
      </c>
      <c r="K52" s="145" t="s">
        <v>157</v>
      </c>
      <c r="L52" s="145" t="s">
        <v>157</v>
      </c>
      <c r="M52" s="145" t="s">
        <v>157</v>
      </c>
      <c r="N52" s="145">
        <v>641</v>
      </c>
    </row>
    <row r="53" spans="1:14" ht="9.9499999999999993" customHeight="1" x14ac:dyDescent="0.25">
      <c r="A53" s="128" t="s">
        <v>119</v>
      </c>
      <c r="B53" s="145" t="s">
        <v>157</v>
      </c>
      <c r="C53" s="145" t="s">
        <v>157</v>
      </c>
      <c r="D53" s="145" t="s">
        <v>157</v>
      </c>
      <c r="E53" s="145" t="s">
        <v>157</v>
      </c>
      <c r="F53" s="145" t="s">
        <v>157</v>
      </c>
      <c r="G53" s="145" t="s">
        <v>157</v>
      </c>
      <c r="H53" s="145" t="s">
        <v>157</v>
      </c>
      <c r="I53" s="145" t="s">
        <v>157</v>
      </c>
      <c r="J53" s="145" t="s">
        <v>157</v>
      </c>
      <c r="K53" s="145">
        <v>1</v>
      </c>
      <c r="L53" s="145" t="s">
        <v>157</v>
      </c>
      <c r="M53" s="145" t="s">
        <v>157</v>
      </c>
      <c r="N53" s="145">
        <v>1</v>
      </c>
    </row>
    <row r="54" spans="1:14" ht="9.9499999999999993" customHeight="1" x14ac:dyDescent="0.25">
      <c r="A54" s="146" t="s">
        <v>58</v>
      </c>
      <c r="B54" s="147">
        <v>2</v>
      </c>
      <c r="C54" s="147">
        <v>3</v>
      </c>
      <c r="D54" s="147">
        <v>2</v>
      </c>
      <c r="E54" s="147">
        <v>1</v>
      </c>
      <c r="F54" s="147">
        <v>1</v>
      </c>
      <c r="G54" s="147">
        <v>1</v>
      </c>
      <c r="H54" s="147">
        <v>1</v>
      </c>
      <c r="I54" s="147">
        <v>1</v>
      </c>
      <c r="J54" s="147">
        <v>1</v>
      </c>
      <c r="K54" s="147">
        <v>1</v>
      </c>
      <c r="L54" s="147">
        <v>1</v>
      </c>
      <c r="M54" s="147">
        <v>1</v>
      </c>
      <c r="N54" s="147">
        <v>16</v>
      </c>
    </row>
    <row r="55" spans="1:14" ht="9.9499999999999993" customHeight="1" x14ac:dyDescent="0.25"/>
    <row r="56" spans="1:14" ht="9.9499999999999993" customHeight="1" x14ac:dyDescent="0.25">
      <c r="A56" s="6" t="s">
        <v>74</v>
      </c>
      <c r="B56" s="7">
        <f>SUM(B6:B10)</f>
        <v>265</v>
      </c>
      <c r="C56" s="7">
        <f t="shared" ref="C56:N56" si="0">SUM(C6:C10)</f>
        <v>413</v>
      </c>
      <c r="D56" s="7">
        <f t="shared" si="0"/>
        <v>246</v>
      </c>
      <c r="E56" s="7">
        <f t="shared" si="0"/>
        <v>233</v>
      </c>
      <c r="F56" s="7">
        <f t="shared" si="0"/>
        <v>103</v>
      </c>
      <c r="G56" s="7">
        <f t="shared" si="0"/>
        <v>27</v>
      </c>
      <c r="H56" s="7">
        <f t="shared" si="0"/>
        <v>0</v>
      </c>
      <c r="I56" s="7">
        <f t="shared" si="0"/>
        <v>11</v>
      </c>
      <c r="J56" s="7">
        <f t="shared" si="0"/>
        <v>46</v>
      </c>
      <c r="K56" s="7">
        <f t="shared" si="0"/>
        <v>3</v>
      </c>
      <c r="L56" s="7">
        <f t="shared" si="0"/>
        <v>21</v>
      </c>
      <c r="M56" s="7">
        <f t="shared" si="0"/>
        <v>7</v>
      </c>
      <c r="N56" s="7">
        <f t="shared" si="0"/>
        <v>1375</v>
      </c>
    </row>
    <row r="57" spans="1:14" ht="9.9499999999999993" customHeight="1" x14ac:dyDescent="0.25">
      <c r="A57" s="6" t="s">
        <v>75</v>
      </c>
      <c r="B57" s="8">
        <f>SUM(B12:B31)</f>
        <v>9858</v>
      </c>
      <c r="C57" s="8">
        <f t="shared" ref="C57:N57" si="1">SUM(C12:C31)</f>
        <v>774</v>
      </c>
      <c r="D57" s="8">
        <f t="shared" si="1"/>
        <v>322</v>
      </c>
      <c r="E57" s="8">
        <f t="shared" si="1"/>
        <v>2185</v>
      </c>
      <c r="F57" s="8">
        <f t="shared" si="1"/>
        <v>2747</v>
      </c>
      <c r="G57" s="8">
        <f t="shared" si="1"/>
        <v>4374</v>
      </c>
      <c r="H57" s="8">
        <f t="shared" si="1"/>
        <v>6224</v>
      </c>
      <c r="I57" s="8">
        <f t="shared" si="1"/>
        <v>5992</v>
      </c>
      <c r="J57" s="8">
        <f t="shared" si="1"/>
        <v>6416</v>
      </c>
      <c r="K57" s="8">
        <f t="shared" si="1"/>
        <v>4186</v>
      </c>
      <c r="L57" s="8">
        <f t="shared" si="1"/>
        <v>12011</v>
      </c>
      <c r="M57" s="8">
        <f t="shared" si="1"/>
        <v>11489</v>
      </c>
      <c r="N57" s="8">
        <f t="shared" si="1"/>
        <v>66578</v>
      </c>
    </row>
    <row r="58" spans="1:14" ht="9.9499999999999993" customHeight="1" x14ac:dyDescent="0.25">
      <c r="A58" s="6" t="s">
        <v>76</v>
      </c>
      <c r="B58" s="8">
        <f>SUM(B33:B44)</f>
        <v>5651</v>
      </c>
      <c r="C58" s="8">
        <f t="shared" ref="C58:N58" si="2">SUM(C33:C44)</f>
        <v>6294</v>
      </c>
      <c r="D58" s="8">
        <f t="shared" si="2"/>
        <v>8980</v>
      </c>
      <c r="E58" s="8">
        <f t="shared" si="2"/>
        <v>7969</v>
      </c>
      <c r="F58" s="8">
        <f t="shared" si="2"/>
        <v>5826</v>
      </c>
      <c r="G58" s="8">
        <f t="shared" si="2"/>
        <v>6011</v>
      </c>
      <c r="H58" s="8">
        <f t="shared" si="2"/>
        <v>2176</v>
      </c>
      <c r="I58" s="8">
        <f t="shared" si="2"/>
        <v>1521</v>
      </c>
      <c r="J58" s="8">
        <f t="shared" si="2"/>
        <v>991</v>
      </c>
      <c r="K58" s="8">
        <f t="shared" si="2"/>
        <v>1443</v>
      </c>
      <c r="L58" s="8">
        <f t="shared" si="2"/>
        <v>2800</v>
      </c>
      <c r="M58" s="8">
        <f t="shared" si="2"/>
        <v>4317</v>
      </c>
      <c r="N58" s="8">
        <f t="shared" si="2"/>
        <v>53979</v>
      </c>
    </row>
    <row r="59" spans="1:14" ht="9.9499999999999993" customHeight="1" x14ac:dyDescent="0.25">
      <c r="A59" s="6" t="s">
        <v>77</v>
      </c>
      <c r="B59" s="8">
        <f>SUM(B46:B50)</f>
        <v>1</v>
      </c>
      <c r="C59" s="8">
        <f t="shared" ref="C59:N59" si="3">SUM(C46:C50)</f>
        <v>1</v>
      </c>
      <c r="D59" s="8">
        <f t="shared" si="3"/>
        <v>7</v>
      </c>
      <c r="E59" s="8">
        <f t="shared" si="3"/>
        <v>2</v>
      </c>
      <c r="F59" s="8">
        <f t="shared" si="3"/>
        <v>112</v>
      </c>
      <c r="G59" s="8">
        <f t="shared" si="3"/>
        <v>79</v>
      </c>
      <c r="H59" s="8">
        <f t="shared" si="3"/>
        <v>153</v>
      </c>
      <c r="I59" s="8">
        <f t="shared" si="3"/>
        <v>30</v>
      </c>
      <c r="J59" s="8">
        <f t="shared" si="3"/>
        <v>31</v>
      </c>
      <c r="K59" s="8">
        <f t="shared" si="3"/>
        <v>59</v>
      </c>
      <c r="L59" s="8">
        <f t="shared" si="3"/>
        <v>84</v>
      </c>
      <c r="M59" s="8">
        <f t="shared" si="3"/>
        <v>13</v>
      </c>
      <c r="N59" s="8">
        <f t="shared" si="3"/>
        <v>572</v>
      </c>
    </row>
    <row r="60" spans="1:14" ht="9.9499999999999993" customHeight="1" x14ac:dyDescent="0.25">
      <c r="A60" s="6" t="s">
        <v>78</v>
      </c>
      <c r="B60" s="8">
        <f>SUM(B52:B54)</f>
        <v>2</v>
      </c>
      <c r="C60" s="8">
        <f t="shared" ref="C60:N60" si="4">SUM(C52:C54)</f>
        <v>3</v>
      </c>
      <c r="D60" s="8">
        <f t="shared" si="4"/>
        <v>90</v>
      </c>
      <c r="E60" s="8">
        <f t="shared" si="4"/>
        <v>215</v>
      </c>
      <c r="F60" s="8">
        <f t="shared" si="4"/>
        <v>178</v>
      </c>
      <c r="G60" s="8">
        <f t="shared" si="4"/>
        <v>111</v>
      </c>
      <c r="H60" s="8">
        <f t="shared" si="4"/>
        <v>53</v>
      </c>
      <c r="I60" s="8">
        <f t="shared" si="4"/>
        <v>1</v>
      </c>
      <c r="J60" s="8">
        <f t="shared" si="4"/>
        <v>1</v>
      </c>
      <c r="K60" s="8">
        <f t="shared" si="4"/>
        <v>2</v>
      </c>
      <c r="L60" s="8">
        <f t="shared" si="4"/>
        <v>1</v>
      </c>
      <c r="M60" s="8">
        <f t="shared" si="4"/>
        <v>1</v>
      </c>
      <c r="N60" s="8">
        <f t="shared" si="4"/>
        <v>658</v>
      </c>
    </row>
    <row r="61" spans="1:14" ht="11.25" customHeight="1" x14ac:dyDescent="0.25">
      <c r="A61" s="106" t="s">
        <v>79</v>
      </c>
      <c r="B61" s="107">
        <f>SUM(B56:B60)</f>
        <v>15777</v>
      </c>
      <c r="C61" s="107">
        <f t="shared" ref="C61:N61" si="5">SUM(C56:C60)</f>
        <v>7485</v>
      </c>
      <c r="D61" s="107">
        <f t="shared" si="5"/>
        <v>9645</v>
      </c>
      <c r="E61" s="107">
        <f t="shared" si="5"/>
        <v>10604</v>
      </c>
      <c r="F61" s="107">
        <f t="shared" si="5"/>
        <v>8966</v>
      </c>
      <c r="G61" s="107">
        <f t="shared" si="5"/>
        <v>10602</v>
      </c>
      <c r="H61" s="107">
        <f t="shared" si="5"/>
        <v>8606</v>
      </c>
      <c r="I61" s="107">
        <f t="shared" si="5"/>
        <v>7555</v>
      </c>
      <c r="J61" s="107">
        <f t="shared" si="5"/>
        <v>7485</v>
      </c>
      <c r="K61" s="107">
        <f t="shared" si="5"/>
        <v>5693</v>
      </c>
      <c r="L61" s="107">
        <f t="shared" si="5"/>
        <v>14917</v>
      </c>
      <c r="M61" s="107">
        <f t="shared" si="5"/>
        <v>15827</v>
      </c>
      <c r="N61" s="107">
        <f t="shared" si="5"/>
        <v>123162</v>
      </c>
    </row>
    <row r="62" spans="1:14" ht="9.9499999999999993" customHeight="1" x14ac:dyDescent="0.25"/>
  </sheetData>
  <mergeCells count="3">
    <mergeCell ref="A1:N1"/>
    <mergeCell ref="A2:N2"/>
    <mergeCell ref="A3:N3"/>
  </mergeCells>
  <printOptions horizontalCentered="1"/>
  <pageMargins left="0.59055118110236227" right="0" top="0.39370078740157483" bottom="0.59055118110236227" header="0.31496062992125984" footer="0.31496062992125984"/>
  <pageSetup scale="90" fitToHeight="2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0"/>
  <sheetViews>
    <sheetView topLeftCell="A19" workbookViewId="0">
      <selection activeCell="L44" sqref="L44"/>
    </sheetView>
  </sheetViews>
  <sheetFormatPr baseColWidth="10" defaultRowHeight="15" x14ac:dyDescent="0.25"/>
  <cols>
    <col min="1" max="1" width="21.5703125" bestFit="1" customWidth="1"/>
    <col min="2" max="14" width="6.7109375" customWidth="1"/>
  </cols>
  <sheetData>
    <row r="1" spans="1:14" s="13" customFormat="1" ht="12.75" customHeight="1" x14ac:dyDescent="0.25">
      <c r="A1" s="183" t="s">
        <v>231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</row>
    <row r="2" spans="1:14" s="13" customFormat="1" ht="12.75" customHeight="1" x14ac:dyDescent="0.25">
      <c r="A2" s="183" t="s">
        <v>59</v>
      </c>
      <c r="B2" s="183"/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</row>
    <row r="3" spans="1:14" s="13" customFormat="1" ht="12.75" customHeight="1" x14ac:dyDescent="0.25">
      <c r="A3" s="183" t="s">
        <v>60</v>
      </c>
      <c r="B3" s="183"/>
      <c r="C3" s="183"/>
      <c r="D3" s="183"/>
      <c r="E3" s="183"/>
      <c r="F3" s="183"/>
      <c r="G3" s="183"/>
      <c r="H3" s="183"/>
      <c r="I3" s="183"/>
      <c r="J3" s="183"/>
      <c r="K3" s="183"/>
      <c r="L3" s="183"/>
      <c r="M3" s="183"/>
      <c r="N3" s="183"/>
    </row>
    <row r="4" spans="1:14" s="13" customFormat="1" ht="12.75" customHeight="1" x14ac:dyDescent="0.25"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</row>
    <row r="5" spans="1:14" s="87" customFormat="1" ht="11.25" customHeight="1" x14ac:dyDescent="0.25">
      <c r="A5" s="71" t="s">
        <v>61</v>
      </c>
      <c r="B5" s="74" t="s">
        <v>62</v>
      </c>
      <c r="C5" s="74" t="s">
        <v>63</v>
      </c>
      <c r="D5" s="74" t="s">
        <v>64</v>
      </c>
      <c r="E5" s="74" t="s">
        <v>65</v>
      </c>
      <c r="F5" s="74" t="s">
        <v>66</v>
      </c>
      <c r="G5" s="74" t="s">
        <v>67</v>
      </c>
      <c r="H5" s="74" t="s">
        <v>68</v>
      </c>
      <c r="I5" s="74" t="s">
        <v>69</v>
      </c>
      <c r="J5" s="74" t="s">
        <v>70</v>
      </c>
      <c r="K5" s="74" t="s">
        <v>71</v>
      </c>
      <c r="L5" s="74" t="s">
        <v>72</v>
      </c>
      <c r="M5" s="74" t="s">
        <v>73</v>
      </c>
      <c r="N5" s="74" t="s">
        <v>0</v>
      </c>
    </row>
    <row r="6" spans="1:14" s="115" customFormat="1" ht="9.9499999999999993" customHeight="1" x14ac:dyDescent="0.25">
      <c r="A6" s="129" t="s">
        <v>95</v>
      </c>
      <c r="B6" s="145" t="s">
        <v>157</v>
      </c>
      <c r="C6" s="145" t="s">
        <v>157</v>
      </c>
      <c r="D6" s="145" t="s">
        <v>157</v>
      </c>
      <c r="E6" s="145" t="s">
        <v>157</v>
      </c>
      <c r="F6" s="145" t="s">
        <v>157</v>
      </c>
      <c r="G6" s="145" t="s">
        <v>157</v>
      </c>
      <c r="H6" s="145" t="s">
        <v>157</v>
      </c>
      <c r="I6" s="145" t="s">
        <v>157</v>
      </c>
      <c r="J6" s="145">
        <v>16</v>
      </c>
      <c r="K6" s="145" t="s">
        <v>157</v>
      </c>
      <c r="L6" s="145" t="s">
        <v>157</v>
      </c>
      <c r="M6" s="145" t="s">
        <v>157</v>
      </c>
      <c r="N6" s="145">
        <v>16</v>
      </c>
    </row>
    <row r="7" spans="1:14" s="115" customFormat="1" ht="9.9499999999999993" customHeight="1" x14ac:dyDescent="0.25">
      <c r="A7" s="129" t="s">
        <v>80</v>
      </c>
      <c r="B7" s="145">
        <v>2249</v>
      </c>
      <c r="C7" s="145">
        <v>1801</v>
      </c>
      <c r="D7" s="145">
        <v>1348</v>
      </c>
      <c r="E7" s="145">
        <v>1064</v>
      </c>
      <c r="F7" s="145">
        <v>1209</v>
      </c>
      <c r="G7" s="145">
        <v>984</v>
      </c>
      <c r="H7" s="145">
        <v>731</v>
      </c>
      <c r="I7" s="145">
        <v>709</v>
      </c>
      <c r="J7" s="145">
        <v>799</v>
      </c>
      <c r="K7" s="145">
        <v>1014</v>
      </c>
      <c r="L7" s="145">
        <v>1468</v>
      </c>
      <c r="M7" s="145">
        <v>2066</v>
      </c>
      <c r="N7" s="145">
        <v>15442</v>
      </c>
    </row>
    <row r="8" spans="1:14" s="115" customFormat="1" ht="9.9499999999999993" customHeight="1" x14ac:dyDescent="0.25">
      <c r="A8" s="129" t="s">
        <v>170</v>
      </c>
      <c r="B8" s="145" t="s">
        <v>157</v>
      </c>
      <c r="C8" s="145" t="s">
        <v>157</v>
      </c>
      <c r="D8" s="145" t="s">
        <v>157</v>
      </c>
      <c r="E8" s="145" t="s">
        <v>157</v>
      </c>
      <c r="F8" s="145" t="s">
        <v>157</v>
      </c>
      <c r="G8" s="145" t="s">
        <v>157</v>
      </c>
      <c r="H8" s="145" t="s">
        <v>157</v>
      </c>
      <c r="I8" s="145">
        <v>1</v>
      </c>
      <c r="J8" s="145" t="s">
        <v>157</v>
      </c>
      <c r="K8" s="145" t="s">
        <v>157</v>
      </c>
      <c r="L8" s="145" t="s">
        <v>157</v>
      </c>
      <c r="M8" s="145" t="s">
        <v>157</v>
      </c>
      <c r="N8" s="145">
        <v>1</v>
      </c>
    </row>
    <row r="9" spans="1:14" s="115" customFormat="1" ht="9.9499999999999993" customHeight="1" x14ac:dyDescent="0.25">
      <c r="A9" s="129" t="s">
        <v>96</v>
      </c>
      <c r="B9" s="145">
        <v>2</v>
      </c>
      <c r="C9" s="145">
        <v>7</v>
      </c>
      <c r="D9" s="145">
        <v>7</v>
      </c>
      <c r="E9" s="145">
        <v>7</v>
      </c>
      <c r="F9" s="145">
        <v>7</v>
      </c>
      <c r="G9" s="145">
        <v>7</v>
      </c>
      <c r="H9" s="145">
        <v>10</v>
      </c>
      <c r="I9" s="145">
        <v>9</v>
      </c>
      <c r="J9" s="145">
        <v>4</v>
      </c>
      <c r="K9" s="145">
        <v>5</v>
      </c>
      <c r="L9" s="145">
        <v>5</v>
      </c>
      <c r="M9" s="145">
        <v>3</v>
      </c>
      <c r="N9" s="145">
        <v>73</v>
      </c>
    </row>
    <row r="10" spans="1:14" s="115" customFormat="1" ht="9.9499999999999993" customHeight="1" x14ac:dyDescent="0.25">
      <c r="A10" s="129" t="s">
        <v>81</v>
      </c>
      <c r="B10" s="145">
        <v>6</v>
      </c>
      <c r="C10" s="145">
        <v>7</v>
      </c>
      <c r="D10" s="145" t="s">
        <v>157</v>
      </c>
      <c r="E10" s="145">
        <v>1</v>
      </c>
      <c r="F10" s="145">
        <v>3</v>
      </c>
      <c r="G10" s="145">
        <v>2</v>
      </c>
      <c r="H10" s="145">
        <v>2</v>
      </c>
      <c r="I10" s="145">
        <v>2</v>
      </c>
      <c r="J10" s="145">
        <v>1</v>
      </c>
      <c r="K10" s="145">
        <v>2</v>
      </c>
      <c r="L10" s="145">
        <v>2</v>
      </c>
      <c r="M10" s="145">
        <v>3</v>
      </c>
      <c r="N10" s="145">
        <v>31</v>
      </c>
    </row>
    <row r="11" spans="1:14" s="115" customFormat="1" ht="9.9499999999999993" customHeight="1" x14ac:dyDescent="0.25">
      <c r="A11" s="129" t="s">
        <v>132</v>
      </c>
      <c r="B11" s="145">
        <v>2</v>
      </c>
      <c r="C11" s="145">
        <v>3</v>
      </c>
      <c r="D11" s="145">
        <v>2</v>
      </c>
      <c r="E11" s="145">
        <v>8</v>
      </c>
      <c r="F11" s="145">
        <v>16</v>
      </c>
      <c r="G11" s="145">
        <v>2</v>
      </c>
      <c r="H11" s="145">
        <v>2</v>
      </c>
      <c r="I11" s="145">
        <v>4</v>
      </c>
      <c r="J11" s="145" t="s">
        <v>157</v>
      </c>
      <c r="K11" s="145">
        <v>1</v>
      </c>
      <c r="L11" s="145" t="s">
        <v>157</v>
      </c>
      <c r="M11" s="145">
        <v>1</v>
      </c>
      <c r="N11" s="145">
        <v>41</v>
      </c>
    </row>
    <row r="12" spans="1:14" s="115" customFormat="1" ht="9.9499999999999993" customHeight="1" x14ac:dyDescent="0.25">
      <c r="A12" s="129" t="s">
        <v>2</v>
      </c>
      <c r="B12" s="145">
        <v>3129</v>
      </c>
      <c r="C12" s="145">
        <v>3235</v>
      </c>
      <c r="D12" s="145">
        <v>2057</v>
      </c>
      <c r="E12" s="145">
        <v>471</v>
      </c>
      <c r="F12" s="145">
        <v>243</v>
      </c>
      <c r="G12" s="145">
        <v>64</v>
      </c>
      <c r="H12" s="145">
        <v>1</v>
      </c>
      <c r="I12" s="145">
        <v>39</v>
      </c>
      <c r="J12" s="145">
        <v>83</v>
      </c>
      <c r="K12" s="145">
        <v>28</v>
      </c>
      <c r="L12" s="145">
        <v>28</v>
      </c>
      <c r="M12" s="145">
        <v>122</v>
      </c>
      <c r="N12" s="145">
        <v>9500</v>
      </c>
    </row>
    <row r="13" spans="1:14" s="115" customFormat="1" ht="9.9499999999999993" customHeight="1" x14ac:dyDescent="0.25">
      <c r="A13" s="150" t="s">
        <v>133</v>
      </c>
      <c r="B13" s="149">
        <v>161</v>
      </c>
      <c r="C13" s="149">
        <v>53</v>
      </c>
      <c r="D13" s="149">
        <v>34</v>
      </c>
      <c r="E13" s="149">
        <v>5</v>
      </c>
      <c r="F13" s="149" t="s">
        <v>157</v>
      </c>
      <c r="G13" s="149" t="s">
        <v>157</v>
      </c>
      <c r="H13" s="149" t="s">
        <v>157</v>
      </c>
      <c r="I13" s="149" t="s">
        <v>157</v>
      </c>
      <c r="J13" s="149" t="s">
        <v>157</v>
      </c>
      <c r="K13" s="149">
        <v>90</v>
      </c>
      <c r="L13" s="149">
        <v>198</v>
      </c>
      <c r="M13" s="149">
        <v>186</v>
      </c>
      <c r="N13" s="149">
        <v>727</v>
      </c>
    </row>
    <row r="14" spans="1:14" s="115" customFormat="1" ht="9.9499999999999993" customHeight="1" x14ac:dyDescent="0.25">
      <c r="A14" s="148" t="s">
        <v>98</v>
      </c>
      <c r="B14" s="147">
        <v>1607</v>
      </c>
      <c r="C14" s="147">
        <v>1021</v>
      </c>
      <c r="D14" s="147">
        <v>444</v>
      </c>
      <c r="E14" s="147">
        <v>216</v>
      </c>
      <c r="F14" s="147">
        <v>143</v>
      </c>
      <c r="G14" s="147">
        <v>126</v>
      </c>
      <c r="H14" s="147">
        <v>225</v>
      </c>
      <c r="I14" s="147">
        <v>142</v>
      </c>
      <c r="J14" s="147">
        <v>282</v>
      </c>
      <c r="K14" s="147">
        <v>295</v>
      </c>
      <c r="L14" s="147">
        <v>435</v>
      </c>
      <c r="M14" s="147">
        <v>351</v>
      </c>
      <c r="N14" s="147">
        <v>5287</v>
      </c>
    </row>
    <row r="15" spans="1:14" s="115" customFormat="1" ht="9.9499999999999993" customHeight="1" x14ac:dyDescent="0.25">
      <c r="A15" s="129"/>
      <c r="B15" s="145"/>
      <c r="C15" s="145"/>
      <c r="D15" s="145"/>
      <c r="E15" s="145"/>
      <c r="F15" s="145"/>
      <c r="G15" s="145"/>
      <c r="H15" s="145"/>
      <c r="I15" s="145"/>
      <c r="J15" s="145"/>
      <c r="K15" s="145"/>
      <c r="L15" s="145"/>
      <c r="M15" s="145"/>
      <c r="N15" s="145"/>
    </row>
    <row r="16" spans="1:14" s="115" customFormat="1" ht="9.9499999999999993" customHeight="1" x14ac:dyDescent="0.25">
      <c r="A16" s="129" t="s">
        <v>5</v>
      </c>
      <c r="B16" s="145" t="s">
        <v>157</v>
      </c>
      <c r="C16" s="145" t="s">
        <v>157</v>
      </c>
      <c r="D16" s="145" t="s">
        <v>157</v>
      </c>
      <c r="E16" s="145" t="s">
        <v>157</v>
      </c>
      <c r="F16" s="145">
        <v>2</v>
      </c>
      <c r="G16" s="145" t="s">
        <v>157</v>
      </c>
      <c r="H16" s="145" t="s">
        <v>157</v>
      </c>
      <c r="I16" s="145" t="s">
        <v>157</v>
      </c>
      <c r="J16" s="145" t="s">
        <v>157</v>
      </c>
      <c r="K16" s="145" t="s">
        <v>157</v>
      </c>
      <c r="L16" s="145" t="s">
        <v>157</v>
      </c>
      <c r="M16" s="145" t="s">
        <v>157</v>
      </c>
      <c r="N16" s="145">
        <v>2</v>
      </c>
    </row>
    <row r="17" spans="1:14" s="115" customFormat="1" ht="9.9499999999999993" customHeight="1" x14ac:dyDescent="0.25">
      <c r="A17" s="129" t="s">
        <v>83</v>
      </c>
      <c r="B17" s="145" t="s">
        <v>157</v>
      </c>
      <c r="C17" s="145" t="s">
        <v>157</v>
      </c>
      <c r="D17" s="145" t="s">
        <v>157</v>
      </c>
      <c r="E17" s="145" t="s">
        <v>157</v>
      </c>
      <c r="F17" s="145" t="s">
        <v>157</v>
      </c>
      <c r="G17" s="145" t="s">
        <v>157</v>
      </c>
      <c r="H17" s="145" t="s">
        <v>157</v>
      </c>
      <c r="I17" s="145" t="s">
        <v>157</v>
      </c>
      <c r="J17" s="145" t="s">
        <v>157</v>
      </c>
      <c r="K17" s="145" t="s">
        <v>157</v>
      </c>
      <c r="L17" s="145">
        <v>1</v>
      </c>
      <c r="M17" s="145">
        <v>3</v>
      </c>
      <c r="N17" s="145">
        <v>4</v>
      </c>
    </row>
    <row r="18" spans="1:14" s="115" customFormat="1" ht="9.9499999999999993" customHeight="1" x14ac:dyDescent="0.25">
      <c r="A18" s="129" t="s">
        <v>18</v>
      </c>
      <c r="B18" s="145">
        <v>3</v>
      </c>
      <c r="C18" s="145" t="s">
        <v>157</v>
      </c>
      <c r="D18" s="145">
        <v>7</v>
      </c>
      <c r="E18" s="145">
        <v>5</v>
      </c>
      <c r="F18" s="145">
        <v>2</v>
      </c>
      <c r="G18" s="145" t="s">
        <v>157</v>
      </c>
      <c r="H18" s="145">
        <v>2</v>
      </c>
      <c r="I18" s="145" t="s">
        <v>157</v>
      </c>
      <c r="J18" s="145">
        <v>3</v>
      </c>
      <c r="K18" s="145">
        <v>2</v>
      </c>
      <c r="L18" s="145">
        <v>8</v>
      </c>
      <c r="M18" s="145">
        <v>7</v>
      </c>
      <c r="N18" s="145">
        <v>39</v>
      </c>
    </row>
    <row r="19" spans="1:14" s="115" customFormat="1" ht="9.9499999999999993" customHeight="1" x14ac:dyDescent="0.25">
      <c r="A19" s="129" t="s">
        <v>20</v>
      </c>
      <c r="B19" s="145">
        <v>1</v>
      </c>
      <c r="C19" s="145" t="s">
        <v>157</v>
      </c>
      <c r="D19" s="145" t="s">
        <v>157</v>
      </c>
      <c r="E19" s="145" t="s">
        <v>157</v>
      </c>
      <c r="F19" s="145" t="s">
        <v>157</v>
      </c>
      <c r="G19" s="145" t="s">
        <v>157</v>
      </c>
      <c r="H19" s="145" t="s">
        <v>157</v>
      </c>
      <c r="I19" s="145" t="s">
        <v>157</v>
      </c>
      <c r="J19" s="145" t="s">
        <v>157</v>
      </c>
      <c r="K19" s="145" t="s">
        <v>157</v>
      </c>
      <c r="L19" s="145" t="s">
        <v>157</v>
      </c>
      <c r="M19" s="145" t="s">
        <v>157</v>
      </c>
      <c r="N19" s="145">
        <v>1</v>
      </c>
    </row>
    <row r="20" spans="1:14" s="115" customFormat="1" ht="9.9499999999999993" customHeight="1" x14ac:dyDescent="0.25">
      <c r="A20" s="129" t="s">
        <v>146</v>
      </c>
      <c r="B20" s="145">
        <v>6</v>
      </c>
      <c r="C20" s="145">
        <v>16</v>
      </c>
      <c r="D20" s="145">
        <v>11</v>
      </c>
      <c r="E20" s="145">
        <v>18</v>
      </c>
      <c r="F20" s="145">
        <v>31</v>
      </c>
      <c r="G20" s="145">
        <v>82</v>
      </c>
      <c r="H20" s="145">
        <v>42</v>
      </c>
      <c r="I20" s="145" t="s">
        <v>157</v>
      </c>
      <c r="J20" s="145">
        <v>15</v>
      </c>
      <c r="K20" s="145">
        <v>8</v>
      </c>
      <c r="L20" s="145">
        <v>17</v>
      </c>
      <c r="M20" s="145">
        <v>60</v>
      </c>
      <c r="N20" s="145">
        <v>306</v>
      </c>
    </row>
    <row r="21" spans="1:14" s="115" customFormat="1" ht="9.9499999999999993" customHeight="1" x14ac:dyDescent="0.25">
      <c r="A21" s="129" t="s">
        <v>28</v>
      </c>
      <c r="B21" s="145">
        <v>17</v>
      </c>
      <c r="C21" s="145">
        <v>18</v>
      </c>
      <c r="D21" s="145">
        <v>19</v>
      </c>
      <c r="E21" s="145">
        <v>9</v>
      </c>
      <c r="F21" s="145">
        <v>13</v>
      </c>
      <c r="G21" s="145">
        <v>2</v>
      </c>
      <c r="H21" s="145">
        <v>4</v>
      </c>
      <c r="I21" s="145" t="s">
        <v>157</v>
      </c>
      <c r="J21" s="145">
        <v>5</v>
      </c>
      <c r="K21" s="145">
        <v>23</v>
      </c>
      <c r="L21" s="145">
        <v>39</v>
      </c>
      <c r="M21" s="145">
        <v>31</v>
      </c>
      <c r="N21" s="145">
        <v>180</v>
      </c>
    </row>
    <row r="22" spans="1:14" s="115" customFormat="1" ht="9.9499999999999993" customHeight="1" x14ac:dyDescent="0.25">
      <c r="A22" s="129" t="s">
        <v>227</v>
      </c>
      <c r="B22" s="145" t="s">
        <v>157</v>
      </c>
      <c r="C22" s="145" t="s">
        <v>157</v>
      </c>
      <c r="D22" s="145" t="s">
        <v>157</v>
      </c>
      <c r="E22" s="145" t="s">
        <v>157</v>
      </c>
      <c r="F22" s="145">
        <v>1</v>
      </c>
      <c r="G22" s="145" t="s">
        <v>157</v>
      </c>
      <c r="H22" s="145" t="s">
        <v>157</v>
      </c>
      <c r="I22" s="145" t="s">
        <v>157</v>
      </c>
      <c r="J22" s="145" t="s">
        <v>157</v>
      </c>
      <c r="K22" s="145" t="s">
        <v>157</v>
      </c>
      <c r="L22" s="145" t="s">
        <v>157</v>
      </c>
      <c r="M22" s="145" t="s">
        <v>157</v>
      </c>
      <c r="N22" s="145">
        <v>1</v>
      </c>
    </row>
    <row r="23" spans="1:14" s="115" customFormat="1" ht="9.9499999999999993" customHeight="1" x14ac:dyDescent="0.25">
      <c r="A23" s="129" t="s">
        <v>123</v>
      </c>
      <c r="B23" s="145" t="s">
        <v>157</v>
      </c>
      <c r="C23" s="145" t="s">
        <v>157</v>
      </c>
      <c r="D23" s="145" t="s">
        <v>157</v>
      </c>
      <c r="E23" s="145" t="s">
        <v>157</v>
      </c>
      <c r="F23" s="145">
        <v>51</v>
      </c>
      <c r="G23" s="145" t="s">
        <v>157</v>
      </c>
      <c r="H23" s="145" t="s">
        <v>157</v>
      </c>
      <c r="I23" s="145" t="s">
        <v>157</v>
      </c>
      <c r="J23" s="145" t="s">
        <v>157</v>
      </c>
      <c r="K23" s="145" t="s">
        <v>157</v>
      </c>
      <c r="L23" s="145" t="s">
        <v>157</v>
      </c>
      <c r="M23" s="145" t="s">
        <v>157</v>
      </c>
      <c r="N23" s="145">
        <v>51</v>
      </c>
    </row>
    <row r="24" spans="1:14" s="115" customFormat="1" ht="9.9499999999999993" customHeight="1" x14ac:dyDescent="0.25">
      <c r="A24" s="129" t="s">
        <v>105</v>
      </c>
      <c r="B24" s="145" t="s">
        <v>157</v>
      </c>
      <c r="C24" s="145" t="s">
        <v>157</v>
      </c>
      <c r="D24" s="145" t="s">
        <v>157</v>
      </c>
      <c r="E24" s="145">
        <v>9</v>
      </c>
      <c r="F24" s="145">
        <v>153</v>
      </c>
      <c r="G24" s="145">
        <v>118</v>
      </c>
      <c r="H24" s="145">
        <v>188</v>
      </c>
      <c r="I24" s="145">
        <v>139</v>
      </c>
      <c r="J24" s="145">
        <v>100</v>
      </c>
      <c r="K24" s="145">
        <v>133</v>
      </c>
      <c r="L24" s="145">
        <v>147</v>
      </c>
      <c r="M24" s="145">
        <v>44</v>
      </c>
      <c r="N24" s="145">
        <v>1031</v>
      </c>
    </row>
    <row r="25" spans="1:14" s="115" customFormat="1" ht="9.9499999999999993" customHeight="1" x14ac:dyDescent="0.25">
      <c r="A25" s="129" t="s">
        <v>106</v>
      </c>
      <c r="B25" s="145" t="s">
        <v>157</v>
      </c>
      <c r="C25" s="145">
        <v>1</v>
      </c>
      <c r="D25" s="145" t="s">
        <v>157</v>
      </c>
      <c r="E25" s="145">
        <v>1</v>
      </c>
      <c r="F25" s="145" t="s">
        <v>157</v>
      </c>
      <c r="G25" s="145" t="s">
        <v>157</v>
      </c>
      <c r="H25" s="145" t="s">
        <v>157</v>
      </c>
      <c r="I25" s="145" t="s">
        <v>157</v>
      </c>
      <c r="J25" s="145" t="s">
        <v>157</v>
      </c>
      <c r="K25" s="145" t="s">
        <v>157</v>
      </c>
      <c r="L25" s="145" t="s">
        <v>157</v>
      </c>
      <c r="M25" s="145" t="s">
        <v>157</v>
      </c>
      <c r="N25" s="145">
        <v>2</v>
      </c>
    </row>
    <row r="26" spans="1:14" s="115" customFormat="1" ht="9.9499999999999993" customHeight="1" x14ac:dyDescent="0.25">
      <c r="A26" s="129" t="s">
        <v>31</v>
      </c>
      <c r="B26" s="145" t="s">
        <v>157</v>
      </c>
      <c r="C26" s="145" t="s">
        <v>157</v>
      </c>
      <c r="D26" s="145" t="s">
        <v>157</v>
      </c>
      <c r="E26" s="145" t="s">
        <v>157</v>
      </c>
      <c r="F26" s="145" t="s">
        <v>157</v>
      </c>
      <c r="G26" s="145" t="s">
        <v>157</v>
      </c>
      <c r="H26" s="145">
        <v>1</v>
      </c>
      <c r="I26" s="145" t="s">
        <v>157</v>
      </c>
      <c r="J26" s="145">
        <v>1</v>
      </c>
      <c r="K26" s="145">
        <v>1</v>
      </c>
      <c r="L26" s="145" t="s">
        <v>157</v>
      </c>
      <c r="M26" s="145" t="s">
        <v>157</v>
      </c>
      <c r="N26" s="145">
        <v>3</v>
      </c>
    </row>
    <row r="27" spans="1:14" s="115" customFormat="1" ht="9.9499999999999993" customHeight="1" x14ac:dyDescent="0.25">
      <c r="A27" s="129" t="s">
        <v>150</v>
      </c>
      <c r="B27" s="145">
        <v>16837</v>
      </c>
      <c r="C27" s="145">
        <v>15009</v>
      </c>
      <c r="D27" s="145">
        <v>12049</v>
      </c>
      <c r="E27" s="145">
        <v>11688</v>
      </c>
      <c r="F27" s="145">
        <v>7716</v>
      </c>
      <c r="G27" s="145">
        <v>6720</v>
      </c>
      <c r="H27" s="145">
        <v>12468</v>
      </c>
      <c r="I27" s="145">
        <v>4205</v>
      </c>
      <c r="J27" s="145">
        <v>5505</v>
      </c>
      <c r="K27" s="145">
        <v>7407</v>
      </c>
      <c r="L27" s="145">
        <v>6986</v>
      </c>
      <c r="M27" s="145">
        <v>5279</v>
      </c>
      <c r="N27" s="145">
        <v>111869</v>
      </c>
    </row>
    <row r="28" spans="1:14" s="115" customFormat="1" ht="9.9499999999999993" customHeight="1" x14ac:dyDescent="0.25">
      <c r="A28" s="129" t="s">
        <v>151</v>
      </c>
      <c r="B28" s="145">
        <v>10495</v>
      </c>
      <c r="C28" s="145">
        <v>5586</v>
      </c>
      <c r="D28" s="145" t="s">
        <v>157</v>
      </c>
      <c r="E28" s="145">
        <v>27</v>
      </c>
      <c r="F28" s="145">
        <v>45</v>
      </c>
      <c r="G28" s="145" t="s">
        <v>157</v>
      </c>
      <c r="H28" s="145">
        <v>1</v>
      </c>
      <c r="I28" s="145">
        <v>2151</v>
      </c>
      <c r="J28" s="145">
        <v>4459</v>
      </c>
      <c r="K28" s="145">
        <v>7018</v>
      </c>
      <c r="L28" s="145">
        <v>5380</v>
      </c>
      <c r="M28" s="145">
        <v>7181</v>
      </c>
      <c r="N28" s="145">
        <v>42343</v>
      </c>
    </row>
    <row r="29" spans="1:14" s="115" customFormat="1" ht="9.9499999999999993" customHeight="1" x14ac:dyDescent="0.25">
      <c r="A29" s="129" t="s">
        <v>152</v>
      </c>
      <c r="B29" s="145">
        <v>4</v>
      </c>
      <c r="C29" s="145" t="s">
        <v>157</v>
      </c>
      <c r="D29" s="145" t="s">
        <v>157</v>
      </c>
      <c r="E29" s="145">
        <v>27</v>
      </c>
      <c r="F29" s="145">
        <v>66</v>
      </c>
      <c r="G29" s="145">
        <v>22</v>
      </c>
      <c r="H29" s="145">
        <v>42</v>
      </c>
      <c r="I29" s="145">
        <v>12</v>
      </c>
      <c r="J29" s="145">
        <v>20</v>
      </c>
      <c r="K29" s="145">
        <v>13</v>
      </c>
      <c r="L29" s="145">
        <v>33</v>
      </c>
      <c r="M29" s="145">
        <v>20</v>
      </c>
      <c r="N29" s="145">
        <v>259</v>
      </c>
    </row>
    <row r="30" spans="1:14" s="115" customFormat="1" ht="9.9499999999999993" customHeight="1" x14ac:dyDescent="0.25">
      <c r="A30" s="129" t="s">
        <v>33</v>
      </c>
      <c r="B30" s="145" t="s">
        <v>157</v>
      </c>
      <c r="C30" s="145" t="s">
        <v>157</v>
      </c>
      <c r="D30" s="145" t="s">
        <v>157</v>
      </c>
      <c r="E30" s="145">
        <v>2</v>
      </c>
      <c r="F30" s="145">
        <v>9</v>
      </c>
      <c r="G30" s="145">
        <v>2</v>
      </c>
      <c r="H30" s="145" t="s">
        <v>157</v>
      </c>
      <c r="I30" s="145" t="s">
        <v>157</v>
      </c>
      <c r="J30" s="145" t="s">
        <v>157</v>
      </c>
      <c r="K30" s="145" t="s">
        <v>157</v>
      </c>
      <c r="L30" s="145" t="s">
        <v>157</v>
      </c>
      <c r="M30" s="145" t="s">
        <v>157</v>
      </c>
      <c r="N30" s="145">
        <v>13</v>
      </c>
    </row>
    <row r="31" spans="1:14" s="115" customFormat="1" ht="9.9499999999999993" customHeight="1" x14ac:dyDescent="0.25">
      <c r="A31" s="129" t="s">
        <v>108</v>
      </c>
      <c r="B31" s="145" t="s">
        <v>157</v>
      </c>
      <c r="C31" s="145" t="s">
        <v>157</v>
      </c>
      <c r="D31" s="145">
        <v>1</v>
      </c>
      <c r="E31" s="145" t="s">
        <v>157</v>
      </c>
      <c r="F31" s="145" t="s">
        <v>157</v>
      </c>
      <c r="G31" s="145" t="s">
        <v>157</v>
      </c>
      <c r="H31" s="145" t="s">
        <v>157</v>
      </c>
      <c r="I31" s="145" t="s">
        <v>157</v>
      </c>
      <c r="J31" s="145" t="s">
        <v>157</v>
      </c>
      <c r="K31" s="145" t="s">
        <v>157</v>
      </c>
      <c r="L31" s="145" t="s">
        <v>157</v>
      </c>
      <c r="M31" s="145" t="s">
        <v>157</v>
      </c>
      <c r="N31" s="145">
        <v>1</v>
      </c>
    </row>
    <row r="32" spans="1:14" s="115" customFormat="1" ht="9.9499999999999993" customHeight="1" x14ac:dyDescent="0.25">
      <c r="A32" s="148" t="s">
        <v>137</v>
      </c>
      <c r="B32" s="147">
        <v>2281</v>
      </c>
      <c r="C32" s="147">
        <v>3295</v>
      </c>
      <c r="D32" s="147">
        <v>3444</v>
      </c>
      <c r="E32" s="147">
        <v>2069</v>
      </c>
      <c r="F32" s="147">
        <v>73</v>
      </c>
      <c r="G32" s="147">
        <v>5</v>
      </c>
      <c r="H32" s="147">
        <v>20</v>
      </c>
      <c r="I32" s="147">
        <v>83</v>
      </c>
      <c r="J32" s="147">
        <v>11</v>
      </c>
      <c r="K32" s="147">
        <v>10</v>
      </c>
      <c r="L32" s="147">
        <v>14</v>
      </c>
      <c r="M32" s="147" t="s">
        <v>157</v>
      </c>
      <c r="N32" s="147">
        <v>11305</v>
      </c>
    </row>
    <row r="33" spans="1:14" s="115" customFormat="1" ht="9.9499999999999993" customHeight="1" x14ac:dyDescent="0.25">
      <c r="A33" s="129"/>
      <c r="B33" s="145"/>
      <c r="C33" s="145"/>
      <c r="D33" s="145"/>
      <c r="E33" s="145"/>
      <c r="F33" s="145"/>
      <c r="G33" s="145"/>
      <c r="H33" s="145"/>
      <c r="I33" s="145"/>
      <c r="J33" s="145"/>
      <c r="K33" s="145"/>
      <c r="L33" s="145"/>
      <c r="M33" s="145"/>
      <c r="N33" s="145"/>
    </row>
    <row r="34" spans="1:14" s="115" customFormat="1" ht="9.9499999999999993" customHeight="1" x14ac:dyDescent="0.25">
      <c r="A34" s="129" t="s">
        <v>125</v>
      </c>
      <c r="B34" s="145">
        <v>2</v>
      </c>
      <c r="C34" s="145">
        <v>22</v>
      </c>
      <c r="D34" s="145">
        <v>46</v>
      </c>
      <c r="E34" s="145">
        <v>46</v>
      </c>
      <c r="F34" s="145">
        <v>49</v>
      </c>
      <c r="G34" s="145">
        <v>50</v>
      </c>
      <c r="H34" s="145">
        <v>52</v>
      </c>
      <c r="I34" s="145">
        <v>66</v>
      </c>
      <c r="J34" s="145">
        <v>24</v>
      </c>
      <c r="K34" s="145">
        <v>26</v>
      </c>
      <c r="L34" s="145">
        <v>10</v>
      </c>
      <c r="M34" s="145">
        <v>8</v>
      </c>
      <c r="N34" s="145">
        <v>401</v>
      </c>
    </row>
    <row r="35" spans="1:14" s="115" customFormat="1" ht="9.9499999999999993" customHeight="1" x14ac:dyDescent="0.25">
      <c r="A35" s="129" t="s">
        <v>39</v>
      </c>
      <c r="B35" s="145">
        <v>86</v>
      </c>
      <c r="C35" s="145">
        <v>86</v>
      </c>
      <c r="D35" s="145">
        <v>178</v>
      </c>
      <c r="E35" s="145">
        <v>98</v>
      </c>
      <c r="F35" s="145">
        <v>158</v>
      </c>
      <c r="G35" s="145">
        <v>192</v>
      </c>
      <c r="H35" s="145">
        <v>147</v>
      </c>
      <c r="I35" s="145">
        <v>133</v>
      </c>
      <c r="J35" s="145">
        <v>130</v>
      </c>
      <c r="K35" s="145">
        <v>390</v>
      </c>
      <c r="L35" s="145">
        <v>294</v>
      </c>
      <c r="M35" s="145">
        <v>209</v>
      </c>
      <c r="N35" s="145">
        <v>2101</v>
      </c>
    </row>
    <row r="36" spans="1:14" s="115" customFormat="1" ht="9.9499999999999993" customHeight="1" x14ac:dyDescent="0.25">
      <c r="A36" s="129" t="s">
        <v>109</v>
      </c>
      <c r="B36" s="145" t="s">
        <v>157</v>
      </c>
      <c r="C36" s="145" t="s">
        <v>157</v>
      </c>
      <c r="D36" s="145" t="s">
        <v>157</v>
      </c>
      <c r="E36" s="145" t="s">
        <v>157</v>
      </c>
      <c r="F36" s="145" t="s">
        <v>157</v>
      </c>
      <c r="G36" s="145">
        <v>1</v>
      </c>
      <c r="H36" s="145">
        <v>4</v>
      </c>
      <c r="I36" s="145">
        <v>1</v>
      </c>
      <c r="J36" s="145" t="s">
        <v>157</v>
      </c>
      <c r="K36" s="145" t="s">
        <v>157</v>
      </c>
      <c r="L36" s="145" t="s">
        <v>157</v>
      </c>
      <c r="M36" s="145">
        <v>1</v>
      </c>
      <c r="N36" s="145">
        <v>7</v>
      </c>
    </row>
    <row r="37" spans="1:14" s="115" customFormat="1" ht="9.9499999999999993" customHeight="1" x14ac:dyDescent="0.25">
      <c r="A37" s="129" t="s">
        <v>41</v>
      </c>
      <c r="B37" s="145">
        <v>409</v>
      </c>
      <c r="C37" s="145">
        <v>706</v>
      </c>
      <c r="D37" s="145">
        <v>295</v>
      </c>
      <c r="E37" s="145">
        <v>254</v>
      </c>
      <c r="F37" s="145">
        <v>262</v>
      </c>
      <c r="G37" s="145">
        <v>364</v>
      </c>
      <c r="H37" s="145">
        <v>421</v>
      </c>
      <c r="I37" s="145">
        <v>177</v>
      </c>
      <c r="J37" s="145">
        <v>202</v>
      </c>
      <c r="K37" s="145">
        <v>14</v>
      </c>
      <c r="L37" s="145">
        <v>8</v>
      </c>
      <c r="M37" s="145">
        <v>17</v>
      </c>
      <c r="N37" s="145">
        <v>3129</v>
      </c>
    </row>
    <row r="38" spans="1:14" s="115" customFormat="1" ht="9.9499999999999993" customHeight="1" x14ac:dyDescent="0.25">
      <c r="A38" s="129" t="s">
        <v>42</v>
      </c>
      <c r="B38" s="145">
        <v>27696</v>
      </c>
      <c r="C38" s="145">
        <v>34747</v>
      </c>
      <c r="D38" s="145">
        <v>34179</v>
      </c>
      <c r="E38" s="145">
        <v>34460</v>
      </c>
      <c r="F38" s="145">
        <v>31271</v>
      </c>
      <c r="G38" s="145">
        <v>24591</v>
      </c>
      <c r="H38" s="145">
        <v>17025</v>
      </c>
      <c r="I38" s="145">
        <v>5790</v>
      </c>
      <c r="J38" s="145">
        <v>1755</v>
      </c>
      <c r="K38" s="145">
        <v>3753</v>
      </c>
      <c r="L38" s="145">
        <v>10829</v>
      </c>
      <c r="M38" s="145">
        <v>14759</v>
      </c>
      <c r="N38" s="145">
        <v>240855</v>
      </c>
    </row>
    <row r="39" spans="1:14" s="115" customFormat="1" ht="9.9499999999999993" customHeight="1" x14ac:dyDescent="0.25">
      <c r="A39" s="129" t="s">
        <v>43</v>
      </c>
      <c r="B39" s="145">
        <v>170</v>
      </c>
      <c r="C39" s="145">
        <v>153</v>
      </c>
      <c r="D39" s="145">
        <v>250</v>
      </c>
      <c r="E39" s="145">
        <v>233</v>
      </c>
      <c r="F39" s="145">
        <v>190</v>
      </c>
      <c r="G39" s="145">
        <v>200</v>
      </c>
      <c r="H39" s="145">
        <v>214</v>
      </c>
      <c r="I39" s="145">
        <v>149</v>
      </c>
      <c r="J39" s="145">
        <v>71</v>
      </c>
      <c r="K39" s="145">
        <v>57</v>
      </c>
      <c r="L39" s="145">
        <v>35</v>
      </c>
      <c r="M39" s="145">
        <v>52</v>
      </c>
      <c r="N39" s="145">
        <v>1774</v>
      </c>
    </row>
    <row r="40" spans="1:14" s="115" customFormat="1" ht="9.9499999999999993" customHeight="1" x14ac:dyDescent="0.25">
      <c r="A40" s="129" t="s">
        <v>44</v>
      </c>
      <c r="B40" s="145">
        <v>3</v>
      </c>
      <c r="C40" s="145" t="s">
        <v>157</v>
      </c>
      <c r="D40" s="145" t="s">
        <v>157</v>
      </c>
      <c r="E40" s="145">
        <v>13</v>
      </c>
      <c r="F40" s="145">
        <v>9</v>
      </c>
      <c r="G40" s="145">
        <v>9</v>
      </c>
      <c r="H40" s="145">
        <v>38</v>
      </c>
      <c r="I40" s="145">
        <v>11</v>
      </c>
      <c r="J40" s="145">
        <v>19</v>
      </c>
      <c r="K40" s="145">
        <v>20</v>
      </c>
      <c r="L40" s="145">
        <v>28</v>
      </c>
      <c r="M40" s="145">
        <v>14</v>
      </c>
      <c r="N40" s="145">
        <v>164</v>
      </c>
    </row>
    <row r="41" spans="1:14" s="115" customFormat="1" ht="9.9499999999999993" customHeight="1" x14ac:dyDescent="0.25">
      <c r="A41" s="129" t="s">
        <v>110</v>
      </c>
      <c r="B41" s="145">
        <v>42</v>
      </c>
      <c r="C41" s="145">
        <v>28</v>
      </c>
      <c r="D41" s="145">
        <v>24</v>
      </c>
      <c r="E41" s="145">
        <v>23</v>
      </c>
      <c r="F41" s="145" t="s">
        <v>157</v>
      </c>
      <c r="G41" s="145" t="s">
        <v>157</v>
      </c>
      <c r="H41" s="145" t="s">
        <v>157</v>
      </c>
      <c r="I41" s="145">
        <v>22</v>
      </c>
      <c r="J41" s="145">
        <v>28</v>
      </c>
      <c r="K41" s="145" t="s">
        <v>157</v>
      </c>
      <c r="L41" s="145" t="s">
        <v>157</v>
      </c>
      <c r="M41" s="145">
        <v>32</v>
      </c>
      <c r="N41" s="145">
        <v>199</v>
      </c>
    </row>
    <row r="42" spans="1:14" s="115" customFormat="1" ht="9.9499999999999993" customHeight="1" x14ac:dyDescent="0.25">
      <c r="A42" s="129" t="s">
        <v>153</v>
      </c>
      <c r="B42" s="145">
        <v>53</v>
      </c>
      <c r="C42" s="145">
        <v>48</v>
      </c>
      <c r="D42" s="145">
        <v>17</v>
      </c>
      <c r="E42" s="145">
        <v>97</v>
      </c>
      <c r="F42" s="145">
        <v>102</v>
      </c>
      <c r="G42" s="145">
        <v>49</v>
      </c>
      <c r="H42" s="145">
        <v>12</v>
      </c>
      <c r="I42" s="145">
        <v>23</v>
      </c>
      <c r="J42" s="145">
        <v>60</v>
      </c>
      <c r="K42" s="145">
        <v>105</v>
      </c>
      <c r="L42" s="145">
        <v>115</v>
      </c>
      <c r="M42" s="145">
        <v>147</v>
      </c>
      <c r="N42" s="145">
        <v>828</v>
      </c>
    </row>
    <row r="43" spans="1:14" s="115" customFormat="1" ht="9.9499999999999993" customHeight="1" x14ac:dyDescent="0.25">
      <c r="A43" s="129" t="s">
        <v>46</v>
      </c>
      <c r="B43" s="145">
        <v>2</v>
      </c>
      <c r="C43" s="145" t="s">
        <v>157</v>
      </c>
      <c r="D43" s="145" t="s">
        <v>157</v>
      </c>
      <c r="E43" s="145" t="s">
        <v>157</v>
      </c>
      <c r="F43" s="145">
        <v>1</v>
      </c>
      <c r="G43" s="145" t="s">
        <v>157</v>
      </c>
      <c r="H43" s="145" t="s">
        <v>157</v>
      </c>
      <c r="I43" s="145" t="s">
        <v>157</v>
      </c>
      <c r="J43" s="145" t="s">
        <v>157</v>
      </c>
      <c r="K43" s="145" t="s">
        <v>157</v>
      </c>
      <c r="L43" s="145" t="s">
        <v>157</v>
      </c>
      <c r="M43" s="145" t="s">
        <v>157</v>
      </c>
      <c r="N43" s="145">
        <v>3</v>
      </c>
    </row>
    <row r="44" spans="1:14" s="115" customFormat="1" ht="9.9499999999999993" customHeight="1" x14ac:dyDescent="0.25">
      <c r="A44" s="129" t="s">
        <v>113</v>
      </c>
      <c r="B44" s="145">
        <v>23</v>
      </c>
      <c r="C44" s="145">
        <v>8</v>
      </c>
      <c r="D44" s="145" t="s">
        <v>157</v>
      </c>
      <c r="E44" s="145" t="s">
        <v>157</v>
      </c>
      <c r="F44" s="145">
        <v>9</v>
      </c>
      <c r="G44" s="145">
        <v>26</v>
      </c>
      <c r="H44" s="145">
        <v>21</v>
      </c>
      <c r="I44" s="145">
        <v>15</v>
      </c>
      <c r="J44" s="145">
        <v>17</v>
      </c>
      <c r="K44" s="145">
        <v>38</v>
      </c>
      <c r="L44" s="145">
        <v>42</v>
      </c>
      <c r="M44" s="145">
        <v>34</v>
      </c>
      <c r="N44" s="145">
        <v>233</v>
      </c>
    </row>
    <row r="45" spans="1:14" s="115" customFormat="1" ht="9.9499999999999993" customHeight="1" x14ac:dyDescent="0.25">
      <c r="A45" s="129" t="s">
        <v>114</v>
      </c>
      <c r="B45" s="145">
        <v>11</v>
      </c>
      <c r="C45" s="145">
        <v>18</v>
      </c>
      <c r="D45" s="145">
        <v>10</v>
      </c>
      <c r="E45" s="145">
        <v>14</v>
      </c>
      <c r="F45" s="145">
        <v>15</v>
      </c>
      <c r="G45" s="145">
        <v>8</v>
      </c>
      <c r="H45" s="145">
        <v>12</v>
      </c>
      <c r="I45" s="145">
        <v>4</v>
      </c>
      <c r="J45" s="145">
        <v>6</v>
      </c>
      <c r="K45" s="145">
        <v>6</v>
      </c>
      <c r="L45" s="145">
        <v>11</v>
      </c>
      <c r="M45" s="145">
        <v>7</v>
      </c>
      <c r="N45" s="145">
        <v>122</v>
      </c>
    </row>
    <row r="46" spans="1:14" s="115" customFormat="1" ht="9.9499999999999993" customHeight="1" x14ac:dyDescent="0.25">
      <c r="A46" s="129" t="s">
        <v>147</v>
      </c>
      <c r="B46" s="145" t="s">
        <v>157</v>
      </c>
      <c r="C46" s="145" t="s">
        <v>157</v>
      </c>
      <c r="D46" s="145" t="s">
        <v>157</v>
      </c>
      <c r="E46" s="145">
        <v>1</v>
      </c>
      <c r="F46" s="145" t="s">
        <v>157</v>
      </c>
      <c r="G46" s="145" t="s">
        <v>157</v>
      </c>
      <c r="H46" s="145" t="s">
        <v>157</v>
      </c>
      <c r="I46" s="145" t="s">
        <v>157</v>
      </c>
      <c r="J46" s="145">
        <v>2</v>
      </c>
      <c r="K46" s="145" t="s">
        <v>157</v>
      </c>
      <c r="L46" s="145" t="s">
        <v>157</v>
      </c>
      <c r="M46" s="145" t="s">
        <v>157</v>
      </c>
      <c r="N46" s="145">
        <v>3</v>
      </c>
    </row>
    <row r="47" spans="1:14" s="115" customFormat="1" ht="9.9499999999999993" customHeight="1" x14ac:dyDescent="0.25">
      <c r="A47" s="150" t="s">
        <v>148</v>
      </c>
      <c r="B47" s="149" t="s">
        <v>157</v>
      </c>
      <c r="C47" s="149" t="s">
        <v>157</v>
      </c>
      <c r="D47" s="149">
        <v>18</v>
      </c>
      <c r="E47" s="149">
        <v>30</v>
      </c>
      <c r="F47" s="149">
        <v>17</v>
      </c>
      <c r="G47" s="149">
        <v>10</v>
      </c>
      <c r="H47" s="149">
        <v>14</v>
      </c>
      <c r="I47" s="149">
        <v>21</v>
      </c>
      <c r="J47" s="149">
        <v>12</v>
      </c>
      <c r="K47" s="149">
        <v>12</v>
      </c>
      <c r="L47" s="149" t="s">
        <v>157</v>
      </c>
      <c r="M47" s="149" t="s">
        <v>157</v>
      </c>
      <c r="N47" s="149">
        <v>134</v>
      </c>
    </row>
    <row r="48" spans="1:14" s="115" customFormat="1" ht="9.9499999999999993" customHeight="1" x14ac:dyDescent="0.25">
      <c r="A48" s="148" t="s">
        <v>50</v>
      </c>
      <c r="B48" s="147" t="s">
        <v>157</v>
      </c>
      <c r="C48" s="147" t="s">
        <v>157</v>
      </c>
      <c r="D48" s="147" t="s">
        <v>157</v>
      </c>
      <c r="E48" s="147">
        <v>2</v>
      </c>
      <c r="F48" s="147">
        <v>5</v>
      </c>
      <c r="G48" s="147">
        <v>4</v>
      </c>
      <c r="H48" s="147">
        <v>10</v>
      </c>
      <c r="I48" s="147">
        <v>22</v>
      </c>
      <c r="J48" s="147">
        <v>41</v>
      </c>
      <c r="K48" s="147">
        <v>41</v>
      </c>
      <c r="L48" s="147">
        <v>46</v>
      </c>
      <c r="M48" s="147">
        <v>12</v>
      </c>
      <c r="N48" s="147">
        <v>183</v>
      </c>
    </row>
    <row r="49" spans="1:14" s="115" customFormat="1" ht="9.9499999999999993" customHeight="1" x14ac:dyDescent="0.25">
      <c r="A49" s="151"/>
      <c r="B49" s="152"/>
      <c r="C49" s="152"/>
      <c r="D49" s="152"/>
      <c r="E49" s="152"/>
      <c r="F49" s="152"/>
      <c r="G49" s="152"/>
      <c r="H49" s="152"/>
      <c r="I49" s="152"/>
      <c r="J49" s="152"/>
      <c r="K49" s="152"/>
      <c r="L49" s="152"/>
      <c r="M49" s="152"/>
      <c r="N49" s="152"/>
    </row>
    <row r="50" spans="1:14" s="115" customFormat="1" ht="9.9499999999999993" customHeight="1" x14ac:dyDescent="0.25">
      <c r="A50" s="150" t="s">
        <v>90</v>
      </c>
      <c r="B50" s="149" t="s">
        <v>157</v>
      </c>
      <c r="C50" s="149">
        <v>16</v>
      </c>
      <c r="D50" s="149">
        <v>7</v>
      </c>
      <c r="E50" s="149">
        <v>14</v>
      </c>
      <c r="F50" s="149">
        <v>14</v>
      </c>
      <c r="G50" s="149">
        <v>18</v>
      </c>
      <c r="H50" s="149">
        <v>36</v>
      </c>
      <c r="I50" s="149">
        <v>32</v>
      </c>
      <c r="J50" s="149">
        <v>48</v>
      </c>
      <c r="K50" s="149">
        <v>81</v>
      </c>
      <c r="L50" s="149">
        <v>94</v>
      </c>
      <c r="M50" s="149">
        <v>2</v>
      </c>
      <c r="N50" s="149">
        <v>362</v>
      </c>
    </row>
    <row r="51" spans="1:14" s="115" customFormat="1" ht="9.9499999999999993" customHeight="1" x14ac:dyDescent="0.25">
      <c r="A51" s="148" t="s">
        <v>51</v>
      </c>
      <c r="B51" s="147">
        <v>157</v>
      </c>
      <c r="C51" s="147">
        <v>182</v>
      </c>
      <c r="D51" s="147">
        <v>142</v>
      </c>
      <c r="E51" s="147">
        <v>96</v>
      </c>
      <c r="F51" s="147">
        <v>78</v>
      </c>
      <c r="G51" s="147">
        <v>106</v>
      </c>
      <c r="H51" s="147">
        <v>74</v>
      </c>
      <c r="I51" s="147">
        <v>60</v>
      </c>
      <c r="J51" s="147">
        <v>39</v>
      </c>
      <c r="K51" s="147">
        <v>99</v>
      </c>
      <c r="L51" s="147">
        <v>112</v>
      </c>
      <c r="M51" s="147">
        <v>87</v>
      </c>
      <c r="N51" s="147">
        <v>1232</v>
      </c>
    </row>
    <row r="52" spans="1:14" s="115" customFormat="1" ht="9.9499999999999993" customHeight="1" x14ac:dyDescent="0.25">
      <c r="A52" s="151"/>
      <c r="B52" s="152"/>
      <c r="C52" s="152"/>
      <c r="D52" s="152"/>
      <c r="E52" s="152"/>
      <c r="F52" s="152"/>
      <c r="G52" s="152"/>
      <c r="H52" s="152"/>
      <c r="I52" s="152"/>
      <c r="J52" s="152"/>
      <c r="K52" s="152"/>
      <c r="L52" s="152"/>
      <c r="M52" s="152"/>
      <c r="N52" s="152"/>
    </row>
    <row r="53" spans="1:14" s="115" customFormat="1" ht="9.9499999999999993" customHeight="1" x14ac:dyDescent="0.25">
      <c r="A53" s="148" t="s">
        <v>57</v>
      </c>
      <c r="B53" s="147">
        <v>2</v>
      </c>
      <c r="C53" s="147">
        <v>6</v>
      </c>
      <c r="D53" s="147">
        <v>406</v>
      </c>
      <c r="E53" s="147">
        <v>606</v>
      </c>
      <c r="F53" s="147">
        <v>598</v>
      </c>
      <c r="G53" s="147">
        <v>582</v>
      </c>
      <c r="H53" s="147">
        <v>309</v>
      </c>
      <c r="I53" s="147">
        <v>17</v>
      </c>
      <c r="J53" s="147" t="s">
        <v>157</v>
      </c>
      <c r="K53" s="147" t="s">
        <v>157</v>
      </c>
      <c r="L53" s="147" t="s">
        <v>157</v>
      </c>
      <c r="M53" s="147" t="s">
        <v>157</v>
      </c>
      <c r="N53" s="147">
        <v>2526</v>
      </c>
    </row>
    <row r="54" spans="1:14" s="115" customFormat="1" ht="9.9499999999999993" customHeight="1" x14ac:dyDescent="0.25"/>
    <row r="55" spans="1:14" s="115" customFormat="1" ht="9.9499999999999993" customHeight="1" x14ac:dyDescent="0.25">
      <c r="A55" s="36" t="s">
        <v>74</v>
      </c>
      <c r="B55" s="37">
        <f>SUM(B6:B14)</f>
        <v>7156</v>
      </c>
      <c r="C55" s="37">
        <f t="shared" ref="C55:N55" si="0">SUM(C6:C14)</f>
        <v>6127</v>
      </c>
      <c r="D55" s="37">
        <f t="shared" si="0"/>
        <v>3892</v>
      </c>
      <c r="E55" s="37">
        <f t="shared" si="0"/>
        <v>1772</v>
      </c>
      <c r="F55" s="37">
        <f t="shared" si="0"/>
        <v>1621</v>
      </c>
      <c r="G55" s="37">
        <f t="shared" si="0"/>
        <v>1185</v>
      </c>
      <c r="H55" s="37">
        <f t="shared" si="0"/>
        <v>971</v>
      </c>
      <c r="I55" s="37">
        <f t="shared" si="0"/>
        <v>906</v>
      </c>
      <c r="J55" s="37">
        <f t="shared" si="0"/>
        <v>1185</v>
      </c>
      <c r="K55" s="37">
        <f t="shared" si="0"/>
        <v>1435</v>
      </c>
      <c r="L55" s="37">
        <f t="shared" si="0"/>
        <v>2136</v>
      </c>
      <c r="M55" s="37">
        <f t="shared" si="0"/>
        <v>2732</v>
      </c>
      <c r="N55" s="37">
        <f t="shared" si="0"/>
        <v>31118</v>
      </c>
    </row>
    <row r="56" spans="1:14" ht="9.9499999999999993" customHeight="1" x14ac:dyDescent="0.25">
      <c r="A56" s="6" t="s">
        <v>75</v>
      </c>
      <c r="B56" s="8">
        <f>SUM(B16:B32)</f>
        <v>29644</v>
      </c>
      <c r="C56" s="8">
        <f t="shared" ref="C56:N56" si="1">SUM(C16:C32)</f>
        <v>23925</v>
      </c>
      <c r="D56" s="8">
        <f t="shared" si="1"/>
        <v>15531</v>
      </c>
      <c r="E56" s="8">
        <f t="shared" si="1"/>
        <v>13855</v>
      </c>
      <c r="F56" s="8">
        <f t="shared" si="1"/>
        <v>8162</v>
      </c>
      <c r="G56" s="8">
        <f t="shared" si="1"/>
        <v>6951</v>
      </c>
      <c r="H56" s="8">
        <f t="shared" si="1"/>
        <v>12768</v>
      </c>
      <c r="I56" s="8">
        <f t="shared" si="1"/>
        <v>6590</v>
      </c>
      <c r="J56" s="8">
        <f t="shared" si="1"/>
        <v>10119</v>
      </c>
      <c r="K56" s="8">
        <f t="shared" si="1"/>
        <v>14615</v>
      </c>
      <c r="L56" s="8">
        <f t="shared" si="1"/>
        <v>12625</v>
      </c>
      <c r="M56" s="8">
        <f t="shared" si="1"/>
        <v>12625</v>
      </c>
      <c r="N56" s="8">
        <f t="shared" si="1"/>
        <v>167410</v>
      </c>
    </row>
    <row r="57" spans="1:14" ht="9.9499999999999993" customHeight="1" x14ac:dyDescent="0.25">
      <c r="A57" s="6" t="s">
        <v>76</v>
      </c>
      <c r="B57" s="8">
        <f>SUM(B34:B48)</f>
        <v>28497</v>
      </c>
      <c r="C57" s="8">
        <f t="shared" ref="C57:N57" si="2">SUM(C34:C48)</f>
        <v>35816</v>
      </c>
      <c r="D57" s="8">
        <f t="shared" si="2"/>
        <v>35017</v>
      </c>
      <c r="E57" s="8">
        <f t="shared" si="2"/>
        <v>35271</v>
      </c>
      <c r="F57" s="8">
        <f t="shared" si="2"/>
        <v>32088</v>
      </c>
      <c r="G57" s="8">
        <f t="shared" si="2"/>
        <v>25504</v>
      </c>
      <c r="H57" s="8">
        <f t="shared" si="2"/>
        <v>17970</v>
      </c>
      <c r="I57" s="8">
        <f t="shared" si="2"/>
        <v>6434</v>
      </c>
      <c r="J57" s="8">
        <f t="shared" si="2"/>
        <v>2367</v>
      </c>
      <c r="K57" s="8">
        <f t="shared" si="2"/>
        <v>4462</v>
      </c>
      <c r="L57" s="8">
        <f t="shared" si="2"/>
        <v>11418</v>
      </c>
      <c r="M57" s="8">
        <f t="shared" si="2"/>
        <v>15292</v>
      </c>
      <c r="N57" s="8">
        <f t="shared" si="2"/>
        <v>250136</v>
      </c>
    </row>
    <row r="58" spans="1:14" ht="9.9499999999999993" customHeight="1" x14ac:dyDescent="0.25">
      <c r="A58" s="6" t="s">
        <v>77</v>
      </c>
      <c r="B58" s="8">
        <f>SUM(B50:B51)</f>
        <v>157</v>
      </c>
      <c r="C58" s="8">
        <f t="shared" ref="C58:N58" si="3">SUM(C50:C51)</f>
        <v>198</v>
      </c>
      <c r="D58" s="8">
        <f t="shared" si="3"/>
        <v>149</v>
      </c>
      <c r="E58" s="8">
        <f t="shared" si="3"/>
        <v>110</v>
      </c>
      <c r="F58" s="8">
        <f t="shared" si="3"/>
        <v>92</v>
      </c>
      <c r="G58" s="8">
        <f t="shared" si="3"/>
        <v>124</v>
      </c>
      <c r="H58" s="8">
        <f t="shared" si="3"/>
        <v>110</v>
      </c>
      <c r="I58" s="8">
        <f t="shared" si="3"/>
        <v>92</v>
      </c>
      <c r="J58" s="8">
        <f t="shared" si="3"/>
        <v>87</v>
      </c>
      <c r="K58" s="8">
        <f t="shared" si="3"/>
        <v>180</v>
      </c>
      <c r="L58" s="8">
        <f t="shared" si="3"/>
        <v>206</v>
      </c>
      <c r="M58" s="8">
        <f t="shared" si="3"/>
        <v>89</v>
      </c>
      <c r="N58" s="8">
        <f t="shared" si="3"/>
        <v>1594</v>
      </c>
    </row>
    <row r="59" spans="1:14" ht="9.9499999999999993" customHeight="1" x14ac:dyDescent="0.25">
      <c r="A59" s="6" t="s">
        <v>78</v>
      </c>
      <c r="B59" s="8">
        <f>SUM(B53)</f>
        <v>2</v>
      </c>
      <c r="C59" s="8">
        <f t="shared" ref="C59:N59" si="4">SUM(C53)</f>
        <v>6</v>
      </c>
      <c r="D59" s="8">
        <f t="shared" si="4"/>
        <v>406</v>
      </c>
      <c r="E59" s="8">
        <f t="shared" si="4"/>
        <v>606</v>
      </c>
      <c r="F59" s="8">
        <f t="shared" si="4"/>
        <v>598</v>
      </c>
      <c r="G59" s="8">
        <f t="shared" si="4"/>
        <v>582</v>
      </c>
      <c r="H59" s="8">
        <f t="shared" si="4"/>
        <v>309</v>
      </c>
      <c r="I59" s="8">
        <f t="shared" si="4"/>
        <v>17</v>
      </c>
      <c r="J59" s="8">
        <f t="shared" si="4"/>
        <v>0</v>
      </c>
      <c r="K59" s="8">
        <f t="shared" si="4"/>
        <v>0</v>
      </c>
      <c r="L59" s="8">
        <f t="shared" si="4"/>
        <v>0</v>
      </c>
      <c r="M59" s="8">
        <f t="shared" si="4"/>
        <v>0</v>
      </c>
      <c r="N59" s="8">
        <f t="shared" si="4"/>
        <v>2526</v>
      </c>
    </row>
    <row r="60" spans="1:14" ht="11.25" customHeight="1" x14ac:dyDescent="0.25">
      <c r="A60" s="106" t="s">
        <v>79</v>
      </c>
      <c r="B60" s="107">
        <f>SUM(B55:B59)</f>
        <v>65456</v>
      </c>
      <c r="C60" s="107">
        <f t="shared" ref="C60:N60" si="5">SUM(C55:C59)</f>
        <v>66072</v>
      </c>
      <c r="D60" s="107">
        <f t="shared" si="5"/>
        <v>54995</v>
      </c>
      <c r="E60" s="107">
        <f t="shared" si="5"/>
        <v>51614</v>
      </c>
      <c r="F60" s="107">
        <f t="shared" si="5"/>
        <v>42561</v>
      </c>
      <c r="G60" s="107">
        <f t="shared" si="5"/>
        <v>34346</v>
      </c>
      <c r="H60" s="107">
        <f t="shared" si="5"/>
        <v>32128</v>
      </c>
      <c r="I60" s="107">
        <f t="shared" si="5"/>
        <v>14039</v>
      </c>
      <c r="J60" s="107">
        <f t="shared" si="5"/>
        <v>13758</v>
      </c>
      <c r="K60" s="107">
        <f t="shared" si="5"/>
        <v>20692</v>
      </c>
      <c r="L60" s="107">
        <f t="shared" si="5"/>
        <v>26385</v>
      </c>
      <c r="M60" s="107">
        <f t="shared" si="5"/>
        <v>30738</v>
      </c>
      <c r="N60" s="107">
        <f t="shared" si="5"/>
        <v>452784</v>
      </c>
    </row>
  </sheetData>
  <mergeCells count="3">
    <mergeCell ref="A1:N1"/>
    <mergeCell ref="A2:N2"/>
    <mergeCell ref="A3:N3"/>
  </mergeCells>
  <printOptions horizontalCentered="1"/>
  <pageMargins left="0.59055118110236227" right="0" top="0.39370078740157483" bottom="0.59055118110236227" header="0.31496062992125984" footer="0.31496062992125984"/>
  <pageSetup scale="90" fitToHeight="2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4"/>
  <sheetViews>
    <sheetView workbookViewId="0">
      <selection activeCell="A2" sqref="A2:N2"/>
    </sheetView>
  </sheetViews>
  <sheetFormatPr baseColWidth="10" defaultRowHeight="15" x14ac:dyDescent="0.25"/>
  <cols>
    <col min="1" max="1" width="18.85546875" bestFit="1" customWidth="1"/>
    <col min="2" max="15" width="6.7109375" customWidth="1"/>
  </cols>
  <sheetData>
    <row r="1" spans="1:14" s="13" customFormat="1" ht="12.75" customHeight="1" x14ac:dyDescent="0.25">
      <c r="A1" s="183" t="s">
        <v>232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</row>
    <row r="2" spans="1:14" s="13" customFormat="1" ht="12.75" customHeight="1" x14ac:dyDescent="0.25">
      <c r="A2" s="183" t="s">
        <v>59</v>
      </c>
      <c r="B2" s="183"/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</row>
    <row r="3" spans="1:14" s="13" customFormat="1" ht="12.75" customHeight="1" x14ac:dyDescent="0.25">
      <c r="A3" s="183" t="s">
        <v>60</v>
      </c>
      <c r="B3" s="183"/>
      <c r="C3" s="183"/>
      <c r="D3" s="183"/>
      <c r="E3" s="183"/>
      <c r="F3" s="183"/>
      <c r="G3" s="183"/>
      <c r="H3" s="183"/>
      <c r="I3" s="183"/>
      <c r="J3" s="183"/>
      <c r="K3" s="183"/>
      <c r="L3" s="183"/>
      <c r="M3" s="183"/>
      <c r="N3" s="183"/>
    </row>
    <row r="4" spans="1:14" s="13" customFormat="1" ht="12.75" customHeight="1" x14ac:dyDescent="0.25"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</row>
    <row r="5" spans="1:14" s="87" customFormat="1" ht="11.25" customHeight="1" x14ac:dyDescent="0.25">
      <c r="A5" s="71" t="s">
        <v>61</v>
      </c>
      <c r="B5" s="72" t="s">
        <v>62</v>
      </c>
      <c r="C5" s="72" t="s">
        <v>63</v>
      </c>
      <c r="D5" s="72" t="s">
        <v>64</v>
      </c>
      <c r="E5" s="72" t="s">
        <v>65</v>
      </c>
      <c r="F5" s="72" t="s">
        <v>66</v>
      </c>
      <c r="G5" s="72" t="s">
        <v>67</v>
      </c>
      <c r="H5" s="72" t="s">
        <v>68</v>
      </c>
      <c r="I5" s="72" t="s">
        <v>69</v>
      </c>
      <c r="J5" s="72" t="s">
        <v>70</v>
      </c>
      <c r="K5" s="72" t="s">
        <v>71</v>
      </c>
      <c r="L5" s="72" t="s">
        <v>72</v>
      </c>
      <c r="M5" s="72" t="s">
        <v>73</v>
      </c>
      <c r="N5" s="72" t="s">
        <v>0</v>
      </c>
    </row>
    <row r="6" spans="1:14" ht="9.9499999999999993" customHeight="1" x14ac:dyDescent="0.25">
      <c r="A6" s="128" t="s">
        <v>95</v>
      </c>
      <c r="B6" s="157">
        <v>272</v>
      </c>
      <c r="C6" s="157">
        <v>215</v>
      </c>
      <c r="D6" s="157">
        <v>40</v>
      </c>
      <c r="E6" s="157">
        <v>78</v>
      </c>
      <c r="F6" s="157">
        <v>109</v>
      </c>
      <c r="G6" s="157">
        <v>117</v>
      </c>
      <c r="H6" s="157">
        <v>261</v>
      </c>
      <c r="I6" s="157">
        <v>190</v>
      </c>
      <c r="J6" s="157">
        <v>69</v>
      </c>
      <c r="K6" s="157">
        <v>464</v>
      </c>
      <c r="L6" s="157">
        <v>273</v>
      </c>
      <c r="M6" s="157">
        <v>147</v>
      </c>
      <c r="N6" s="144">
        <v>2235</v>
      </c>
    </row>
    <row r="7" spans="1:14" ht="9.9499999999999993" customHeight="1" x14ac:dyDescent="0.25">
      <c r="A7" s="128" t="s">
        <v>170</v>
      </c>
      <c r="B7" s="157" t="s">
        <v>157</v>
      </c>
      <c r="C7" s="157">
        <v>64</v>
      </c>
      <c r="D7" s="157">
        <v>30</v>
      </c>
      <c r="E7" s="157">
        <v>1</v>
      </c>
      <c r="F7" s="157" t="s">
        <v>157</v>
      </c>
      <c r="G7" s="157" t="s">
        <v>157</v>
      </c>
      <c r="H7" s="157" t="s">
        <v>157</v>
      </c>
      <c r="I7" s="157" t="s">
        <v>157</v>
      </c>
      <c r="J7" s="157" t="s">
        <v>157</v>
      </c>
      <c r="K7" s="157" t="s">
        <v>157</v>
      </c>
      <c r="L7" s="157" t="s">
        <v>157</v>
      </c>
      <c r="M7" s="157" t="s">
        <v>157</v>
      </c>
      <c r="N7" s="144">
        <v>95</v>
      </c>
    </row>
    <row r="8" spans="1:14" ht="9.9499999999999993" customHeight="1" x14ac:dyDescent="0.25">
      <c r="A8" s="128" t="s">
        <v>1</v>
      </c>
      <c r="B8" s="157" t="s">
        <v>157</v>
      </c>
      <c r="C8" s="157">
        <v>2</v>
      </c>
      <c r="D8" s="157">
        <v>1</v>
      </c>
      <c r="E8" s="157" t="s">
        <v>157</v>
      </c>
      <c r="F8" s="157" t="s">
        <v>157</v>
      </c>
      <c r="G8" s="157" t="s">
        <v>157</v>
      </c>
      <c r="H8" s="157" t="s">
        <v>157</v>
      </c>
      <c r="I8" s="157" t="s">
        <v>157</v>
      </c>
      <c r="J8" s="157" t="s">
        <v>157</v>
      </c>
      <c r="K8" s="157" t="s">
        <v>157</v>
      </c>
      <c r="L8" s="157" t="s">
        <v>157</v>
      </c>
      <c r="M8" s="157" t="s">
        <v>157</v>
      </c>
      <c r="N8" s="144">
        <v>3</v>
      </c>
    </row>
    <row r="9" spans="1:14" s="83" customFormat="1" ht="9.9499999999999993" customHeight="1" x14ac:dyDescent="0.25">
      <c r="A9" s="128" t="s">
        <v>81</v>
      </c>
      <c r="B9" s="157" t="s">
        <v>157</v>
      </c>
      <c r="C9" s="157">
        <v>1</v>
      </c>
      <c r="D9" s="157">
        <v>1</v>
      </c>
      <c r="E9" s="157" t="s">
        <v>157</v>
      </c>
      <c r="F9" s="157" t="s">
        <v>157</v>
      </c>
      <c r="G9" s="157" t="s">
        <v>157</v>
      </c>
      <c r="H9" s="157" t="s">
        <v>157</v>
      </c>
      <c r="I9" s="157">
        <v>2</v>
      </c>
      <c r="J9" s="157" t="s">
        <v>157</v>
      </c>
      <c r="K9" s="157" t="s">
        <v>157</v>
      </c>
      <c r="L9" s="157" t="s">
        <v>157</v>
      </c>
      <c r="M9" s="157" t="s">
        <v>157</v>
      </c>
      <c r="N9" s="144">
        <v>4</v>
      </c>
    </row>
    <row r="10" spans="1:14" ht="9.9499999999999993" customHeight="1" x14ac:dyDescent="0.25">
      <c r="A10" s="128" t="s">
        <v>2</v>
      </c>
      <c r="B10" s="157">
        <v>40</v>
      </c>
      <c r="C10" s="157">
        <v>70</v>
      </c>
      <c r="D10" s="157">
        <v>119</v>
      </c>
      <c r="E10" s="157">
        <v>199</v>
      </c>
      <c r="F10" s="157">
        <v>137</v>
      </c>
      <c r="G10" s="157">
        <v>36</v>
      </c>
      <c r="H10" s="157" t="s">
        <v>157</v>
      </c>
      <c r="I10" s="157" t="s">
        <v>157</v>
      </c>
      <c r="J10" s="157">
        <v>48</v>
      </c>
      <c r="K10" s="157" t="s">
        <v>157</v>
      </c>
      <c r="L10" s="157" t="s">
        <v>157</v>
      </c>
      <c r="M10" s="157" t="s">
        <v>157</v>
      </c>
      <c r="N10" s="144">
        <v>649</v>
      </c>
    </row>
    <row r="11" spans="1:14" ht="9.9499999999999993" customHeight="1" x14ac:dyDescent="0.25">
      <c r="A11" s="146" t="s">
        <v>133</v>
      </c>
      <c r="B11" s="163" t="s">
        <v>157</v>
      </c>
      <c r="C11" s="163" t="s">
        <v>157</v>
      </c>
      <c r="D11" s="163">
        <v>1</v>
      </c>
      <c r="E11" s="163" t="s">
        <v>157</v>
      </c>
      <c r="F11" s="163" t="s">
        <v>157</v>
      </c>
      <c r="G11" s="163" t="s">
        <v>157</v>
      </c>
      <c r="H11" s="163" t="s">
        <v>157</v>
      </c>
      <c r="I11" s="163" t="s">
        <v>157</v>
      </c>
      <c r="J11" s="163" t="s">
        <v>157</v>
      </c>
      <c r="K11" s="163" t="s">
        <v>157</v>
      </c>
      <c r="L11" s="163" t="s">
        <v>157</v>
      </c>
      <c r="M11" s="163" t="s">
        <v>157</v>
      </c>
      <c r="N11" s="153">
        <v>1</v>
      </c>
    </row>
    <row r="12" spans="1:14" s="165" customFormat="1" ht="9.9499999999999993" customHeight="1" x14ac:dyDescent="0.25">
      <c r="A12" s="128"/>
      <c r="B12" s="157"/>
      <c r="C12" s="157"/>
      <c r="D12" s="157"/>
      <c r="E12" s="157"/>
      <c r="F12" s="157"/>
      <c r="G12" s="157"/>
      <c r="H12" s="157"/>
      <c r="I12" s="157"/>
      <c r="J12" s="157"/>
      <c r="K12" s="157"/>
      <c r="L12" s="157"/>
      <c r="M12" s="157"/>
      <c r="N12" s="144"/>
    </row>
    <row r="13" spans="1:14" s="83" customFormat="1" ht="9.9499999999999993" customHeight="1" x14ac:dyDescent="0.25">
      <c r="A13" s="128" t="s">
        <v>20</v>
      </c>
      <c r="B13" s="157" t="s">
        <v>157</v>
      </c>
      <c r="C13" s="157">
        <v>1</v>
      </c>
      <c r="D13" s="157" t="s">
        <v>157</v>
      </c>
      <c r="E13" s="157" t="s">
        <v>157</v>
      </c>
      <c r="F13" s="157" t="s">
        <v>157</v>
      </c>
      <c r="G13" s="157" t="s">
        <v>157</v>
      </c>
      <c r="H13" s="157" t="s">
        <v>157</v>
      </c>
      <c r="I13" s="157" t="s">
        <v>157</v>
      </c>
      <c r="J13" s="157" t="s">
        <v>157</v>
      </c>
      <c r="K13" s="157" t="s">
        <v>157</v>
      </c>
      <c r="L13" s="157" t="s">
        <v>157</v>
      </c>
      <c r="M13" s="157" t="s">
        <v>157</v>
      </c>
      <c r="N13" s="144">
        <v>1</v>
      </c>
    </row>
    <row r="14" spans="1:14" ht="9.9499999999999993" customHeight="1" x14ac:dyDescent="0.25">
      <c r="A14" s="128" t="s">
        <v>123</v>
      </c>
      <c r="B14" s="157" t="s">
        <v>157</v>
      </c>
      <c r="C14" s="157" t="s">
        <v>157</v>
      </c>
      <c r="D14" s="157" t="s">
        <v>157</v>
      </c>
      <c r="E14" s="157" t="s">
        <v>157</v>
      </c>
      <c r="F14" s="157">
        <v>8</v>
      </c>
      <c r="G14" s="157" t="s">
        <v>157</v>
      </c>
      <c r="H14" s="157" t="s">
        <v>157</v>
      </c>
      <c r="I14" s="157" t="s">
        <v>157</v>
      </c>
      <c r="J14" s="157" t="s">
        <v>157</v>
      </c>
      <c r="K14" s="157" t="s">
        <v>157</v>
      </c>
      <c r="L14" s="157" t="s">
        <v>157</v>
      </c>
      <c r="M14" s="157" t="s">
        <v>157</v>
      </c>
      <c r="N14" s="144">
        <v>8</v>
      </c>
    </row>
    <row r="15" spans="1:14" ht="9.9499999999999993" customHeight="1" x14ac:dyDescent="0.25">
      <c r="A15" s="110" t="s">
        <v>150</v>
      </c>
      <c r="B15" s="164">
        <v>1</v>
      </c>
      <c r="C15" s="164">
        <v>27</v>
      </c>
      <c r="D15" s="164">
        <v>15</v>
      </c>
      <c r="E15" s="164">
        <v>13</v>
      </c>
      <c r="F15" s="164">
        <v>8</v>
      </c>
      <c r="G15" s="164">
        <v>15</v>
      </c>
      <c r="H15" s="164">
        <v>5</v>
      </c>
      <c r="I15" s="164">
        <v>22</v>
      </c>
      <c r="J15" s="164">
        <v>8</v>
      </c>
      <c r="K15" s="164">
        <v>2</v>
      </c>
      <c r="L15" s="164">
        <v>5</v>
      </c>
      <c r="M15" s="164">
        <v>2</v>
      </c>
      <c r="N15" s="178">
        <v>123</v>
      </c>
    </row>
    <row r="16" spans="1:14" ht="9.9499999999999993" customHeight="1" x14ac:dyDescent="0.25">
      <c r="A16" s="146" t="s">
        <v>108</v>
      </c>
      <c r="B16" s="163" t="s">
        <v>157</v>
      </c>
      <c r="C16" s="163">
        <v>1</v>
      </c>
      <c r="D16" s="163" t="s">
        <v>157</v>
      </c>
      <c r="E16" s="163" t="s">
        <v>157</v>
      </c>
      <c r="F16" s="163">
        <v>5</v>
      </c>
      <c r="G16" s="163">
        <v>2</v>
      </c>
      <c r="H16" s="163" t="s">
        <v>157</v>
      </c>
      <c r="I16" s="163">
        <v>2</v>
      </c>
      <c r="J16" s="163" t="s">
        <v>157</v>
      </c>
      <c r="K16" s="163">
        <v>6</v>
      </c>
      <c r="L16" s="163">
        <v>1</v>
      </c>
      <c r="M16" s="163">
        <v>2</v>
      </c>
      <c r="N16" s="153">
        <v>19</v>
      </c>
    </row>
    <row r="17" spans="1:14" s="165" customFormat="1" ht="9.9499999999999993" customHeight="1" x14ac:dyDescent="0.25">
      <c r="A17" s="128"/>
      <c r="B17" s="157"/>
      <c r="C17" s="157"/>
      <c r="D17" s="157"/>
      <c r="E17" s="157"/>
      <c r="F17" s="157"/>
      <c r="G17" s="157"/>
      <c r="H17" s="157"/>
      <c r="I17" s="157"/>
      <c r="J17" s="157"/>
      <c r="K17" s="157"/>
      <c r="L17" s="157"/>
      <c r="M17" s="157"/>
      <c r="N17" s="144"/>
    </row>
    <row r="18" spans="1:14" ht="9.9499999999999993" customHeight="1" x14ac:dyDescent="0.25">
      <c r="A18" s="128" t="s">
        <v>45</v>
      </c>
      <c r="B18" s="157" t="s">
        <v>157</v>
      </c>
      <c r="C18" s="157" t="s">
        <v>157</v>
      </c>
      <c r="D18" s="157" t="s">
        <v>157</v>
      </c>
      <c r="E18" s="157">
        <v>1</v>
      </c>
      <c r="F18" s="157" t="s">
        <v>157</v>
      </c>
      <c r="G18" s="157" t="s">
        <v>157</v>
      </c>
      <c r="H18" s="157" t="s">
        <v>157</v>
      </c>
      <c r="I18" s="157" t="s">
        <v>157</v>
      </c>
      <c r="J18" s="157" t="s">
        <v>157</v>
      </c>
      <c r="K18" s="157" t="s">
        <v>157</v>
      </c>
      <c r="L18" s="157" t="s">
        <v>157</v>
      </c>
      <c r="M18" s="157" t="s">
        <v>157</v>
      </c>
      <c r="N18" s="144">
        <v>1</v>
      </c>
    </row>
    <row r="19" spans="1:14" ht="9.9499999999999993" customHeight="1" x14ac:dyDescent="0.25">
      <c r="A19" s="146" t="s">
        <v>88</v>
      </c>
      <c r="B19" s="163" t="s">
        <v>157</v>
      </c>
      <c r="C19" s="163" t="s">
        <v>157</v>
      </c>
      <c r="D19" s="163" t="s">
        <v>157</v>
      </c>
      <c r="E19" s="163">
        <v>14</v>
      </c>
      <c r="F19" s="163">
        <v>6</v>
      </c>
      <c r="G19" s="163" t="s">
        <v>157</v>
      </c>
      <c r="H19" s="163">
        <v>6</v>
      </c>
      <c r="I19" s="163" t="s">
        <v>157</v>
      </c>
      <c r="J19" s="163">
        <v>5</v>
      </c>
      <c r="K19" s="163">
        <v>5</v>
      </c>
      <c r="L19" s="163" t="s">
        <v>157</v>
      </c>
      <c r="M19" s="163" t="s">
        <v>157</v>
      </c>
      <c r="N19" s="153">
        <v>36</v>
      </c>
    </row>
    <row r="20" spans="1:14" s="165" customFormat="1" ht="9.9499999999999993" customHeight="1" x14ac:dyDescent="0.25">
      <c r="A20" s="128"/>
      <c r="B20" s="157"/>
      <c r="C20" s="157"/>
      <c r="D20" s="157"/>
      <c r="E20" s="157"/>
      <c r="F20" s="157"/>
      <c r="G20" s="157"/>
      <c r="H20" s="157"/>
      <c r="I20" s="157"/>
      <c r="J20" s="157"/>
      <c r="K20" s="157"/>
      <c r="L20" s="157"/>
      <c r="M20" s="157"/>
      <c r="N20" s="144"/>
    </row>
    <row r="21" spans="1:14" ht="9.9499999999999993" customHeight="1" x14ac:dyDescent="0.25">
      <c r="A21" s="110" t="s">
        <v>57</v>
      </c>
      <c r="B21" s="164" t="s">
        <v>157</v>
      </c>
      <c r="C21" s="164" t="s">
        <v>157</v>
      </c>
      <c r="D21" s="164" t="s">
        <v>157</v>
      </c>
      <c r="E21" s="164" t="s">
        <v>157</v>
      </c>
      <c r="F21" s="164">
        <v>2</v>
      </c>
      <c r="G21" s="164">
        <v>9</v>
      </c>
      <c r="H21" s="164">
        <v>2</v>
      </c>
      <c r="I21" s="164" t="s">
        <v>157</v>
      </c>
      <c r="J21" s="164">
        <v>54</v>
      </c>
      <c r="K21" s="164" t="s">
        <v>157</v>
      </c>
      <c r="L21" s="164" t="s">
        <v>157</v>
      </c>
      <c r="M21" s="164" t="s">
        <v>157</v>
      </c>
      <c r="N21" s="178">
        <v>67</v>
      </c>
    </row>
    <row r="22" spans="1:14" ht="9.9499999999999993" customHeight="1" x14ac:dyDescent="0.25">
      <c r="A22" s="146" t="s">
        <v>119</v>
      </c>
      <c r="B22" s="163" t="s">
        <v>157</v>
      </c>
      <c r="C22" s="163" t="s">
        <v>157</v>
      </c>
      <c r="D22" s="163" t="s">
        <v>157</v>
      </c>
      <c r="E22" s="163" t="s">
        <v>157</v>
      </c>
      <c r="F22" s="163" t="s">
        <v>157</v>
      </c>
      <c r="G22" s="163" t="s">
        <v>157</v>
      </c>
      <c r="H22" s="163" t="s">
        <v>157</v>
      </c>
      <c r="I22" s="163" t="s">
        <v>157</v>
      </c>
      <c r="J22" s="163" t="s">
        <v>157</v>
      </c>
      <c r="K22" s="163" t="s">
        <v>157</v>
      </c>
      <c r="L22" s="163">
        <v>2</v>
      </c>
      <c r="M22" s="163" t="s">
        <v>157</v>
      </c>
      <c r="N22" s="153">
        <v>2</v>
      </c>
    </row>
    <row r="23" spans="1:14" ht="9.9499999999999993" customHeight="1" x14ac:dyDescent="0.25"/>
    <row r="24" spans="1:14" ht="9.9499999999999993" customHeight="1" x14ac:dyDescent="0.25">
      <c r="A24" s="6" t="s">
        <v>74</v>
      </c>
      <c r="B24" s="7">
        <f>SUM(B6:B11)</f>
        <v>312</v>
      </c>
      <c r="C24" s="7">
        <f t="shared" ref="C24:N24" si="0">SUM(C6:C11)</f>
        <v>352</v>
      </c>
      <c r="D24" s="7">
        <f t="shared" si="0"/>
        <v>192</v>
      </c>
      <c r="E24" s="7">
        <f t="shared" si="0"/>
        <v>278</v>
      </c>
      <c r="F24" s="7">
        <f t="shared" si="0"/>
        <v>246</v>
      </c>
      <c r="G24" s="7">
        <f t="shared" si="0"/>
        <v>153</v>
      </c>
      <c r="H24" s="7">
        <f t="shared" si="0"/>
        <v>261</v>
      </c>
      <c r="I24" s="7">
        <f t="shared" si="0"/>
        <v>192</v>
      </c>
      <c r="J24" s="7">
        <f t="shared" si="0"/>
        <v>117</v>
      </c>
      <c r="K24" s="7">
        <f t="shared" si="0"/>
        <v>464</v>
      </c>
      <c r="L24" s="7">
        <f t="shared" si="0"/>
        <v>273</v>
      </c>
      <c r="M24" s="7">
        <f t="shared" si="0"/>
        <v>147</v>
      </c>
      <c r="N24" s="7">
        <f t="shared" si="0"/>
        <v>2987</v>
      </c>
    </row>
    <row r="25" spans="1:14" ht="9.9499999999999993" customHeight="1" x14ac:dyDescent="0.25">
      <c r="A25" s="6" t="s">
        <v>75</v>
      </c>
      <c r="B25" s="8">
        <f>SUM(B13:B16)</f>
        <v>1</v>
      </c>
      <c r="C25" s="8">
        <f t="shared" ref="C25:N25" si="1">SUM(C13:C16)</f>
        <v>29</v>
      </c>
      <c r="D25" s="8">
        <f t="shared" si="1"/>
        <v>15</v>
      </c>
      <c r="E25" s="8">
        <f t="shared" si="1"/>
        <v>13</v>
      </c>
      <c r="F25" s="8">
        <f t="shared" si="1"/>
        <v>21</v>
      </c>
      <c r="G25" s="8">
        <f t="shared" si="1"/>
        <v>17</v>
      </c>
      <c r="H25" s="8">
        <f t="shared" si="1"/>
        <v>5</v>
      </c>
      <c r="I25" s="8">
        <f t="shared" si="1"/>
        <v>24</v>
      </c>
      <c r="J25" s="8">
        <f t="shared" si="1"/>
        <v>8</v>
      </c>
      <c r="K25" s="8">
        <f t="shared" si="1"/>
        <v>8</v>
      </c>
      <c r="L25" s="8">
        <f t="shared" si="1"/>
        <v>6</v>
      </c>
      <c r="M25" s="8">
        <f t="shared" si="1"/>
        <v>4</v>
      </c>
      <c r="N25" s="8">
        <f t="shared" si="1"/>
        <v>151</v>
      </c>
    </row>
    <row r="26" spans="1:14" ht="9.9499999999999993" customHeight="1" x14ac:dyDescent="0.25">
      <c r="A26" s="6" t="s">
        <v>76</v>
      </c>
      <c r="B26" s="8">
        <f>SUM(B18:B19)</f>
        <v>0</v>
      </c>
      <c r="C26" s="8">
        <f t="shared" ref="C26:N26" si="2">SUM(C18:C19)</f>
        <v>0</v>
      </c>
      <c r="D26" s="8">
        <f t="shared" si="2"/>
        <v>0</v>
      </c>
      <c r="E26" s="8">
        <f t="shared" si="2"/>
        <v>15</v>
      </c>
      <c r="F26" s="8">
        <f t="shared" si="2"/>
        <v>6</v>
      </c>
      <c r="G26" s="8">
        <f t="shared" si="2"/>
        <v>0</v>
      </c>
      <c r="H26" s="8">
        <f t="shared" si="2"/>
        <v>6</v>
      </c>
      <c r="I26" s="8">
        <f t="shared" si="2"/>
        <v>0</v>
      </c>
      <c r="J26" s="8">
        <f t="shared" si="2"/>
        <v>5</v>
      </c>
      <c r="K26" s="8">
        <f t="shared" si="2"/>
        <v>5</v>
      </c>
      <c r="L26" s="8">
        <f t="shared" si="2"/>
        <v>0</v>
      </c>
      <c r="M26" s="8">
        <f t="shared" si="2"/>
        <v>0</v>
      </c>
      <c r="N26" s="8">
        <f t="shared" si="2"/>
        <v>37</v>
      </c>
    </row>
    <row r="27" spans="1:14" ht="9.9499999999999993" customHeight="1" x14ac:dyDescent="0.25">
      <c r="A27" s="6" t="s">
        <v>77</v>
      </c>
      <c r="B27" s="8">
        <v>0</v>
      </c>
      <c r="C27" s="8">
        <v>0</v>
      </c>
      <c r="D27" s="8">
        <v>0</v>
      </c>
      <c r="E27" s="8">
        <v>0</v>
      </c>
      <c r="F27" s="8">
        <v>0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</row>
    <row r="28" spans="1:14" ht="9.9499999999999993" customHeight="1" x14ac:dyDescent="0.25">
      <c r="A28" s="6" t="s">
        <v>78</v>
      </c>
      <c r="B28" s="8">
        <f>SUM(B21:B22)</f>
        <v>0</v>
      </c>
      <c r="C28" s="8">
        <f t="shared" ref="C28:N28" si="3">SUM(C21:C22)</f>
        <v>0</v>
      </c>
      <c r="D28" s="8">
        <f t="shared" si="3"/>
        <v>0</v>
      </c>
      <c r="E28" s="8">
        <f t="shared" si="3"/>
        <v>0</v>
      </c>
      <c r="F28" s="8">
        <f t="shared" si="3"/>
        <v>2</v>
      </c>
      <c r="G28" s="8">
        <f t="shared" si="3"/>
        <v>9</v>
      </c>
      <c r="H28" s="8">
        <f t="shared" si="3"/>
        <v>2</v>
      </c>
      <c r="I28" s="8">
        <f t="shared" si="3"/>
        <v>0</v>
      </c>
      <c r="J28" s="8">
        <f t="shared" si="3"/>
        <v>54</v>
      </c>
      <c r="K28" s="8">
        <f t="shared" si="3"/>
        <v>0</v>
      </c>
      <c r="L28" s="8">
        <f t="shared" si="3"/>
        <v>2</v>
      </c>
      <c r="M28" s="8">
        <f t="shared" si="3"/>
        <v>0</v>
      </c>
      <c r="N28" s="8">
        <f t="shared" si="3"/>
        <v>69</v>
      </c>
    </row>
    <row r="29" spans="1:14" ht="11.25" customHeight="1" x14ac:dyDescent="0.25">
      <c r="A29" s="106" t="s">
        <v>79</v>
      </c>
      <c r="B29" s="107">
        <f>SUM(B24:B28)</f>
        <v>313</v>
      </c>
      <c r="C29" s="107">
        <f t="shared" ref="C29:N29" si="4">SUM(C24:C28)</f>
        <v>381</v>
      </c>
      <c r="D29" s="107">
        <f t="shared" si="4"/>
        <v>207</v>
      </c>
      <c r="E29" s="107">
        <f t="shared" si="4"/>
        <v>306</v>
      </c>
      <c r="F29" s="107">
        <f t="shared" si="4"/>
        <v>275</v>
      </c>
      <c r="G29" s="107">
        <f t="shared" si="4"/>
        <v>179</v>
      </c>
      <c r="H29" s="107">
        <f t="shared" si="4"/>
        <v>274</v>
      </c>
      <c r="I29" s="107">
        <f t="shared" si="4"/>
        <v>216</v>
      </c>
      <c r="J29" s="107">
        <f t="shared" si="4"/>
        <v>184</v>
      </c>
      <c r="K29" s="107">
        <f t="shared" si="4"/>
        <v>477</v>
      </c>
      <c r="L29" s="107">
        <f t="shared" si="4"/>
        <v>281</v>
      </c>
      <c r="M29" s="107">
        <f t="shared" si="4"/>
        <v>151</v>
      </c>
      <c r="N29" s="107">
        <f t="shared" si="4"/>
        <v>3244</v>
      </c>
    </row>
    <row r="30" spans="1:14" ht="9.9499999999999993" customHeight="1" x14ac:dyDescent="0.25"/>
    <row r="31" spans="1:14" ht="9.9499999999999993" customHeight="1" x14ac:dyDescent="0.25"/>
    <row r="32" spans="1:14" ht="9.9499999999999993" customHeight="1" x14ac:dyDescent="0.25"/>
    <row r="33" ht="9.9499999999999993" customHeight="1" x14ac:dyDescent="0.25"/>
    <row r="34" ht="9.9499999999999993" customHeight="1" x14ac:dyDescent="0.25"/>
  </sheetData>
  <mergeCells count="3">
    <mergeCell ref="A1:N1"/>
    <mergeCell ref="A2:N2"/>
    <mergeCell ref="A3:N3"/>
  </mergeCells>
  <printOptions horizontalCentered="1"/>
  <pageMargins left="0.59055118110236227" right="0" top="0.39370078740157483" bottom="0.59055118110236227" header="0.31496062992125984" footer="0.31496062992125984"/>
  <pageSetup scale="92" fitToHeight="2" orientation="portrait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5"/>
  <sheetViews>
    <sheetView topLeftCell="A4" workbookViewId="0">
      <selection activeCell="B45" sqref="B45:N45"/>
    </sheetView>
  </sheetViews>
  <sheetFormatPr baseColWidth="10" defaultRowHeight="15" x14ac:dyDescent="0.25"/>
  <cols>
    <col min="1" max="1" width="21.5703125" bestFit="1" customWidth="1"/>
    <col min="2" max="14" width="6.7109375" customWidth="1"/>
  </cols>
  <sheetData>
    <row r="1" spans="1:14" s="13" customFormat="1" ht="12.75" customHeight="1" x14ac:dyDescent="0.25">
      <c r="A1" s="183" t="s">
        <v>233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</row>
    <row r="2" spans="1:14" s="13" customFormat="1" ht="12.75" customHeight="1" x14ac:dyDescent="0.25">
      <c r="A2" s="183" t="s">
        <v>59</v>
      </c>
      <c r="B2" s="183"/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</row>
    <row r="3" spans="1:14" s="13" customFormat="1" ht="12.75" customHeight="1" x14ac:dyDescent="0.25">
      <c r="A3" s="183" t="s">
        <v>60</v>
      </c>
      <c r="B3" s="183"/>
      <c r="C3" s="183"/>
      <c r="D3" s="183"/>
      <c r="E3" s="183"/>
      <c r="F3" s="183"/>
      <c r="G3" s="183"/>
      <c r="H3" s="183"/>
      <c r="I3" s="183"/>
      <c r="J3" s="183"/>
      <c r="K3" s="183"/>
      <c r="L3" s="183"/>
      <c r="M3" s="183"/>
      <c r="N3" s="183"/>
    </row>
    <row r="4" spans="1:14" s="13" customFormat="1" ht="12.75" customHeight="1" x14ac:dyDescent="0.25"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</row>
    <row r="5" spans="1:14" s="93" customFormat="1" ht="11.25" customHeight="1" x14ac:dyDescent="0.25">
      <c r="A5" s="71" t="s">
        <v>61</v>
      </c>
      <c r="B5" s="72" t="s">
        <v>62</v>
      </c>
      <c r="C5" s="72" t="s">
        <v>63</v>
      </c>
      <c r="D5" s="72" t="s">
        <v>64</v>
      </c>
      <c r="E5" s="72" t="s">
        <v>65</v>
      </c>
      <c r="F5" s="72" t="s">
        <v>66</v>
      </c>
      <c r="G5" s="72" t="s">
        <v>67</v>
      </c>
      <c r="H5" s="72" t="s">
        <v>68</v>
      </c>
      <c r="I5" s="72" t="s">
        <v>69</v>
      </c>
      <c r="J5" s="72" t="s">
        <v>70</v>
      </c>
      <c r="K5" s="72" t="s">
        <v>71</v>
      </c>
      <c r="L5" s="72" t="s">
        <v>72</v>
      </c>
      <c r="M5" s="72" t="s">
        <v>73</v>
      </c>
      <c r="N5" s="72" t="s">
        <v>0</v>
      </c>
    </row>
    <row r="6" spans="1:14" ht="9.9499999999999993" customHeight="1" x14ac:dyDescent="0.25">
      <c r="A6" s="128" t="s">
        <v>95</v>
      </c>
      <c r="B6" s="145" t="s">
        <v>157</v>
      </c>
      <c r="C6" s="145" t="s">
        <v>157</v>
      </c>
      <c r="D6" s="145" t="s">
        <v>157</v>
      </c>
      <c r="E6" s="145">
        <v>1</v>
      </c>
      <c r="F6" s="145">
        <v>1</v>
      </c>
      <c r="G6" s="145" t="s">
        <v>157</v>
      </c>
      <c r="H6" s="145" t="s">
        <v>157</v>
      </c>
      <c r="I6" s="145" t="s">
        <v>157</v>
      </c>
      <c r="J6" s="145" t="s">
        <v>157</v>
      </c>
      <c r="K6" s="145" t="s">
        <v>157</v>
      </c>
      <c r="L6" s="145" t="s">
        <v>157</v>
      </c>
      <c r="M6" s="145" t="s">
        <v>157</v>
      </c>
      <c r="N6" s="145">
        <v>2</v>
      </c>
    </row>
    <row r="7" spans="1:14" ht="9.9499999999999993" customHeight="1" x14ac:dyDescent="0.25">
      <c r="A7" s="128" t="s">
        <v>80</v>
      </c>
      <c r="B7" s="145" t="s">
        <v>157</v>
      </c>
      <c r="C7" s="145" t="s">
        <v>157</v>
      </c>
      <c r="D7" s="145" t="s">
        <v>157</v>
      </c>
      <c r="E7" s="145" t="s">
        <v>157</v>
      </c>
      <c r="F7" s="145">
        <v>1</v>
      </c>
      <c r="G7" s="145">
        <v>2</v>
      </c>
      <c r="H7" s="145">
        <v>2</v>
      </c>
      <c r="I7" s="145">
        <v>1</v>
      </c>
      <c r="J7" s="145">
        <v>1</v>
      </c>
      <c r="K7" s="145">
        <v>1</v>
      </c>
      <c r="L7" s="145" t="s">
        <v>157</v>
      </c>
      <c r="M7" s="145" t="s">
        <v>157</v>
      </c>
      <c r="N7" s="145">
        <v>8</v>
      </c>
    </row>
    <row r="8" spans="1:14" ht="9.9499999999999993" customHeight="1" x14ac:dyDescent="0.25">
      <c r="A8" s="128" t="s">
        <v>96</v>
      </c>
      <c r="B8" s="145" t="s">
        <v>157</v>
      </c>
      <c r="C8" s="145" t="s">
        <v>157</v>
      </c>
      <c r="D8" s="145" t="s">
        <v>157</v>
      </c>
      <c r="E8" s="145" t="s">
        <v>157</v>
      </c>
      <c r="F8" s="145" t="s">
        <v>157</v>
      </c>
      <c r="G8" s="145" t="s">
        <v>157</v>
      </c>
      <c r="H8" s="145" t="s">
        <v>157</v>
      </c>
      <c r="I8" s="145" t="s">
        <v>157</v>
      </c>
      <c r="J8" s="145" t="s">
        <v>157</v>
      </c>
      <c r="K8" s="145">
        <v>1</v>
      </c>
      <c r="L8" s="145" t="s">
        <v>157</v>
      </c>
      <c r="M8" s="145" t="s">
        <v>157</v>
      </c>
      <c r="N8" s="145">
        <v>1</v>
      </c>
    </row>
    <row r="9" spans="1:14" ht="9.9499999999999993" customHeight="1" x14ac:dyDescent="0.25">
      <c r="A9" s="128" t="s">
        <v>81</v>
      </c>
      <c r="B9" s="145" t="s">
        <v>157</v>
      </c>
      <c r="C9" s="145">
        <v>1</v>
      </c>
      <c r="D9" s="145">
        <v>1</v>
      </c>
      <c r="E9" s="145" t="s">
        <v>157</v>
      </c>
      <c r="F9" s="145">
        <v>2</v>
      </c>
      <c r="G9" s="145" t="s">
        <v>157</v>
      </c>
      <c r="H9" s="145" t="s">
        <v>157</v>
      </c>
      <c r="I9" s="145" t="s">
        <v>157</v>
      </c>
      <c r="J9" s="145" t="s">
        <v>157</v>
      </c>
      <c r="K9" s="145" t="s">
        <v>157</v>
      </c>
      <c r="L9" s="145" t="s">
        <v>157</v>
      </c>
      <c r="M9" s="145" t="s">
        <v>157</v>
      </c>
      <c r="N9" s="145">
        <v>4</v>
      </c>
    </row>
    <row r="10" spans="1:14" ht="9.9499999999999993" customHeight="1" x14ac:dyDescent="0.25">
      <c r="A10" s="128" t="s">
        <v>132</v>
      </c>
      <c r="B10" s="145">
        <v>1</v>
      </c>
      <c r="C10" s="145">
        <v>1</v>
      </c>
      <c r="D10" s="145">
        <v>1</v>
      </c>
      <c r="E10" s="145" t="s">
        <v>157</v>
      </c>
      <c r="F10" s="145">
        <v>2</v>
      </c>
      <c r="G10" s="145" t="s">
        <v>157</v>
      </c>
      <c r="H10" s="145" t="s">
        <v>157</v>
      </c>
      <c r="I10" s="145" t="s">
        <v>157</v>
      </c>
      <c r="J10" s="145" t="s">
        <v>157</v>
      </c>
      <c r="K10" s="145" t="s">
        <v>157</v>
      </c>
      <c r="L10" s="145" t="s">
        <v>157</v>
      </c>
      <c r="M10" s="145" t="s">
        <v>157</v>
      </c>
      <c r="N10" s="145">
        <v>5</v>
      </c>
    </row>
    <row r="11" spans="1:14" ht="9.9499999999999993" customHeight="1" x14ac:dyDescent="0.25">
      <c r="A11" s="128" t="s">
        <v>2</v>
      </c>
      <c r="B11" s="145">
        <v>170</v>
      </c>
      <c r="C11" s="145">
        <v>461</v>
      </c>
      <c r="D11" s="145">
        <v>442</v>
      </c>
      <c r="E11" s="145">
        <v>178</v>
      </c>
      <c r="F11" s="145">
        <v>174</v>
      </c>
      <c r="G11" s="145">
        <v>48</v>
      </c>
      <c r="H11" s="145">
        <v>1</v>
      </c>
      <c r="I11" s="145">
        <v>1</v>
      </c>
      <c r="J11" s="145">
        <v>33</v>
      </c>
      <c r="K11" s="145">
        <v>2</v>
      </c>
      <c r="L11" s="145">
        <v>1</v>
      </c>
      <c r="M11" s="145">
        <v>17</v>
      </c>
      <c r="N11" s="145">
        <v>1528</v>
      </c>
    </row>
    <row r="12" spans="1:14" ht="9.9499999999999993" customHeight="1" x14ac:dyDescent="0.25">
      <c r="A12" s="128" t="s">
        <v>133</v>
      </c>
      <c r="B12" s="145" t="s">
        <v>157</v>
      </c>
      <c r="C12" s="145">
        <v>2</v>
      </c>
      <c r="D12" s="145">
        <v>4</v>
      </c>
      <c r="E12" s="145">
        <v>3</v>
      </c>
      <c r="F12" s="145">
        <v>2</v>
      </c>
      <c r="G12" s="145" t="s">
        <v>157</v>
      </c>
      <c r="H12" s="145" t="s">
        <v>157</v>
      </c>
      <c r="I12" s="145">
        <v>77</v>
      </c>
      <c r="J12" s="145">
        <v>4</v>
      </c>
      <c r="K12" s="145">
        <v>3</v>
      </c>
      <c r="L12" s="145">
        <v>12</v>
      </c>
      <c r="M12" s="145">
        <v>8</v>
      </c>
      <c r="N12" s="145">
        <v>115</v>
      </c>
    </row>
    <row r="13" spans="1:14" ht="9.9499999999999993" customHeight="1" x14ac:dyDescent="0.25">
      <c r="A13" s="146" t="s">
        <v>98</v>
      </c>
      <c r="B13" s="147">
        <v>71</v>
      </c>
      <c r="C13" s="147">
        <v>60</v>
      </c>
      <c r="D13" s="147">
        <v>28</v>
      </c>
      <c r="E13" s="147">
        <v>5</v>
      </c>
      <c r="F13" s="147">
        <v>3</v>
      </c>
      <c r="G13" s="147">
        <v>1</v>
      </c>
      <c r="H13" s="147" t="s">
        <v>157</v>
      </c>
      <c r="I13" s="147">
        <v>1</v>
      </c>
      <c r="J13" s="147">
        <v>1</v>
      </c>
      <c r="K13" s="147">
        <v>1</v>
      </c>
      <c r="L13" s="147">
        <v>4</v>
      </c>
      <c r="M13" s="147">
        <v>38</v>
      </c>
      <c r="N13" s="147">
        <v>213</v>
      </c>
    </row>
    <row r="14" spans="1:14" s="165" customFormat="1" ht="9.9499999999999993" customHeight="1" x14ac:dyDescent="0.25">
      <c r="A14" s="128"/>
      <c r="B14" s="145"/>
      <c r="C14" s="145"/>
      <c r="D14" s="145"/>
      <c r="E14" s="145"/>
      <c r="F14" s="145"/>
      <c r="G14" s="145"/>
      <c r="H14" s="145"/>
      <c r="I14" s="145"/>
      <c r="J14" s="145"/>
      <c r="K14" s="145"/>
      <c r="L14" s="145"/>
      <c r="M14" s="145"/>
      <c r="N14" s="145"/>
    </row>
    <row r="15" spans="1:14" ht="9.9499999999999993" customHeight="1" x14ac:dyDescent="0.25">
      <c r="A15" s="128" t="s">
        <v>83</v>
      </c>
      <c r="B15" s="145" t="s">
        <v>157</v>
      </c>
      <c r="C15" s="145" t="s">
        <v>157</v>
      </c>
      <c r="D15" s="145" t="s">
        <v>157</v>
      </c>
      <c r="E15" s="145" t="s">
        <v>157</v>
      </c>
      <c r="F15" s="145" t="s">
        <v>157</v>
      </c>
      <c r="G15" s="145" t="s">
        <v>157</v>
      </c>
      <c r="H15" s="145" t="s">
        <v>157</v>
      </c>
      <c r="I15" s="145" t="s">
        <v>157</v>
      </c>
      <c r="J15" s="145" t="s">
        <v>157</v>
      </c>
      <c r="K15" s="145" t="s">
        <v>157</v>
      </c>
      <c r="L15" s="145">
        <v>2</v>
      </c>
      <c r="M15" s="145" t="s">
        <v>157</v>
      </c>
      <c r="N15" s="145">
        <v>2</v>
      </c>
    </row>
    <row r="16" spans="1:14" ht="9.9499999999999993" customHeight="1" x14ac:dyDescent="0.25">
      <c r="A16" s="128" t="s">
        <v>18</v>
      </c>
      <c r="B16" s="145" t="s">
        <v>157</v>
      </c>
      <c r="C16" s="145" t="s">
        <v>157</v>
      </c>
      <c r="D16" s="145">
        <v>2</v>
      </c>
      <c r="E16" s="145">
        <v>1</v>
      </c>
      <c r="F16" s="145" t="s">
        <v>157</v>
      </c>
      <c r="G16" s="145" t="s">
        <v>157</v>
      </c>
      <c r="H16" s="145">
        <v>1</v>
      </c>
      <c r="I16" s="145">
        <v>1</v>
      </c>
      <c r="J16" s="145">
        <v>1</v>
      </c>
      <c r="K16" s="145">
        <v>5</v>
      </c>
      <c r="L16" s="145">
        <v>3</v>
      </c>
      <c r="M16" s="145">
        <v>1</v>
      </c>
      <c r="N16" s="145">
        <v>15</v>
      </c>
    </row>
    <row r="17" spans="1:14" s="83" customFormat="1" ht="9.9499999999999993" customHeight="1" x14ac:dyDescent="0.25">
      <c r="A17" s="128" t="s">
        <v>146</v>
      </c>
      <c r="B17" s="145">
        <v>113</v>
      </c>
      <c r="C17" s="145">
        <v>155</v>
      </c>
      <c r="D17" s="145">
        <v>88</v>
      </c>
      <c r="E17" s="145">
        <v>110</v>
      </c>
      <c r="F17" s="145">
        <v>104</v>
      </c>
      <c r="G17" s="145">
        <v>24</v>
      </c>
      <c r="H17" s="145">
        <v>83</v>
      </c>
      <c r="I17" s="145" t="s">
        <v>157</v>
      </c>
      <c r="J17" s="145">
        <v>3</v>
      </c>
      <c r="K17" s="145">
        <v>26</v>
      </c>
      <c r="L17" s="145">
        <v>57</v>
      </c>
      <c r="M17" s="145">
        <v>245</v>
      </c>
      <c r="N17" s="145">
        <v>1008</v>
      </c>
    </row>
    <row r="18" spans="1:14" ht="9.9499999999999993" customHeight="1" x14ac:dyDescent="0.25">
      <c r="A18" s="128" t="s">
        <v>28</v>
      </c>
      <c r="B18" s="145" t="s">
        <v>157</v>
      </c>
      <c r="C18" s="145" t="s">
        <v>157</v>
      </c>
      <c r="D18" s="145">
        <v>1</v>
      </c>
      <c r="E18" s="145" t="s">
        <v>157</v>
      </c>
      <c r="F18" s="145" t="s">
        <v>157</v>
      </c>
      <c r="G18" s="145" t="s">
        <v>157</v>
      </c>
      <c r="H18" s="145">
        <v>1</v>
      </c>
      <c r="I18" s="145" t="s">
        <v>157</v>
      </c>
      <c r="J18" s="145" t="s">
        <v>157</v>
      </c>
      <c r="K18" s="145" t="s">
        <v>157</v>
      </c>
      <c r="L18" s="145" t="s">
        <v>157</v>
      </c>
      <c r="M18" s="145" t="s">
        <v>157</v>
      </c>
      <c r="N18" s="145">
        <v>2</v>
      </c>
    </row>
    <row r="19" spans="1:14" ht="9.9499999999999993" customHeight="1" x14ac:dyDescent="0.25">
      <c r="A19" s="128" t="s">
        <v>227</v>
      </c>
      <c r="B19" s="145" t="s">
        <v>157</v>
      </c>
      <c r="C19" s="145" t="s">
        <v>157</v>
      </c>
      <c r="D19" s="145" t="s">
        <v>157</v>
      </c>
      <c r="E19" s="145" t="s">
        <v>157</v>
      </c>
      <c r="F19" s="145">
        <v>15</v>
      </c>
      <c r="G19" s="145" t="s">
        <v>157</v>
      </c>
      <c r="H19" s="145" t="s">
        <v>157</v>
      </c>
      <c r="I19" s="145" t="s">
        <v>157</v>
      </c>
      <c r="J19" s="145" t="s">
        <v>157</v>
      </c>
      <c r="K19" s="145" t="s">
        <v>157</v>
      </c>
      <c r="L19" s="145" t="s">
        <v>157</v>
      </c>
      <c r="M19" s="145" t="s">
        <v>157</v>
      </c>
      <c r="N19" s="145">
        <v>15</v>
      </c>
    </row>
    <row r="20" spans="1:14" ht="9.9499999999999993" customHeight="1" x14ac:dyDescent="0.25">
      <c r="A20" s="128" t="s">
        <v>123</v>
      </c>
      <c r="B20" s="145" t="s">
        <v>157</v>
      </c>
      <c r="C20" s="145" t="s">
        <v>157</v>
      </c>
      <c r="D20" s="145" t="s">
        <v>157</v>
      </c>
      <c r="E20" s="145" t="s">
        <v>157</v>
      </c>
      <c r="F20" s="145">
        <v>32</v>
      </c>
      <c r="G20" s="145" t="s">
        <v>157</v>
      </c>
      <c r="H20" s="145" t="s">
        <v>157</v>
      </c>
      <c r="I20" s="145" t="s">
        <v>157</v>
      </c>
      <c r="J20" s="145" t="s">
        <v>157</v>
      </c>
      <c r="K20" s="145" t="s">
        <v>157</v>
      </c>
      <c r="L20" s="145" t="s">
        <v>157</v>
      </c>
      <c r="M20" s="145" t="s">
        <v>157</v>
      </c>
      <c r="N20" s="145">
        <v>32</v>
      </c>
    </row>
    <row r="21" spans="1:14" ht="9.9499999999999993" customHeight="1" x14ac:dyDescent="0.25">
      <c r="A21" s="128" t="s">
        <v>150</v>
      </c>
      <c r="B21" s="145">
        <v>7604</v>
      </c>
      <c r="C21" s="145">
        <v>2340</v>
      </c>
      <c r="D21" s="145">
        <v>721</v>
      </c>
      <c r="E21" s="145">
        <v>1405</v>
      </c>
      <c r="F21" s="145">
        <v>3749</v>
      </c>
      <c r="G21" s="145">
        <v>4914</v>
      </c>
      <c r="H21" s="145">
        <v>7087</v>
      </c>
      <c r="I21" s="145">
        <v>8686</v>
      </c>
      <c r="J21" s="145">
        <v>10259</v>
      </c>
      <c r="K21" s="145">
        <v>7617</v>
      </c>
      <c r="L21" s="145">
        <v>9725</v>
      </c>
      <c r="M21" s="145">
        <v>9061</v>
      </c>
      <c r="N21" s="145">
        <v>73168</v>
      </c>
    </row>
    <row r="22" spans="1:14" ht="9.9499999999999993" customHeight="1" x14ac:dyDescent="0.25">
      <c r="A22" s="128" t="s">
        <v>151</v>
      </c>
      <c r="B22" s="145">
        <v>4113</v>
      </c>
      <c r="C22" s="145">
        <v>30</v>
      </c>
      <c r="D22" s="145">
        <v>34</v>
      </c>
      <c r="E22" s="145" t="s">
        <v>157</v>
      </c>
      <c r="F22" s="145" t="s">
        <v>157</v>
      </c>
      <c r="G22" s="145" t="s">
        <v>157</v>
      </c>
      <c r="H22" s="145" t="s">
        <v>157</v>
      </c>
      <c r="I22" s="145">
        <v>1460</v>
      </c>
      <c r="J22" s="145">
        <v>2994</v>
      </c>
      <c r="K22" s="145">
        <v>2814</v>
      </c>
      <c r="L22" s="145">
        <v>2945</v>
      </c>
      <c r="M22" s="145">
        <v>2242</v>
      </c>
      <c r="N22" s="145">
        <v>16632</v>
      </c>
    </row>
    <row r="23" spans="1:14" s="83" customFormat="1" ht="9.9499999999999993" customHeight="1" x14ac:dyDescent="0.25">
      <c r="A23" s="110" t="s">
        <v>152</v>
      </c>
      <c r="B23" s="149" t="s">
        <v>157</v>
      </c>
      <c r="C23" s="149" t="s">
        <v>157</v>
      </c>
      <c r="D23" s="149">
        <v>2</v>
      </c>
      <c r="E23" s="149" t="s">
        <v>157</v>
      </c>
      <c r="F23" s="149" t="s">
        <v>157</v>
      </c>
      <c r="G23" s="149" t="s">
        <v>157</v>
      </c>
      <c r="H23" s="149" t="s">
        <v>157</v>
      </c>
      <c r="I23" s="149" t="s">
        <v>157</v>
      </c>
      <c r="J23" s="149" t="s">
        <v>157</v>
      </c>
      <c r="K23" s="149">
        <v>5</v>
      </c>
      <c r="L23" s="149" t="s">
        <v>157</v>
      </c>
      <c r="M23" s="149" t="s">
        <v>157</v>
      </c>
      <c r="N23" s="149">
        <v>7</v>
      </c>
    </row>
    <row r="24" spans="1:14" ht="9.9499999999999993" customHeight="1" x14ac:dyDescent="0.25">
      <c r="A24" s="146" t="s">
        <v>137</v>
      </c>
      <c r="B24" s="147" t="s">
        <v>157</v>
      </c>
      <c r="C24" s="147" t="s">
        <v>157</v>
      </c>
      <c r="D24" s="147" t="s">
        <v>157</v>
      </c>
      <c r="E24" s="147" t="s">
        <v>157</v>
      </c>
      <c r="F24" s="147" t="s">
        <v>157</v>
      </c>
      <c r="G24" s="147">
        <v>32</v>
      </c>
      <c r="H24" s="147" t="s">
        <v>157</v>
      </c>
      <c r="I24" s="147">
        <v>498</v>
      </c>
      <c r="J24" s="147">
        <v>857</v>
      </c>
      <c r="K24" s="147">
        <v>1546</v>
      </c>
      <c r="L24" s="147">
        <v>2016</v>
      </c>
      <c r="M24" s="147">
        <v>1067</v>
      </c>
      <c r="N24" s="147">
        <v>6016</v>
      </c>
    </row>
    <row r="25" spans="1:14" s="165" customFormat="1" ht="9.9499999999999993" customHeight="1" x14ac:dyDescent="0.25">
      <c r="A25" s="128"/>
      <c r="B25" s="145"/>
      <c r="C25" s="145"/>
      <c r="D25" s="145"/>
      <c r="E25" s="145"/>
      <c r="F25" s="145"/>
      <c r="G25" s="145"/>
      <c r="H25" s="145"/>
      <c r="I25" s="145"/>
      <c r="J25" s="145"/>
      <c r="K25" s="145"/>
      <c r="L25" s="145"/>
      <c r="M25" s="145"/>
      <c r="N25" s="145"/>
    </row>
    <row r="26" spans="1:14" ht="9.9499999999999993" customHeight="1" x14ac:dyDescent="0.25">
      <c r="A26" s="128" t="s">
        <v>39</v>
      </c>
      <c r="B26" s="145">
        <v>4</v>
      </c>
      <c r="C26" s="145">
        <v>3</v>
      </c>
      <c r="D26" s="145">
        <v>19</v>
      </c>
      <c r="E26" s="145">
        <v>6</v>
      </c>
      <c r="F26" s="145">
        <v>8</v>
      </c>
      <c r="G26" s="145">
        <v>2</v>
      </c>
      <c r="H26" s="145">
        <v>6</v>
      </c>
      <c r="I26" s="145">
        <v>5</v>
      </c>
      <c r="J26" s="145">
        <v>9</v>
      </c>
      <c r="K26" s="145">
        <v>6</v>
      </c>
      <c r="L26" s="145">
        <v>4</v>
      </c>
      <c r="M26" s="145">
        <v>1</v>
      </c>
      <c r="N26" s="145">
        <v>73</v>
      </c>
    </row>
    <row r="27" spans="1:14" ht="9.9499999999999993" customHeight="1" x14ac:dyDescent="0.25">
      <c r="A27" s="128" t="s">
        <v>109</v>
      </c>
      <c r="B27" s="145" t="s">
        <v>157</v>
      </c>
      <c r="C27" s="145" t="s">
        <v>157</v>
      </c>
      <c r="D27" s="145" t="s">
        <v>157</v>
      </c>
      <c r="E27" s="145" t="s">
        <v>157</v>
      </c>
      <c r="F27" s="145">
        <v>1</v>
      </c>
      <c r="G27" s="145" t="s">
        <v>157</v>
      </c>
      <c r="H27" s="145" t="s">
        <v>157</v>
      </c>
      <c r="I27" s="145" t="s">
        <v>157</v>
      </c>
      <c r="J27" s="145" t="s">
        <v>157</v>
      </c>
      <c r="K27" s="145" t="s">
        <v>157</v>
      </c>
      <c r="L27" s="145" t="s">
        <v>157</v>
      </c>
      <c r="M27" s="145" t="s">
        <v>157</v>
      </c>
      <c r="N27" s="145">
        <v>1</v>
      </c>
    </row>
    <row r="28" spans="1:14" ht="9.9499999999999993" customHeight="1" x14ac:dyDescent="0.25">
      <c r="A28" s="128" t="s">
        <v>41</v>
      </c>
      <c r="B28" s="145">
        <v>287</v>
      </c>
      <c r="C28" s="145">
        <v>292</v>
      </c>
      <c r="D28" s="145">
        <v>620</v>
      </c>
      <c r="E28" s="145">
        <v>287</v>
      </c>
      <c r="F28" s="145">
        <v>359</v>
      </c>
      <c r="G28" s="145">
        <v>284</v>
      </c>
      <c r="H28" s="145">
        <v>331</v>
      </c>
      <c r="I28" s="145">
        <v>280</v>
      </c>
      <c r="J28" s="145">
        <v>273</v>
      </c>
      <c r="K28" s="145">
        <v>168</v>
      </c>
      <c r="L28" s="145">
        <v>122</v>
      </c>
      <c r="M28" s="145">
        <v>108</v>
      </c>
      <c r="N28" s="145">
        <v>3411</v>
      </c>
    </row>
    <row r="29" spans="1:14" ht="9.9499999999999993" customHeight="1" x14ac:dyDescent="0.25">
      <c r="A29" s="128" t="s">
        <v>42</v>
      </c>
      <c r="B29" s="145">
        <v>1398</v>
      </c>
      <c r="C29" s="145">
        <v>996</v>
      </c>
      <c r="D29" s="145">
        <v>810</v>
      </c>
      <c r="E29" s="145">
        <v>947</v>
      </c>
      <c r="F29" s="145">
        <v>1692</v>
      </c>
      <c r="G29" s="145">
        <v>1862</v>
      </c>
      <c r="H29" s="145">
        <v>4474</v>
      </c>
      <c r="I29" s="145">
        <v>2084</v>
      </c>
      <c r="J29" s="145">
        <v>425</v>
      </c>
      <c r="K29" s="145">
        <v>1116</v>
      </c>
      <c r="L29" s="145">
        <v>1862</v>
      </c>
      <c r="M29" s="145">
        <v>1759</v>
      </c>
      <c r="N29" s="145">
        <v>19425</v>
      </c>
    </row>
    <row r="30" spans="1:14" ht="9.9499999999999993" customHeight="1" x14ac:dyDescent="0.25">
      <c r="A30" s="128" t="s">
        <v>43</v>
      </c>
      <c r="B30" s="145">
        <v>4</v>
      </c>
      <c r="C30" s="145">
        <v>7</v>
      </c>
      <c r="D30" s="145">
        <v>19</v>
      </c>
      <c r="E30" s="145">
        <v>2</v>
      </c>
      <c r="F30" s="145">
        <v>4</v>
      </c>
      <c r="G30" s="145" t="s">
        <v>157</v>
      </c>
      <c r="H30" s="145" t="s">
        <v>157</v>
      </c>
      <c r="I30" s="145">
        <v>3</v>
      </c>
      <c r="J30" s="145">
        <v>3</v>
      </c>
      <c r="K30" s="145">
        <v>3</v>
      </c>
      <c r="L30" s="145">
        <v>1</v>
      </c>
      <c r="M30" s="145">
        <v>4</v>
      </c>
      <c r="N30" s="145">
        <v>50</v>
      </c>
    </row>
    <row r="31" spans="1:14" ht="9.9499999999999993" customHeight="1" x14ac:dyDescent="0.25">
      <c r="A31" s="128" t="s">
        <v>44</v>
      </c>
      <c r="B31" s="145">
        <v>3</v>
      </c>
      <c r="C31" s="145">
        <v>3</v>
      </c>
      <c r="D31" s="145" t="s">
        <v>157</v>
      </c>
      <c r="E31" s="145">
        <v>1</v>
      </c>
      <c r="F31" s="145">
        <v>3</v>
      </c>
      <c r="G31" s="145">
        <v>1</v>
      </c>
      <c r="H31" s="145" t="s">
        <v>157</v>
      </c>
      <c r="I31" s="145">
        <v>4</v>
      </c>
      <c r="J31" s="145">
        <v>7</v>
      </c>
      <c r="K31" s="145">
        <v>5</v>
      </c>
      <c r="L31" s="145">
        <v>13</v>
      </c>
      <c r="M31" s="145">
        <v>14</v>
      </c>
      <c r="N31" s="145">
        <v>54</v>
      </c>
    </row>
    <row r="32" spans="1:14" ht="9.9499999999999993" customHeight="1" x14ac:dyDescent="0.25">
      <c r="A32" s="128" t="s">
        <v>113</v>
      </c>
      <c r="B32" s="145" t="s">
        <v>157</v>
      </c>
      <c r="C32" s="145" t="s">
        <v>157</v>
      </c>
      <c r="D32" s="145">
        <v>1</v>
      </c>
      <c r="E32" s="145" t="s">
        <v>157</v>
      </c>
      <c r="F32" s="145" t="s">
        <v>157</v>
      </c>
      <c r="G32" s="145" t="s">
        <v>157</v>
      </c>
      <c r="H32" s="145" t="s">
        <v>157</v>
      </c>
      <c r="I32" s="145" t="s">
        <v>157</v>
      </c>
      <c r="J32" s="145" t="s">
        <v>157</v>
      </c>
      <c r="K32" s="145" t="s">
        <v>157</v>
      </c>
      <c r="L32" s="145" t="s">
        <v>157</v>
      </c>
      <c r="M32" s="145" t="s">
        <v>157</v>
      </c>
      <c r="N32" s="145">
        <v>1</v>
      </c>
    </row>
    <row r="33" spans="1:14" ht="9.9499999999999993" customHeight="1" x14ac:dyDescent="0.25">
      <c r="A33" s="128" t="s">
        <v>114</v>
      </c>
      <c r="B33" s="145">
        <v>3</v>
      </c>
      <c r="C33" s="145">
        <v>3</v>
      </c>
      <c r="D33" s="145">
        <v>2</v>
      </c>
      <c r="E33" s="145">
        <v>5</v>
      </c>
      <c r="F33" s="145">
        <v>27</v>
      </c>
      <c r="G33" s="145">
        <v>18</v>
      </c>
      <c r="H33" s="145">
        <v>1</v>
      </c>
      <c r="I33" s="145">
        <v>3</v>
      </c>
      <c r="J33" s="145">
        <v>35</v>
      </c>
      <c r="K33" s="145">
        <v>31</v>
      </c>
      <c r="L33" s="145">
        <v>52</v>
      </c>
      <c r="M33" s="145">
        <v>71</v>
      </c>
      <c r="N33" s="145">
        <v>251</v>
      </c>
    </row>
    <row r="34" spans="1:14" ht="9.9499999999999993" customHeight="1" x14ac:dyDescent="0.25">
      <c r="A34" s="146" t="s">
        <v>50</v>
      </c>
      <c r="B34" s="147" t="s">
        <v>157</v>
      </c>
      <c r="C34" s="147" t="s">
        <v>157</v>
      </c>
      <c r="D34" s="147" t="s">
        <v>157</v>
      </c>
      <c r="E34" s="147">
        <v>1</v>
      </c>
      <c r="F34" s="147" t="s">
        <v>157</v>
      </c>
      <c r="G34" s="147" t="s">
        <v>157</v>
      </c>
      <c r="H34" s="147" t="s">
        <v>157</v>
      </c>
      <c r="I34" s="147">
        <v>1</v>
      </c>
      <c r="J34" s="147">
        <v>3</v>
      </c>
      <c r="K34" s="147">
        <v>2</v>
      </c>
      <c r="L34" s="147">
        <v>7</v>
      </c>
      <c r="M34" s="147">
        <v>7</v>
      </c>
      <c r="N34" s="147">
        <v>21</v>
      </c>
    </row>
    <row r="35" spans="1:14" s="165" customFormat="1" ht="9.9499999999999993" customHeight="1" x14ac:dyDescent="0.25">
      <c r="A35" s="128"/>
      <c r="B35" s="145"/>
      <c r="C35" s="145"/>
      <c r="D35" s="145"/>
      <c r="E35" s="145"/>
      <c r="F35" s="145"/>
      <c r="G35" s="145"/>
      <c r="H35" s="145"/>
      <c r="I35" s="145"/>
      <c r="J35" s="145"/>
      <c r="K35" s="145"/>
      <c r="L35" s="145"/>
      <c r="M35" s="145"/>
      <c r="N35" s="145"/>
    </row>
    <row r="36" spans="1:14" ht="9.9499999999999993" customHeight="1" x14ac:dyDescent="0.25">
      <c r="A36" s="146" t="s">
        <v>56</v>
      </c>
      <c r="B36" s="147" t="s">
        <v>157</v>
      </c>
      <c r="C36" s="147" t="s">
        <v>157</v>
      </c>
      <c r="D36" s="147" t="s">
        <v>157</v>
      </c>
      <c r="E36" s="147" t="s">
        <v>157</v>
      </c>
      <c r="F36" s="147" t="s">
        <v>157</v>
      </c>
      <c r="G36" s="147" t="s">
        <v>157</v>
      </c>
      <c r="H36" s="147" t="s">
        <v>157</v>
      </c>
      <c r="I36" s="147" t="s">
        <v>157</v>
      </c>
      <c r="J36" s="147" t="s">
        <v>157</v>
      </c>
      <c r="K36" s="147" t="s">
        <v>157</v>
      </c>
      <c r="L36" s="147">
        <v>1</v>
      </c>
      <c r="M36" s="147" t="s">
        <v>157</v>
      </c>
      <c r="N36" s="147">
        <v>1</v>
      </c>
    </row>
    <row r="37" spans="1:14" s="165" customFormat="1" ht="9.9499999999999993" customHeight="1" x14ac:dyDescent="0.25">
      <c r="A37" s="155"/>
      <c r="B37" s="152"/>
      <c r="C37" s="152"/>
      <c r="D37" s="152"/>
      <c r="E37" s="152"/>
      <c r="F37" s="152"/>
      <c r="G37" s="152"/>
      <c r="H37" s="152"/>
      <c r="I37" s="152"/>
      <c r="J37" s="152"/>
      <c r="K37" s="152"/>
      <c r="L37" s="152"/>
      <c r="M37" s="152"/>
      <c r="N37" s="152"/>
    </row>
    <row r="38" spans="1:14" ht="9.9499999999999993" customHeight="1" x14ac:dyDescent="0.25">
      <c r="A38" s="146" t="s">
        <v>57</v>
      </c>
      <c r="B38" s="147" t="s">
        <v>157</v>
      </c>
      <c r="C38" s="147" t="s">
        <v>157</v>
      </c>
      <c r="D38" s="147" t="s">
        <v>157</v>
      </c>
      <c r="E38" s="147">
        <v>17</v>
      </c>
      <c r="F38" s="147">
        <v>34</v>
      </c>
      <c r="G38" s="147">
        <v>37</v>
      </c>
      <c r="H38" s="147">
        <v>21</v>
      </c>
      <c r="I38" s="147">
        <v>2</v>
      </c>
      <c r="J38" s="147">
        <v>1</v>
      </c>
      <c r="K38" s="147" t="s">
        <v>157</v>
      </c>
      <c r="L38" s="147" t="s">
        <v>157</v>
      </c>
      <c r="M38" s="147" t="s">
        <v>157</v>
      </c>
      <c r="N38" s="147">
        <v>112</v>
      </c>
    </row>
    <row r="39" spans="1:14" ht="9.9499999999999993" customHeight="1" x14ac:dyDescent="0.25"/>
    <row r="40" spans="1:14" ht="9.9499999999999993" customHeight="1" x14ac:dyDescent="0.25">
      <c r="A40" s="6" t="s">
        <v>74</v>
      </c>
      <c r="B40" s="7">
        <f>SUM(B6:B13)</f>
        <v>242</v>
      </c>
      <c r="C40" s="7">
        <f t="shared" ref="C40:N40" si="0">SUM(C6:C13)</f>
        <v>525</v>
      </c>
      <c r="D40" s="7">
        <f t="shared" si="0"/>
        <v>476</v>
      </c>
      <c r="E40" s="7">
        <f t="shared" si="0"/>
        <v>187</v>
      </c>
      <c r="F40" s="7">
        <f t="shared" si="0"/>
        <v>185</v>
      </c>
      <c r="G40" s="7">
        <f t="shared" si="0"/>
        <v>51</v>
      </c>
      <c r="H40" s="7">
        <f t="shared" si="0"/>
        <v>3</v>
      </c>
      <c r="I40" s="7">
        <f t="shared" si="0"/>
        <v>80</v>
      </c>
      <c r="J40" s="7">
        <f t="shared" si="0"/>
        <v>39</v>
      </c>
      <c r="K40" s="7">
        <f t="shared" si="0"/>
        <v>8</v>
      </c>
      <c r="L40" s="7">
        <f t="shared" si="0"/>
        <v>17</v>
      </c>
      <c r="M40" s="7">
        <f t="shared" si="0"/>
        <v>63</v>
      </c>
      <c r="N40" s="7">
        <f t="shared" si="0"/>
        <v>1876</v>
      </c>
    </row>
    <row r="41" spans="1:14" ht="9.9499999999999993" customHeight="1" x14ac:dyDescent="0.25">
      <c r="A41" s="6" t="s">
        <v>75</v>
      </c>
      <c r="B41" s="8">
        <f>SUM(B15:B24)</f>
        <v>11830</v>
      </c>
      <c r="C41" s="8">
        <f t="shared" ref="C41:N41" si="1">SUM(C15:C24)</f>
        <v>2525</v>
      </c>
      <c r="D41" s="8">
        <f t="shared" si="1"/>
        <v>848</v>
      </c>
      <c r="E41" s="8">
        <f t="shared" si="1"/>
        <v>1516</v>
      </c>
      <c r="F41" s="8">
        <f t="shared" si="1"/>
        <v>3900</v>
      </c>
      <c r="G41" s="8">
        <f t="shared" si="1"/>
        <v>4970</v>
      </c>
      <c r="H41" s="8">
        <f t="shared" si="1"/>
        <v>7172</v>
      </c>
      <c r="I41" s="8">
        <f t="shared" si="1"/>
        <v>10645</v>
      </c>
      <c r="J41" s="8">
        <f t="shared" si="1"/>
        <v>14114</v>
      </c>
      <c r="K41" s="8">
        <f t="shared" si="1"/>
        <v>12013</v>
      </c>
      <c r="L41" s="8">
        <f t="shared" si="1"/>
        <v>14748</v>
      </c>
      <c r="M41" s="8">
        <f t="shared" si="1"/>
        <v>12616</v>
      </c>
      <c r="N41" s="8">
        <f t="shared" si="1"/>
        <v>96897</v>
      </c>
    </row>
    <row r="42" spans="1:14" ht="9.9499999999999993" customHeight="1" x14ac:dyDescent="0.25">
      <c r="A42" s="6" t="s">
        <v>76</v>
      </c>
      <c r="B42" s="8">
        <f>SUM(B26:B34)</f>
        <v>1699</v>
      </c>
      <c r="C42" s="8">
        <f t="shared" ref="C42:N42" si="2">SUM(C26:C34)</f>
        <v>1304</v>
      </c>
      <c r="D42" s="8">
        <f t="shared" si="2"/>
        <v>1471</v>
      </c>
      <c r="E42" s="8">
        <f t="shared" si="2"/>
        <v>1249</v>
      </c>
      <c r="F42" s="8">
        <f t="shared" si="2"/>
        <v>2094</v>
      </c>
      <c r="G42" s="8">
        <f t="shared" si="2"/>
        <v>2167</v>
      </c>
      <c r="H42" s="8">
        <f t="shared" si="2"/>
        <v>4812</v>
      </c>
      <c r="I42" s="8">
        <f t="shared" si="2"/>
        <v>2380</v>
      </c>
      <c r="J42" s="8">
        <f t="shared" si="2"/>
        <v>755</v>
      </c>
      <c r="K42" s="8">
        <f t="shared" si="2"/>
        <v>1331</v>
      </c>
      <c r="L42" s="8">
        <f t="shared" si="2"/>
        <v>2061</v>
      </c>
      <c r="M42" s="8">
        <f t="shared" si="2"/>
        <v>1964</v>
      </c>
      <c r="N42" s="8">
        <f t="shared" si="2"/>
        <v>23287</v>
      </c>
    </row>
    <row r="43" spans="1:14" ht="9.9499999999999993" customHeight="1" x14ac:dyDescent="0.25">
      <c r="A43" s="6" t="s">
        <v>77</v>
      </c>
      <c r="B43" s="8">
        <f>SUM(B36)</f>
        <v>0</v>
      </c>
      <c r="C43" s="8">
        <f t="shared" ref="C43:N43" si="3">SUM(C36)</f>
        <v>0</v>
      </c>
      <c r="D43" s="8">
        <f t="shared" si="3"/>
        <v>0</v>
      </c>
      <c r="E43" s="8">
        <f t="shared" si="3"/>
        <v>0</v>
      </c>
      <c r="F43" s="8">
        <f t="shared" si="3"/>
        <v>0</v>
      </c>
      <c r="G43" s="8">
        <f t="shared" si="3"/>
        <v>0</v>
      </c>
      <c r="H43" s="8">
        <f t="shared" si="3"/>
        <v>0</v>
      </c>
      <c r="I43" s="8">
        <f t="shared" si="3"/>
        <v>0</v>
      </c>
      <c r="J43" s="8">
        <f t="shared" si="3"/>
        <v>0</v>
      </c>
      <c r="K43" s="8">
        <f t="shared" si="3"/>
        <v>0</v>
      </c>
      <c r="L43" s="8">
        <f t="shared" si="3"/>
        <v>1</v>
      </c>
      <c r="M43" s="8">
        <f t="shared" si="3"/>
        <v>0</v>
      </c>
      <c r="N43" s="8">
        <f t="shared" si="3"/>
        <v>1</v>
      </c>
    </row>
    <row r="44" spans="1:14" ht="9.9499999999999993" customHeight="1" x14ac:dyDescent="0.25">
      <c r="A44" s="6" t="s">
        <v>78</v>
      </c>
      <c r="B44" s="8">
        <f>SUM(B38)</f>
        <v>0</v>
      </c>
      <c r="C44" s="8">
        <f t="shared" ref="C44:N44" si="4">SUM(C38)</f>
        <v>0</v>
      </c>
      <c r="D44" s="8">
        <f t="shared" si="4"/>
        <v>0</v>
      </c>
      <c r="E44" s="8">
        <f t="shared" si="4"/>
        <v>17</v>
      </c>
      <c r="F44" s="8">
        <f t="shared" si="4"/>
        <v>34</v>
      </c>
      <c r="G44" s="8">
        <f t="shared" si="4"/>
        <v>37</v>
      </c>
      <c r="H44" s="8">
        <f t="shared" si="4"/>
        <v>21</v>
      </c>
      <c r="I44" s="8">
        <f t="shared" si="4"/>
        <v>2</v>
      </c>
      <c r="J44" s="8">
        <f t="shared" si="4"/>
        <v>1</v>
      </c>
      <c r="K44" s="8">
        <f t="shared" si="4"/>
        <v>0</v>
      </c>
      <c r="L44" s="8">
        <f t="shared" si="4"/>
        <v>0</v>
      </c>
      <c r="M44" s="8">
        <f t="shared" si="4"/>
        <v>0</v>
      </c>
      <c r="N44" s="8">
        <f t="shared" si="4"/>
        <v>112</v>
      </c>
    </row>
    <row r="45" spans="1:14" ht="11.25" customHeight="1" x14ac:dyDescent="0.25">
      <c r="A45" s="106" t="s">
        <v>79</v>
      </c>
      <c r="B45" s="107">
        <f>SUM(B40:B44)</f>
        <v>13771</v>
      </c>
      <c r="C45" s="107">
        <f t="shared" ref="C45:N45" si="5">SUM(C40:C44)</f>
        <v>4354</v>
      </c>
      <c r="D45" s="107">
        <f t="shared" si="5"/>
        <v>2795</v>
      </c>
      <c r="E45" s="107">
        <f t="shared" si="5"/>
        <v>2969</v>
      </c>
      <c r="F45" s="107">
        <f t="shared" si="5"/>
        <v>6213</v>
      </c>
      <c r="G45" s="107">
        <f t="shared" si="5"/>
        <v>7225</v>
      </c>
      <c r="H45" s="107">
        <f t="shared" si="5"/>
        <v>12008</v>
      </c>
      <c r="I45" s="107">
        <f t="shared" si="5"/>
        <v>13107</v>
      </c>
      <c r="J45" s="107">
        <f t="shared" si="5"/>
        <v>14909</v>
      </c>
      <c r="K45" s="107">
        <f t="shared" si="5"/>
        <v>13352</v>
      </c>
      <c r="L45" s="107">
        <f t="shared" si="5"/>
        <v>16827</v>
      </c>
      <c r="M45" s="107">
        <f t="shared" si="5"/>
        <v>14643</v>
      </c>
      <c r="N45" s="107">
        <f t="shared" si="5"/>
        <v>122173</v>
      </c>
    </row>
  </sheetData>
  <mergeCells count="3">
    <mergeCell ref="A1:N1"/>
    <mergeCell ref="A2:N2"/>
    <mergeCell ref="A3:N3"/>
  </mergeCells>
  <printOptions horizontalCentered="1"/>
  <pageMargins left="0.59055118110236227" right="0" top="0.39370078740157483" bottom="0.59055118110236227" header="0.31496062992125984" footer="0.31496062992125984"/>
  <pageSetup scale="90" fitToHeight="2" orientation="portrait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8"/>
  <sheetViews>
    <sheetView topLeftCell="A13" workbookViewId="0">
      <selection activeCell="F37" sqref="F37"/>
    </sheetView>
  </sheetViews>
  <sheetFormatPr baseColWidth="10" defaultRowHeight="15" x14ac:dyDescent="0.25"/>
  <cols>
    <col min="1" max="1" width="21.5703125" bestFit="1" customWidth="1"/>
    <col min="2" max="14" width="6.7109375" customWidth="1"/>
  </cols>
  <sheetData>
    <row r="1" spans="1:14" s="13" customFormat="1" ht="12.75" customHeight="1" x14ac:dyDescent="0.25">
      <c r="A1" s="183" t="s">
        <v>234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</row>
    <row r="2" spans="1:14" s="13" customFormat="1" ht="12.75" customHeight="1" x14ac:dyDescent="0.25">
      <c r="A2" s="183" t="s">
        <v>59</v>
      </c>
      <c r="B2" s="183"/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</row>
    <row r="3" spans="1:14" s="13" customFormat="1" ht="12.75" customHeight="1" x14ac:dyDescent="0.25">
      <c r="A3" s="183" t="s">
        <v>60</v>
      </c>
      <c r="B3" s="183"/>
      <c r="C3" s="183"/>
      <c r="D3" s="183"/>
      <c r="E3" s="183"/>
      <c r="F3" s="183"/>
      <c r="G3" s="183"/>
      <c r="H3" s="183"/>
      <c r="I3" s="183"/>
      <c r="J3" s="183"/>
      <c r="K3" s="183"/>
      <c r="L3" s="183"/>
      <c r="M3" s="183"/>
      <c r="N3" s="183"/>
    </row>
    <row r="4" spans="1:14" s="13" customFormat="1" ht="12.75" customHeight="1" x14ac:dyDescent="0.25"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</row>
    <row r="5" spans="1:14" s="87" customFormat="1" ht="11.25" customHeight="1" x14ac:dyDescent="0.25">
      <c r="A5" s="71" t="s">
        <v>61</v>
      </c>
      <c r="B5" s="72" t="s">
        <v>62</v>
      </c>
      <c r="C5" s="72" t="s">
        <v>63</v>
      </c>
      <c r="D5" s="72" t="s">
        <v>64</v>
      </c>
      <c r="E5" s="72" t="s">
        <v>65</v>
      </c>
      <c r="F5" s="72" t="s">
        <v>66</v>
      </c>
      <c r="G5" s="72" t="s">
        <v>67</v>
      </c>
      <c r="H5" s="72" t="s">
        <v>68</v>
      </c>
      <c r="I5" s="72" t="s">
        <v>69</v>
      </c>
      <c r="J5" s="72" t="s">
        <v>70</v>
      </c>
      <c r="K5" s="72" t="s">
        <v>71</v>
      </c>
      <c r="L5" s="72" t="s">
        <v>72</v>
      </c>
      <c r="M5" s="72" t="s">
        <v>73</v>
      </c>
      <c r="N5" s="72" t="s">
        <v>0</v>
      </c>
    </row>
    <row r="6" spans="1:14" ht="9.9499999999999993" customHeight="1" x14ac:dyDescent="0.25">
      <c r="A6" s="128" t="s">
        <v>169</v>
      </c>
      <c r="B6" s="145" t="s">
        <v>157</v>
      </c>
      <c r="C6" s="145" t="s">
        <v>157</v>
      </c>
      <c r="D6" s="145">
        <v>10</v>
      </c>
      <c r="E6" s="145">
        <v>1</v>
      </c>
      <c r="F6" s="145" t="s">
        <v>157</v>
      </c>
      <c r="G6" s="145" t="s">
        <v>157</v>
      </c>
      <c r="H6" s="145" t="s">
        <v>157</v>
      </c>
      <c r="I6" s="145" t="s">
        <v>157</v>
      </c>
      <c r="J6" s="145" t="s">
        <v>157</v>
      </c>
      <c r="K6" s="145" t="s">
        <v>157</v>
      </c>
      <c r="L6" s="145" t="s">
        <v>157</v>
      </c>
      <c r="M6" s="145" t="s">
        <v>157</v>
      </c>
      <c r="N6" s="145">
        <v>11</v>
      </c>
    </row>
    <row r="7" spans="1:14" ht="9.9499999999999993" customHeight="1" x14ac:dyDescent="0.25">
      <c r="A7" s="128" t="s">
        <v>95</v>
      </c>
      <c r="B7" s="145">
        <v>148</v>
      </c>
      <c r="C7" s="145">
        <v>236</v>
      </c>
      <c r="D7" s="145">
        <v>139</v>
      </c>
      <c r="E7" s="145">
        <v>55</v>
      </c>
      <c r="F7" s="145">
        <v>24</v>
      </c>
      <c r="G7" s="145">
        <v>20</v>
      </c>
      <c r="H7" s="145">
        <v>21</v>
      </c>
      <c r="I7" s="145">
        <v>1</v>
      </c>
      <c r="J7" s="145">
        <v>6</v>
      </c>
      <c r="K7" s="145">
        <v>99</v>
      </c>
      <c r="L7" s="145">
        <v>128</v>
      </c>
      <c r="M7" s="145">
        <v>83</v>
      </c>
      <c r="N7" s="145">
        <v>960</v>
      </c>
    </row>
    <row r="8" spans="1:14" ht="9.9499999999999993" customHeight="1" x14ac:dyDescent="0.25">
      <c r="A8" s="128" t="s">
        <v>80</v>
      </c>
      <c r="B8" s="145">
        <v>28</v>
      </c>
      <c r="C8" s="145" t="s">
        <v>157</v>
      </c>
      <c r="D8" s="145" t="s">
        <v>157</v>
      </c>
      <c r="E8" s="145" t="s">
        <v>157</v>
      </c>
      <c r="F8" s="145" t="s">
        <v>157</v>
      </c>
      <c r="G8" s="145" t="s">
        <v>157</v>
      </c>
      <c r="H8" s="145" t="s">
        <v>157</v>
      </c>
      <c r="I8" s="145" t="s">
        <v>157</v>
      </c>
      <c r="J8" s="145" t="s">
        <v>157</v>
      </c>
      <c r="K8" s="145" t="s">
        <v>157</v>
      </c>
      <c r="L8" s="145">
        <v>1</v>
      </c>
      <c r="M8" s="145" t="s">
        <v>157</v>
      </c>
      <c r="N8" s="145">
        <v>29</v>
      </c>
    </row>
    <row r="9" spans="1:14" ht="9.9499999999999993" customHeight="1" x14ac:dyDescent="0.25">
      <c r="A9" s="128" t="s">
        <v>81</v>
      </c>
      <c r="B9" s="145" t="s">
        <v>157</v>
      </c>
      <c r="C9" s="145">
        <v>1</v>
      </c>
      <c r="D9" s="145" t="s">
        <v>157</v>
      </c>
      <c r="E9" s="145" t="s">
        <v>157</v>
      </c>
      <c r="F9" s="145" t="s">
        <v>157</v>
      </c>
      <c r="G9" s="145" t="s">
        <v>157</v>
      </c>
      <c r="H9" s="145" t="s">
        <v>157</v>
      </c>
      <c r="I9" s="145" t="s">
        <v>157</v>
      </c>
      <c r="J9" s="145" t="s">
        <v>157</v>
      </c>
      <c r="K9" s="145" t="s">
        <v>157</v>
      </c>
      <c r="L9" s="145" t="s">
        <v>157</v>
      </c>
      <c r="M9" s="145" t="s">
        <v>157</v>
      </c>
      <c r="N9" s="145">
        <v>1</v>
      </c>
    </row>
    <row r="10" spans="1:14" ht="9.9499999999999993" customHeight="1" x14ac:dyDescent="0.25">
      <c r="A10" s="128" t="s">
        <v>132</v>
      </c>
      <c r="B10" s="145">
        <v>5</v>
      </c>
      <c r="C10" s="145">
        <v>49</v>
      </c>
      <c r="D10" s="145" t="s">
        <v>157</v>
      </c>
      <c r="E10" s="145">
        <v>13</v>
      </c>
      <c r="F10" s="145" t="s">
        <v>157</v>
      </c>
      <c r="G10" s="145" t="s">
        <v>157</v>
      </c>
      <c r="H10" s="145" t="s">
        <v>157</v>
      </c>
      <c r="I10" s="145" t="s">
        <v>157</v>
      </c>
      <c r="J10" s="145">
        <v>1</v>
      </c>
      <c r="K10" s="145" t="s">
        <v>157</v>
      </c>
      <c r="L10" s="145" t="s">
        <v>157</v>
      </c>
      <c r="M10" s="145" t="s">
        <v>157</v>
      </c>
      <c r="N10" s="145">
        <v>68</v>
      </c>
    </row>
    <row r="11" spans="1:14" ht="9.9499999999999993" customHeight="1" x14ac:dyDescent="0.25">
      <c r="A11" s="110" t="s">
        <v>2</v>
      </c>
      <c r="B11" s="149">
        <v>796</v>
      </c>
      <c r="C11" s="149">
        <v>898</v>
      </c>
      <c r="D11" s="149">
        <v>457</v>
      </c>
      <c r="E11" s="149">
        <v>327</v>
      </c>
      <c r="F11" s="149">
        <v>30</v>
      </c>
      <c r="G11" s="149">
        <v>1</v>
      </c>
      <c r="H11" s="149" t="s">
        <v>157</v>
      </c>
      <c r="I11" s="149">
        <v>2</v>
      </c>
      <c r="J11" s="149" t="s">
        <v>157</v>
      </c>
      <c r="K11" s="149" t="s">
        <v>157</v>
      </c>
      <c r="L11" s="149">
        <v>7</v>
      </c>
      <c r="M11" s="149">
        <v>105</v>
      </c>
      <c r="N11" s="149">
        <v>2623</v>
      </c>
    </row>
    <row r="12" spans="1:14" ht="9.9499999999999993" customHeight="1" x14ac:dyDescent="0.25">
      <c r="A12" s="146" t="s">
        <v>98</v>
      </c>
      <c r="B12" s="147">
        <v>2296</v>
      </c>
      <c r="C12" s="147">
        <v>1409</v>
      </c>
      <c r="D12" s="147">
        <v>1048</v>
      </c>
      <c r="E12" s="147">
        <v>757</v>
      </c>
      <c r="F12" s="147">
        <v>483</v>
      </c>
      <c r="G12" s="147">
        <v>304</v>
      </c>
      <c r="H12" s="147">
        <v>347</v>
      </c>
      <c r="I12" s="147">
        <v>431</v>
      </c>
      <c r="J12" s="147">
        <v>400</v>
      </c>
      <c r="K12" s="147">
        <v>842</v>
      </c>
      <c r="L12" s="147">
        <v>1402</v>
      </c>
      <c r="M12" s="147">
        <v>2654</v>
      </c>
      <c r="N12" s="147">
        <v>12373</v>
      </c>
    </row>
    <row r="13" spans="1:14" s="165" customFormat="1" ht="9.9499999999999993" customHeight="1" x14ac:dyDescent="0.25">
      <c r="A13" s="128"/>
      <c r="B13" s="145"/>
      <c r="C13" s="145"/>
      <c r="D13" s="145"/>
      <c r="E13" s="145"/>
      <c r="F13" s="145"/>
      <c r="G13" s="145"/>
      <c r="H13" s="145"/>
      <c r="I13" s="145"/>
      <c r="J13" s="145"/>
      <c r="K13" s="145"/>
      <c r="L13" s="145"/>
      <c r="M13" s="145"/>
      <c r="N13" s="145"/>
    </row>
    <row r="14" spans="1:14" ht="9.9499999999999993" customHeight="1" x14ac:dyDescent="0.25">
      <c r="A14" s="128" t="s">
        <v>5</v>
      </c>
      <c r="B14" s="145" t="s">
        <v>157</v>
      </c>
      <c r="C14" s="145">
        <v>4</v>
      </c>
      <c r="D14" s="145" t="s">
        <v>157</v>
      </c>
      <c r="E14" s="145" t="s">
        <v>157</v>
      </c>
      <c r="F14" s="145" t="s">
        <v>157</v>
      </c>
      <c r="G14" s="145" t="s">
        <v>157</v>
      </c>
      <c r="H14" s="145" t="s">
        <v>157</v>
      </c>
      <c r="I14" s="145" t="s">
        <v>157</v>
      </c>
      <c r="J14" s="145" t="s">
        <v>157</v>
      </c>
      <c r="K14" s="145">
        <v>1</v>
      </c>
      <c r="L14" s="145" t="s">
        <v>157</v>
      </c>
      <c r="M14" s="145" t="s">
        <v>157</v>
      </c>
      <c r="N14" s="145">
        <v>5</v>
      </c>
    </row>
    <row r="15" spans="1:14" ht="9.9499999999999993" customHeight="1" x14ac:dyDescent="0.25">
      <c r="A15" s="128" t="s">
        <v>9</v>
      </c>
      <c r="B15" s="145">
        <v>12</v>
      </c>
      <c r="C15" s="145">
        <v>20</v>
      </c>
      <c r="D15" s="145">
        <v>23</v>
      </c>
      <c r="E15" s="145">
        <v>15</v>
      </c>
      <c r="F15" s="145">
        <v>13</v>
      </c>
      <c r="G15" s="145">
        <v>10</v>
      </c>
      <c r="H15" s="145" t="s">
        <v>157</v>
      </c>
      <c r="I15" s="145" t="s">
        <v>157</v>
      </c>
      <c r="J15" s="145">
        <v>3</v>
      </c>
      <c r="K15" s="145">
        <v>38</v>
      </c>
      <c r="L15" s="145">
        <v>32</v>
      </c>
      <c r="M15" s="145">
        <v>5</v>
      </c>
      <c r="N15" s="145">
        <v>171</v>
      </c>
    </row>
    <row r="16" spans="1:14" ht="9.9499999999999993" customHeight="1" x14ac:dyDescent="0.25">
      <c r="A16" s="128" t="s">
        <v>136</v>
      </c>
      <c r="B16" s="145" t="s">
        <v>157</v>
      </c>
      <c r="C16" s="145" t="s">
        <v>157</v>
      </c>
      <c r="D16" s="145" t="s">
        <v>157</v>
      </c>
      <c r="E16" s="145" t="s">
        <v>157</v>
      </c>
      <c r="F16" s="145" t="s">
        <v>157</v>
      </c>
      <c r="G16" s="145" t="s">
        <v>157</v>
      </c>
      <c r="H16" s="145" t="s">
        <v>157</v>
      </c>
      <c r="I16" s="145" t="s">
        <v>157</v>
      </c>
      <c r="J16" s="145" t="s">
        <v>157</v>
      </c>
      <c r="K16" s="145" t="s">
        <v>157</v>
      </c>
      <c r="L16" s="145" t="s">
        <v>157</v>
      </c>
      <c r="M16" s="145">
        <v>2</v>
      </c>
      <c r="N16" s="145">
        <v>2</v>
      </c>
    </row>
    <row r="17" spans="1:14" ht="9.9499999999999993" customHeight="1" x14ac:dyDescent="0.25">
      <c r="A17" s="128" t="s">
        <v>83</v>
      </c>
      <c r="B17" s="145">
        <v>1</v>
      </c>
      <c r="C17" s="145" t="s">
        <v>157</v>
      </c>
      <c r="D17" s="145" t="s">
        <v>157</v>
      </c>
      <c r="E17" s="145" t="s">
        <v>157</v>
      </c>
      <c r="F17" s="145" t="s">
        <v>157</v>
      </c>
      <c r="G17" s="145" t="s">
        <v>157</v>
      </c>
      <c r="H17" s="145" t="s">
        <v>157</v>
      </c>
      <c r="I17" s="145" t="s">
        <v>157</v>
      </c>
      <c r="J17" s="145">
        <v>1</v>
      </c>
      <c r="K17" s="145">
        <v>3</v>
      </c>
      <c r="L17" s="145">
        <v>3</v>
      </c>
      <c r="M17" s="145">
        <v>1</v>
      </c>
      <c r="N17" s="145">
        <v>9</v>
      </c>
    </row>
    <row r="18" spans="1:14" s="83" customFormat="1" ht="9.9499999999999993" customHeight="1" x14ac:dyDescent="0.25">
      <c r="A18" s="128" t="s">
        <v>18</v>
      </c>
      <c r="B18" s="145">
        <v>3</v>
      </c>
      <c r="C18" s="145" t="s">
        <v>157</v>
      </c>
      <c r="D18" s="145" t="s">
        <v>157</v>
      </c>
      <c r="E18" s="145" t="s">
        <v>157</v>
      </c>
      <c r="F18" s="145">
        <v>2</v>
      </c>
      <c r="G18" s="145">
        <v>2</v>
      </c>
      <c r="H18" s="145" t="s">
        <v>157</v>
      </c>
      <c r="I18" s="145" t="s">
        <v>157</v>
      </c>
      <c r="J18" s="145">
        <v>5</v>
      </c>
      <c r="K18" s="145">
        <v>11</v>
      </c>
      <c r="L18" s="145">
        <v>18</v>
      </c>
      <c r="M18" s="145">
        <v>24</v>
      </c>
      <c r="N18" s="145">
        <v>65</v>
      </c>
    </row>
    <row r="19" spans="1:14" ht="9.9499999999999993" customHeight="1" x14ac:dyDescent="0.25">
      <c r="A19" s="128" t="s">
        <v>20</v>
      </c>
      <c r="B19" s="145" t="s">
        <v>157</v>
      </c>
      <c r="C19" s="145" t="s">
        <v>157</v>
      </c>
      <c r="D19" s="145">
        <v>1</v>
      </c>
      <c r="E19" s="145" t="s">
        <v>157</v>
      </c>
      <c r="F19" s="145" t="s">
        <v>157</v>
      </c>
      <c r="G19" s="145" t="s">
        <v>157</v>
      </c>
      <c r="H19" s="145" t="s">
        <v>157</v>
      </c>
      <c r="I19" s="145" t="s">
        <v>157</v>
      </c>
      <c r="J19" s="145" t="s">
        <v>157</v>
      </c>
      <c r="K19" s="145" t="s">
        <v>157</v>
      </c>
      <c r="L19" s="145" t="s">
        <v>157</v>
      </c>
      <c r="M19" s="145" t="s">
        <v>157</v>
      </c>
      <c r="N19" s="145">
        <v>1</v>
      </c>
    </row>
    <row r="20" spans="1:14" ht="9.9499999999999993" customHeight="1" x14ac:dyDescent="0.25">
      <c r="A20" s="128" t="s">
        <v>146</v>
      </c>
      <c r="B20" s="145">
        <v>162</v>
      </c>
      <c r="C20" s="145">
        <v>107</v>
      </c>
      <c r="D20" s="145">
        <v>46</v>
      </c>
      <c r="E20" s="145">
        <v>89</v>
      </c>
      <c r="F20" s="145">
        <v>130</v>
      </c>
      <c r="G20" s="145">
        <v>31</v>
      </c>
      <c r="H20" s="145">
        <v>82</v>
      </c>
      <c r="I20" s="145" t="s">
        <v>157</v>
      </c>
      <c r="J20" s="145">
        <v>17</v>
      </c>
      <c r="K20" s="145">
        <v>17</v>
      </c>
      <c r="L20" s="145">
        <v>30</v>
      </c>
      <c r="M20" s="145">
        <v>225</v>
      </c>
      <c r="N20" s="145">
        <v>936</v>
      </c>
    </row>
    <row r="21" spans="1:14" ht="9.9499999999999993" customHeight="1" x14ac:dyDescent="0.25">
      <c r="A21" s="128" t="s">
        <v>28</v>
      </c>
      <c r="B21" s="145" t="s">
        <v>157</v>
      </c>
      <c r="C21" s="145" t="s">
        <v>157</v>
      </c>
      <c r="D21" s="145">
        <v>1</v>
      </c>
      <c r="E21" s="145">
        <v>2</v>
      </c>
      <c r="F21" s="145">
        <v>1</v>
      </c>
      <c r="G21" s="145">
        <v>1</v>
      </c>
      <c r="H21" s="145" t="s">
        <v>157</v>
      </c>
      <c r="I21" s="145" t="s">
        <v>157</v>
      </c>
      <c r="J21" s="145" t="s">
        <v>157</v>
      </c>
      <c r="K21" s="145">
        <v>1</v>
      </c>
      <c r="L21" s="145">
        <v>1</v>
      </c>
      <c r="M21" s="145">
        <v>1</v>
      </c>
      <c r="N21" s="145">
        <v>8</v>
      </c>
    </row>
    <row r="22" spans="1:14" ht="9.9499999999999993" customHeight="1" x14ac:dyDescent="0.25">
      <c r="A22" s="128" t="s">
        <v>29</v>
      </c>
      <c r="B22" s="145" t="s">
        <v>157</v>
      </c>
      <c r="C22" s="145">
        <v>2</v>
      </c>
      <c r="D22" s="145">
        <v>5</v>
      </c>
      <c r="E22" s="145">
        <v>5</v>
      </c>
      <c r="F22" s="145">
        <v>5</v>
      </c>
      <c r="G22" s="145">
        <v>2</v>
      </c>
      <c r="H22" s="145">
        <v>1</v>
      </c>
      <c r="I22" s="145">
        <v>1</v>
      </c>
      <c r="J22" s="145">
        <v>1</v>
      </c>
      <c r="K22" s="145">
        <v>1</v>
      </c>
      <c r="L22" s="145">
        <v>1</v>
      </c>
      <c r="M22" s="145">
        <v>1</v>
      </c>
      <c r="N22" s="145">
        <v>25</v>
      </c>
    </row>
    <row r="23" spans="1:14" ht="9.9499999999999993" customHeight="1" x14ac:dyDescent="0.25">
      <c r="A23" s="128" t="s">
        <v>227</v>
      </c>
      <c r="B23" s="145" t="s">
        <v>157</v>
      </c>
      <c r="C23" s="145" t="s">
        <v>157</v>
      </c>
      <c r="D23" s="145" t="s">
        <v>157</v>
      </c>
      <c r="E23" s="145" t="s">
        <v>157</v>
      </c>
      <c r="F23" s="145">
        <v>4</v>
      </c>
      <c r="G23" s="145" t="s">
        <v>157</v>
      </c>
      <c r="H23" s="145" t="s">
        <v>157</v>
      </c>
      <c r="I23" s="145" t="s">
        <v>157</v>
      </c>
      <c r="J23" s="145" t="s">
        <v>157</v>
      </c>
      <c r="K23" s="145" t="s">
        <v>157</v>
      </c>
      <c r="L23" s="145" t="s">
        <v>157</v>
      </c>
      <c r="M23" s="145" t="s">
        <v>157</v>
      </c>
      <c r="N23" s="145">
        <v>4</v>
      </c>
    </row>
    <row r="24" spans="1:14" ht="9.9499999999999993" customHeight="1" x14ac:dyDescent="0.25">
      <c r="A24" s="128" t="s">
        <v>123</v>
      </c>
      <c r="B24" s="145" t="s">
        <v>157</v>
      </c>
      <c r="C24" s="145" t="s">
        <v>157</v>
      </c>
      <c r="D24" s="145" t="s">
        <v>157</v>
      </c>
      <c r="E24" s="145" t="s">
        <v>157</v>
      </c>
      <c r="F24" s="145">
        <v>94</v>
      </c>
      <c r="G24" s="145" t="s">
        <v>157</v>
      </c>
      <c r="H24" s="145" t="s">
        <v>157</v>
      </c>
      <c r="I24" s="145" t="s">
        <v>157</v>
      </c>
      <c r="J24" s="145" t="s">
        <v>157</v>
      </c>
      <c r="K24" s="145" t="s">
        <v>157</v>
      </c>
      <c r="L24" s="145" t="s">
        <v>157</v>
      </c>
      <c r="M24" s="145" t="s">
        <v>157</v>
      </c>
      <c r="N24" s="145">
        <v>94</v>
      </c>
    </row>
    <row r="25" spans="1:14" s="83" customFormat="1" ht="9.9499999999999993" customHeight="1" x14ac:dyDescent="0.25">
      <c r="A25" s="128" t="s">
        <v>105</v>
      </c>
      <c r="B25" s="145">
        <v>11</v>
      </c>
      <c r="C25" s="145" t="s">
        <v>157</v>
      </c>
      <c r="D25" s="145" t="s">
        <v>157</v>
      </c>
      <c r="E25" s="145">
        <v>22</v>
      </c>
      <c r="F25" s="145">
        <v>105</v>
      </c>
      <c r="G25" s="145">
        <v>86</v>
      </c>
      <c r="H25" s="145">
        <v>111</v>
      </c>
      <c r="I25" s="145">
        <v>116</v>
      </c>
      <c r="J25" s="145">
        <v>113</v>
      </c>
      <c r="K25" s="145">
        <v>99</v>
      </c>
      <c r="L25" s="145">
        <v>89</v>
      </c>
      <c r="M25" s="145">
        <v>33</v>
      </c>
      <c r="N25" s="145">
        <v>785</v>
      </c>
    </row>
    <row r="26" spans="1:14" ht="9.9499999999999993" customHeight="1" x14ac:dyDescent="0.25">
      <c r="A26" s="128" t="s">
        <v>106</v>
      </c>
      <c r="B26" s="145" t="s">
        <v>157</v>
      </c>
      <c r="C26" s="145" t="s">
        <v>157</v>
      </c>
      <c r="D26" s="145" t="s">
        <v>157</v>
      </c>
      <c r="E26" s="145" t="s">
        <v>157</v>
      </c>
      <c r="F26" s="145">
        <v>1</v>
      </c>
      <c r="G26" s="145" t="s">
        <v>157</v>
      </c>
      <c r="H26" s="145" t="s">
        <v>157</v>
      </c>
      <c r="I26" s="145" t="s">
        <v>157</v>
      </c>
      <c r="J26" s="145" t="s">
        <v>157</v>
      </c>
      <c r="K26" s="145">
        <v>1</v>
      </c>
      <c r="L26" s="145" t="s">
        <v>157</v>
      </c>
      <c r="M26" s="145" t="s">
        <v>157</v>
      </c>
      <c r="N26" s="145">
        <v>2</v>
      </c>
    </row>
    <row r="27" spans="1:14" ht="9.9499999999999993" customHeight="1" x14ac:dyDescent="0.25">
      <c r="A27" s="128" t="s">
        <v>31</v>
      </c>
      <c r="B27" s="145" t="s">
        <v>157</v>
      </c>
      <c r="C27" s="145" t="s">
        <v>157</v>
      </c>
      <c r="D27" s="145" t="s">
        <v>157</v>
      </c>
      <c r="E27" s="145" t="s">
        <v>157</v>
      </c>
      <c r="F27" s="145" t="s">
        <v>157</v>
      </c>
      <c r="G27" s="145" t="s">
        <v>157</v>
      </c>
      <c r="H27" s="145" t="s">
        <v>157</v>
      </c>
      <c r="I27" s="145" t="s">
        <v>157</v>
      </c>
      <c r="J27" s="145" t="s">
        <v>157</v>
      </c>
      <c r="K27" s="145">
        <v>1</v>
      </c>
      <c r="L27" s="145">
        <v>1</v>
      </c>
      <c r="M27" s="145">
        <v>1</v>
      </c>
      <c r="N27" s="145">
        <v>3</v>
      </c>
    </row>
    <row r="28" spans="1:14" ht="9.9499999999999993" customHeight="1" x14ac:dyDescent="0.25">
      <c r="A28" s="128" t="s">
        <v>150</v>
      </c>
      <c r="B28" s="145">
        <v>848</v>
      </c>
      <c r="C28" s="145">
        <v>2173</v>
      </c>
      <c r="D28" s="145">
        <v>1912</v>
      </c>
      <c r="E28" s="145" t="s">
        <v>157</v>
      </c>
      <c r="F28" s="145">
        <v>891</v>
      </c>
      <c r="G28" s="145">
        <v>1852</v>
      </c>
      <c r="H28" s="145">
        <v>2779</v>
      </c>
      <c r="I28" s="145">
        <v>3070</v>
      </c>
      <c r="J28" s="145">
        <v>4460</v>
      </c>
      <c r="K28" s="145">
        <v>7713</v>
      </c>
      <c r="L28" s="145">
        <v>2832</v>
      </c>
      <c r="M28" s="145" t="s">
        <v>157</v>
      </c>
      <c r="N28" s="145">
        <v>28530</v>
      </c>
    </row>
    <row r="29" spans="1:14" s="83" customFormat="1" ht="9.9499999999999993" customHeight="1" x14ac:dyDescent="0.25">
      <c r="A29" s="128" t="s">
        <v>151</v>
      </c>
      <c r="B29" s="145">
        <v>11273</v>
      </c>
      <c r="C29" s="145">
        <v>1673</v>
      </c>
      <c r="D29" s="145" t="s">
        <v>157</v>
      </c>
      <c r="E29" s="145" t="s">
        <v>157</v>
      </c>
      <c r="F29" s="145" t="s">
        <v>157</v>
      </c>
      <c r="G29" s="145" t="s">
        <v>157</v>
      </c>
      <c r="H29" s="145" t="s">
        <v>157</v>
      </c>
      <c r="I29" s="145">
        <v>1103</v>
      </c>
      <c r="J29" s="145">
        <v>1157</v>
      </c>
      <c r="K29" s="145">
        <v>9487</v>
      </c>
      <c r="L29" s="145">
        <v>7851</v>
      </c>
      <c r="M29" s="145">
        <v>10374</v>
      </c>
      <c r="N29" s="145">
        <v>42918</v>
      </c>
    </row>
    <row r="30" spans="1:14" ht="9.9499999999999993" customHeight="1" x14ac:dyDescent="0.25">
      <c r="A30" s="128" t="s">
        <v>152</v>
      </c>
      <c r="B30" s="145">
        <v>16</v>
      </c>
      <c r="C30" s="145">
        <v>1</v>
      </c>
      <c r="D30" s="145" t="s">
        <v>157</v>
      </c>
      <c r="E30" s="145" t="s">
        <v>157</v>
      </c>
      <c r="F30" s="145" t="s">
        <v>157</v>
      </c>
      <c r="G30" s="145" t="s">
        <v>157</v>
      </c>
      <c r="H30" s="145" t="s">
        <v>157</v>
      </c>
      <c r="I30" s="145" t="s">
        <v>157</v>
      </c>
      <c r="J30" s="145">
        <v>1</v>
      </c>
      <c r="K30" s="145">
        <v>3</v>
      </c>
      <c r="L30" s="145" t="s">
        <v>157</v>
      </c>
      <c r="M30" s="145">
        <v>10</v>
      </c>
      <c r="N30" s="145">
        <v>31</v>
      </c>
    </row>
    <row r="31" spans="1:14" ht="9.9499999999999993" customHeight="1" x14ac:dyDescent="0.25">
      <c r="A31" s="128" t="s">
        <v>33</v>
      </c>
      <c r="B31" s="145" t="s">
        <v>157</v>
      </c>
      <c r="C31" s="145" t="s">
        <v>157</v>
      </c>
      <c r="D31" s="145" t="s">
        <v>157</v>
      </c>
      <c r="E31" s="145" t="s">
        <v>157</v>
      </c>
      <c r="F31" s="145" t="s">
        <v>157</v>
      </c>
      <c r="G31" s="145">
        <v>1</v>
      </c>
      <c r="H31" s="145" t="s">
        <v>157</v>
      </c>
      <c r="I31" s="145" t="s">
        <v>157</v>
      </c>
      <c r="J31" s="145" t="s">
        <v>157</v>
      </c>
      <c r="K31" s="145" t="s">
        <v>157</v>
      </c>
      <c r="L31" s="145" t="s">
        <v>157</v>
      </c>
      <c r="M31" s="145" t="s">
        <v>157</v>
      </c>
      <c r="N31" s="145">
        <v>1</v>
      </c>
    </row>
    <row r="32" spans="1:14" ht="9.9499999999999993" customHeight="1" x14ac:dyDescent="0.25">
      <c r="A32" s="128" t="s">
        <v>108</v>
      </c>
      <c r="B32" s="145">
        <v>11</v>
      </c>
      <c r="C32" s="145">
        <v>15</v>
      </c>
      <c r="D32" s="145">
        <v>32</v>
      </c>
      <c r="E32" s="145" t="s">
        <v>157</v>
      </c>
      <c r="F32" s="145" t="s">
        <v>157</v>
      </c>
      <c r="G32" s="145" t="s">
        <v>157</v>
      </c>
      <c r="H32" s="145" t="s">
        <v>157</v>
      </c>
      <c r="I32" s="145" t="s">
        <v>157</v>
      </c>
      <c r="J32" s="145">
        <v>1</v>
      </c>
      <c r="K32" s="145" t="s">
        <v>157</v>
      </c>
      <c r="L32" s="145" t="s">
        <v>157</v>
      </c>
      <c r="M32" s="145" t="s">
        <v>157</v>
      </c>
      <c r="N32" s="145">
        <v>59</v>
      </c>
    </row>
    <row r="33" spans="1:14" ht="9.9499999999999993" customHeight="1" x14ac:dyDescent="0.25">
      <c r="A33" s="128" t="s">
        <v>137</v>
      </c>
      <c r="B33" s="145">
        <v>3683</v>
      </c>
      <c r="C33" s="145">
        <v>2273</v>
      </c>
      <c r="D33" s="145">
        <v>3249</v>
      </c>
      <c r="E33" s="145">
        <v>6480</v>
      </c>
      <c r="F33" s="145">
        <v>4993</v>
      </c>
      <c r="G33" s="145">
        <v>1760</v>
      </c>
      <c r="H33" s="145">
        <v>1091</v>
      </c>
      <c r="I33" s="145">
        <v>628</v>
      </c>
      <c r="J33" s="145">
        <v>2333</v>
      </c>
      <c r="K33" s="145">
        <v>3574</v>
      </c>
      <c r="L33" s="145">
        <v>3919</v>
      </c>
      <c r="M33" s="145">
        <v>3339</v>
      </c>
      <c r="N33" s="145">
        <v>37322</v>
      </c>
    </row>
    <row r="34" spans="1:14" ht="9.9499999999999993" customHeight="1" x14ac:dyDescent="0.25">
      <c r="A34" s="146" t="s">
        <v>166</v>
      </c>
      <c r="B34" s="147" t="s">
        <v>157</v>
      </c>
      <c r="C34" s="147" t="s">
        <v>157</v>
      </c>
      <c r="D34" s="147" t="s">
        <v>157</v>
      </c>
      <c r="E34" s="147" t="s">
        <v>157</v>
      </c>
      <c r="F34" s="147">
        <v>1</v>
      </c>
      <c r="G34" s="147" t="s">
        <v>157</v>
      </c>
      <c r="H34" s="147" t="s">
        <v>157</v>
      </c>
      <c r="I34" s="147">
        <v>1</v>
      </c>
      <c r="J34" s="147" t="s">
        <v>157</v>
      </c>
      <c r="K34" s="147" t="s">
        <v>157</v>
      </c>
      <c r="L34" s="147" t="s">
        <v>157</v>
      </c>
      <c r="M34" s="147" t="s">
        <v>157</v>
      </c>
      <c r="N34" s="147">
        <v>2</v>
      </c>
    </row>
    <row r="35" spans="1:14" s="165" customFormat="1" ht="9.9499999999999993" customHeight="1" x14ac:dyDescent="0.25">
      <c r="A35" s="128"/>
      <c r="B35" s="145"/>
      <c r="C35" s="145"/>
      <c r="D35" s="145"/>
      <c r="E35" s="145"/>
      <c r="F35" s="145"/>
      <c r="G35" s="145"/>
      <c r="H35" s="145"/>
      <c r="I35" s="145"/>
      <c r="J35" s="145"/>
      <c r="K35" s="145"/>
      <c r="L35" s="145"/>
      <c r="M35" s="145"/>
      <c r="N35" s="145"/>
    </row>
    <row r="36" spans="1:14" ht="9.9499999999999993" customHeight="1" x14ac:dyDescent="0.25">
      <c r="A36" s="128" t="s">
        <v>39</v>
      </c>
      <c r="B36" s="145">
        <v>3</v>
      </c>
      <c r="C36" s="145">
        <v>2</v>
      </c>
      <c r="D36" s="145">
        <v>35</v>
      </c>
      <c r="E36" s="145" t="s">
        <v>157</v>
      </c>
      <c r="F36" s="145">
        <v>5</v>
      </c>
      <c r="G36" s="145">
        <v>1</v>
      </c>
      <c r="H36" s="145" t="s">
        <v>157</v>
      </c>
      <c r="I36" s="145">
        <v>1</v>
      </c>
      <c r="J36" s="145">
        <v>5</v>
      </c>
      <c r="K36" s="145">
        <v>6</v>
      </c>
      <c r="L36" s="145">
        <v>2</v>
      </c>
      <c r="M36" s="145" t="s">
        <v>157</v>
      </c>
      <c r="N36" s="145">
        <v>60</v>
      </c>
    </row>
    <row r="37" spans="1:14" ht="9.9499999999999993" customHeight="1" x14ac:dyDescent="0.25">
      <c r="A37" s="128" t="s">
        <v>109</v>
      </c>
      <c r="B37" s="145">
        <v>3</v>
      </c>
      <c r="C37" s="145">
        <v>1</v>
      </c>
      <c r="D37" s="145" t="s">
        <v>157</v>
      </c>
      <c r="E37" s="145" t="s">
        <v>157</v>
      </c>
      <c r="F37" s="145">
        <v>5</v>
      </c>
      <c r="G37" s="145" t="s">
        <v>157</v>
      </c>
      <c r="H37" s="145">
        <v>4</v>
      </c>
      <c r="I37" s="145">
        <v>2</v>
      </c>
      <c r="J37" s="145">
        <v>1</v>
      </c>
      <c r="K37" s="145" t="s">
        <v>157</v>
      </c>
      <c r="L37" s="145" t="s">
        <v>157</v>
      </c>
      <c r="M37" s="145" t="s">
        <v>157</v>
      </c>
      <c r="N37" s="145">
        <v>16</v>
      </c>
    </row>
    <row r="38" spans="1:14" ht="9.9499999999999993" customHeight="1" x14ac:dyDescent="0.25">
      <c r="A38" s="128" t="s">
        <v>86</v>
      </c>
      <c r="B38" s="145" t="s">
        <v>157</v>
      </c>
      <c r="C38" s="145">
        <v>1</v>
      </c>
      <c r="D38" s="145" t="s">
        <v>157</v>
      </c>
      <c r="E38" s="145" t="s">
        <v>157</v>
      </c>
      <c r="F38" s="145" t="s">
        <v>157</v>
      </c>
      <c r="G38" s="145" t="s">
        <v>157</v>
      </c>
      <c r="H38" s="145" t="s">
        <v>157</v>
      </c>
      <c r="I38" s="145" t="s">
        <v>157</v>
      </c>
      <c r="J38" s="145" t="s">
        <v>157</v>
      </c>
      <c r="K38" s="145" t="s">
        <v>157</v>
      </c>
      <c r="L38" s="145" t="s">
        <v>157</v>
      </c>
      <c r="M38" s="145" t="s">
        <v>157</v>
      </c>
      <c r="N38" s="145">
        <v>1</v>
      </c>
    </row>
    <row r="39" spans="1:14" ht="9.9499999999999993" customHeight="1" x14ac:dyDescent="0.25">
      <c r="A39" s="128" t="s">
        <v>41</v>
      </c>
      <c r="B39" s="145">
        <v>51</v>
      </c>
      <c r="C39" s="145">
        <v>79</v>
      </c>
      <c r="D39" s="145">
        <v>176</v>
      </c>
      <c r="E39" s="145">
        <v>58</v>
      </c>
      <c r="F39" s="145">
        <v>90</v>
      </c>
      <c r="G39" s="145">
        <v>87</v>
      </c>
      <c r="H39" s="145">
        <v>68</v>
      </c>
      <c r="I39" s="145">
        <v>49</v>
      </c>
      <c r="J39" s="145">
        <v>56</v>
      </c>
      <c r="K39" s="145">
        <v>62</v>
      </c>
      <c r="L39" s="145">
        <v>46</v>
      </c>
      <c r="M39" s="145">
        <v>28</v>
      </c>
      <c r="N39" s="145">
        <v>850</v>
      </c>
    </row>
    <row r="40" spans="1:14" ht="9.9499999999999993" customHeight="1" x14ac:dyDescent="0.25">
      <c r="A40" s="128" t="s">
        <v>42</v>
      </c>
      <c r="B40" s="145">
        <v>2051</v>
      </c>
      <c r="C40" s="145">
        <v>1840</v>
      </c>
      <c r="D40" s="145">
        <v>1966</v>
      </c>
      <c r="E40" s="145">
        <v>2101</v>
      </c>
      <c r="F40" s="145">
        <v>2741</v>
      </c>
      <c r="G40" s="145">
        <v>4506</v>
      </c>
      <c r="H40" s="145">
        <v>3161</v>
      </c>
      <c r="I40" s="145">
        <v>2805</v>
      </c>
      <c r="J40" s="145">
        <v>2445</v>
      </c>
      <c r="K40" s="145">
        <v>2479</v>
      </c>
      <c r="L40" s="145">
        <v>3300</v>
      </c>
      <c r="M40" s="145">
        <v>2505</v>
      </c>
      <c r="N40" s="145">
        <v>31900</v>
      </c>
    </row>
    <row r="41" spans="1:14" ht="9.9499999999999993" customHeight="1" x14ac:dyDescent="0.25">
      <c r="A41" s="128" t="s">
        <v>43</v>
      </c>
      <c r="B41" s="145" t="s">
        <v>157</v>
      </c>
      <c r="C41" s="145" t="s">
        <v>157</v>
      </c>
      <c r="D41" s="145">
        <v>6</v>
      </c>
      <c r="E41" s="145" t="s">
        <v>157</v>
      </c>
      <c r="F41" s="145" t="s">
        <v>157</v>
      </c>
      <c r="G41" s="145" t="s">
        <v>157</v>
      </c>
      <c r="H41" s="145" t="s">
        <v>157</v>
      </c>
      <c r="I41" s="145" t="s">
        <v>157</v>
      </c>
      <c r="J41" s="145" t="s">
        <v>157</v>
      </c>
      <c r="K41" s="145">
        <v>28</v>
      </c>
      <c r="L41" s="145">
        <v>17</v>
      </c>
      <c r="M41" s="145">
        <v>38</v>
      </c>
      <c r="N41" s="145">
        <v>89</v>
      </c>
    </row>
    <row r="42" spans="1:14" ht="9.9499999999999993" customHeight="1" x14ac:dyDescent="0.25">
      <c r="A42" s="128" t="s">
        <v>44</v>
      </c>
      <c r="B42" s="145">
        <v>1</v>
      </c>
      <c r="C42" s="145" t="s">
        <v>157</v>
      </c>
      <c r="D42" s="145">
        <v>1</v>
      </c>
      <c r="E42" s="145">
        <v>1</v>
      </c>
      <c r="F42" s="145">
        <v>1</v>
      </c>
      <c r="G42" s="145" t="s">
        <v>157</v>
      </c>
      <c r="H42" s="145" t="s">
        <v>157</v>
      </c>
      <c r="I42" s="145" t="s">
        <v>157</v>
      </c>
      <c r="J42" s="145">
        <v>2</v>
      </c>
      <c r="K42" s="145">
        <v>1</v>
      </c>
      <c r="L42" s="145" t="s">
        <v>157</v>
      </c>
      <c r="M42" s="145" t="s">
        <v>157</v>
      </c>
      <c r="N42" s="145">
        <v>7</v>
      </c>
    </row>
    <row r="43" spans="1:14" ht="9.9499999999999993" customHeight="1" x14ac:dyDescent="0.25">
      <c r="A43" s="128" t="s">
        <v>110</v>
      </c>
      <c r="B43" s="145">
        <v>20</v>
      </c>
      <c r="C43" s="145">
        <v>21</v>
      </c>
      <c r="D43" s="145">
        <v>3</v>
      </c>
      <c r="E43" s="145">
        <v>4</v>
      </c>
      <c r="F43" s="145" t="s">
        <v>157</v>
      </c>
      <c r="G43" s="145" t="s">
        <v>157</v>
      </c>
      <c r="H43" s="145" t="s">
        <v>157</v>
      </c>
      <c r="I43" s="145">
        <v>7</v>
      </c>
      <c r="J43" s="145">
        <v>9</v>
      </c>
      <c r="K43" s="145" t="s">
        <v>157</v>
      </c>
      <c r="L43" s="145" t="s">
        <v>157</v>
      </c>
      <c r="M43" s="145">
        <v>17</v>
      </c>
      <c r="N43" s="145">
        <v>81</v>
      </c>
    </row>
    <row r="44" spans="1:14" ht="9.9499999999999993" customHeight="1" x14ac:dyDescent="0.25">
      <c r="A44" s="128" t="s">
        <v>46</v>
      </c>
      <c r="B44" s="145" t="s">
        <v>157</v>
      </c>
      <c r="C44" s="145">
        <v>1</v>
      </c>
      <c r="D44" s="145">
        <v>1</v>
      </c>
      <c r="E44" s="145" t="s">
        <v>157</v>
      </c>
      <c r="F44" s="145" t="s">
        <v>157</v>
      </c>
      <c r="G44" s="145" t="s">
        <v>157</v>
      </c>
      <c r="H44" s="145" t="s">
        <v>157</v>
      </c>
      <c r="I44" s="145" t="s">
        <v>157</v>
      </c>
      <c r="J44" s="145">
        <v>2</v>
      </c>
      <c r="K44" s="145" t="s">
        <v>157</v>
      </c>
      <c r="L44" s="145" t="s">
        <v>157</v>
      </c>
      <c r="M44" s="145" t="s">
        <v>157</v>
      </c>
      <c r="N44" s="145">
        <v>4</v>
      </c>
    </row>
    <row r="45" spans="1:14" ht="9.9499999999999993" customHeight="1" x14ac:dyDescent="0.25">
      <c r="A45" s="128" t="s">
        <v>88</v>
      </c>
      <c r="B45" s="145" t="s">
        <v>157</v>
      </c>
      <c r="C45" s="145" t="s">
        <v>157</v>
      </c>
      <c r="D45" s="145">
        <v>3</v>
      </c>
      <c r="E45" s="145">
        <v>95</v>
      </c>
      <c r="F45" s="145">
        <v>178</v>
      </c>
      <c r="G45" s="145">
        <v>79</v>
      </c>
      <c r="H45" s="145">
        <v>145</v>
      </c>
      <c r="I45" s="145">
        <v>25</v>
      </c>
      <c r="J45" s="145">
        <v>15</v>
      </c>
      <c r="K45" s="145">
        <v>67</v>
      </c>
      <c r="L45" s="145" t="s">
        <v>157</v>
      </c>
      <c r="M45" s="145" t="s">
        <v>157</v>
      </c>
      <c r="N45" s="145">
        <v>607</v>
      </c>
    </row>
    <row r="46" spans="1:14" ht="9.9499999999999993" customHeight="1" x14ac:dyDescent="0.25">
      <c r="A46" s="128" t="s">
        <v>113</v>
      </c>
      <c r="B46" s="145" t="s">
        <v>157</v>
      </c>
      <c r="C46" s="145" t="s">
        <v>157</v>
      </c>
      <c r="D46" s="145" t="s">
        <v>157</v>
      </c>
      <c r="E46" s="145" t="s">
        <v>157</v>
      </c>
      <c r="F46" s="145" t="s">
        <v>157</v>
      </c>
      <c r="G46" s="145">
        <v>1</v>
      </c>
      <c r="H46" s="145">
        <v>2</v>
      </c>
      <c r="I46" s="145" t="s">
        <v>157</v>
      </c>
      <c r="J46" s="145" t="s">
        <v>157</v>
      </c>
      <c r="K46" s="145" t="s">
        <v>157</v>
      </c>
      <c r="L46" s="145" t="s">
        <v>157</v>
      </c>
      <c r="M46" s="145" t="s">
        <v>157</v>
      </c>
      <c r="N46" s="145">
        <v>3</v>
      </c>
    </row>
    <row r="47" spans="1:14" ht="9.9499999999999993" customHeight="1" x14ac:dyDescent="0.25">
      <c r="A47" s="128" t="s">
        <v>114</v>
      </c>
      <c r="B47" s="145">
        <v>2</v>
      </c>
      <c r="C47" s="145">
        <v>1</v>
      </c>
      <c r="D47" s="145" t="s">
        <v>157</v>
      </c>
      <c r="E47" s="145">
        <v>1</v>
      </c>
      <c r="F47" s="145">
        <v>2</v>
      </c>
      <c r="G47" s="145">
        <v>1</v>
      </c>
      <c r="H47" s="145">
        <v>1</v>
      </c>
      <c r="I47" s="145">
        <v>1</v>
      </c>
      <c r="J47" s="145">
        <v>2</v>
      </c>
      <c r="K47" s="145">
        <v>6</v>
      </c>
      <c r="L47" s="145">
        <v>1</v>
      </c>
      <c r="M47" s="145">
        <v>4</v>
      </c>
      <c r="N47" s="145">
        <v>22</v>
      </c>
    </row>
    <row r="48" spans="1:14" ht="9.9499999999999993" customHeight="1" x14ac:dyDescent="0.25">
      <c r="A48" s="128" t="s">
        <v>148</v>
      </c>
      <c r="B48" s="145" t="s">
        <v>157</v>
      </c>
      <c r="C48" s="145" t="s">
        <v>157</v>
      </c>
      <c r="D48" s="145" t="s">
        <v>157</v>
      </c>
      <c r="E48" s="145">
        <v>5</v>
      </c>
      <c r="F48" s="145">
        <v>1</v>
      </c>
      <c r="G48" s="145">
        <v>1</v>
      </c>
      <c r="H48" s="145">
        <v>2</v>
      </c>
      <c r="I48" s="145" t="s">
        <v>157</v>
      </c>
      <c r="J48" s="145" t="s">
        <v>157</v>
      </c>
      <c r="K48" s="145" t="s">
        <v>157</v>
      </c>
      <c r="L48" s="145" t="s">
        <v>157</v>
      </c>
      <c r="M48" s="145" t="s">
        <v>157</v>
      </c>
      <c r="N48" s="145">
        <v>9</v>
      </c>
    </row>
    <row r="49" spans="1:14" ht="9.9499999999999993" customHeight="1" x14ac:dyDescent="0.25">
      <c r="A49" s="146" t="s">
        <v>50</v>
      </c>
      <c r="B49" s="147" t="s">
        <v>157</v>
      </c>
      <c r="C49" s="147" t="s">
        <v>157</v>
      </c>
      <c r="D49" s="147" t="s">
        <v>157</v>
      </c>
      <c r="E49" s="147">
        <v>1</v>
      </c>
      <c r="F49" s="147">
        <v>1</v>
      </c>
      <c r="G49" s="147" t="s">
        <v>157</v>
      </c>
      <c r="H49" s="147" t="s">
        <v>157</v>
      </c>
      <c r="I49" s="147">
        <v>1</v>
      </c>
      <c r="J49" s="147">
        <v>2</v>
      </c>
      <c r="K49" s="147" t="s">
        <v>157</v>
      </c>
      <c r="L49" s="147" t="s">
        <v>157</v>
      </c>
      <c r="M49" s="147">
        <v>1</v>
      </c>
      <c r="N49" s="147">
        <v>6</v>
      </c>
    </row>
    <row r="50" spans="1:14" s="165" customFormat="1" ht="9.9499999999999993" customHeight="1" x14ac:dyDescent="0.25">
      <c r="A50" s="128"/>
      <c r="B50" s="145"/>
      <c r="C50" s="145"/>
      <c r="D50" s="145"/>
      <c r="E50" s="145"/>
      <c r="F50" s="145"/>
      <c r="G50" s="145"/>
      <c r="H50" s="145"/>
      <c r="I50" s="145"/>
      <c r="J50" s="145"/>
      <c r="K50" s="145"/>
      <c r="L50" s="145"/>
      <c r="M50" s="145"/>
      <c r="N50" s="145"/>
    </row>
    <row r="51" spans="1:14" ht="9.9499999999999993" customHeight="1" x14ac:dyDescent="0.25">
      <c r="A51" s="128" t="s">
        <v>90</v>
      </c>
      <c r="B51" s="145" t="s">
        <v>157</v>
      </c>
      <c r="C51" s="145" t="s">
        <v>157</v>
      </c>
      <c r="D51" s="145" t="s">
        <v>157</v>
      </c>
      <c r="E51" s="145" t="s">
        <v>157</v>
      </c>
      <c r="F51" s="145">
        <v>2</v>
      </c>
      <c r="G51" s="145">
        <v>2</v>
      </c>
      <c r="H51" s="145">
        <v>1</v>
      </c>
      <c r="I51" s="145">
        <v>4</v>
      </c>
      <c r="J51" s="145">
        <v>3</v>
      </c>
      <c r="K51" s="145">
        <v>6</v>
      </c>
      <c r="L51" s="145">
        <v>5</v>
      </c>
      <c r="M51" s="145" t="s">
        <v>157</v>
      </c>
      <c r="N51" s="145">
        <v>23</v>
      </c>
    </row>
    <row r="52" spans="1:14" ht="9.9499999999999993" customHeight="1" x14ac:dyDescent="0.25">
      <c r="A52" s="128" t="s">
        <v>51</v>
      </c>
      <c r="B52" s="145" t="s">
        <v>157</v>
      </c>
      <c r="C52" s="145">
        <v>2</v>
      </c>
      <c r="D52" s="145">
        <v>1</v>
      </c>
      <c r="E52" s="145">
        <v>1</v>
      </c>
      <c r="F52" s="145">
        <v>2</v>
      </c>
      <c r="G52" s="145" t="s">
        <v>157</v>
      </c>
      <c r="H52" s="145" t="s">
        <v>157</v>
      </c>
      <c r="I52" s="145" t="s">
        <v>157</v>
      </c>
      <c r="J52" s="145" t="s">
        <v>157</v>
      </c>
      <c r="K52" s="145" t="s">
        <v>157</v>
      </c>
      <c r="L52" s="145" t="s">
        <v>157</v>
      </c>
      <c r="M52" s="145">
        <v>1</v>
      </c>
      <c r="N52" s="145">
        <v>7</v>
      </c>
    </row>
    <row r="53" spans="1:14" ht="9.9499999999999993" customHeight="1" x14ac:dyDescent="0.25">
      <c r="A53" s="128" t="s">
        <v>52</v>
      </c>
      <c r="B53" s="145" t="s">
        <v>157</v>
      </c>
      <c r="C53" s="145" t="s">
        <v>157</v>
      </c>
      <c r="D53" s="145" t="s">
        <v>157</v>
      </c>
      <c r="E53" s="145" t="s">
        <v>157</v>
      </c>
      <c r="F53" s="145" t="s">
        <v>157</v>
      </c>
      <c r="G53" s="145">
        <v>1</v>
      </c>
      <c r="H53" s="145">
        <v>1</v>
      </c>
      <c r="I53" s="145" t="s">
        <v>157</v>
      </c>
      <c r="J53" s="145" t="s">
        <v>157</v>
      </c>
      <c r="K53" s="145" t="s">
        <v>157</v>
      </c>
      <c r="L53" s="145" t="s">
        <v>157</v>
      </c>
      <c r="M53" s="145" t="s">
        <v>157</v>
      </c>
      <c r="N53" s="145">
        <v>2</v>
      </c>
    </row>
    <row r="54" spans="1:14" ht="9.9499999999999993" customHeight="1" x14ac:dyDescent="0.25">
      <c r="A54" s="128" t="s">
        <v>91</v>
      </c>
      <c r="B54" s="145" t="s">
        <v>157</v>
      </c>
      <c r="C54" s="145" t="s">
        <v>157</v>
      </c>
      <c r="D54" s="145" t="s">
        <v>157</v>
      </c>
      <c r="E54" s="145" t="s">
        <v>157</v>
      </c>
      <c r="F54" s="145" t="s">
        <v>157</v>
      </c>
      <c r="G54" s="145" t="s">
        <v>157</v>
      </c>
      <c r="H54" s="145">
        <v>1</v>
      </c>
      <c r="I54" s="145">
        <v>2</v>
      </c>
      <c r="J54" s="145" t="s">
        <v>157</v>
      </c>
      <c r="K54" s="145" t="s">
        <v>157</v>
      </c>
      <c r="L54" s="145" t="s">
        <v>157</v>
      </c>
      <c r="M54" s="145" t="s">
        <v>157</v>
      </c>
      <c r="N54" s="145">
        <v>3</v>
      </c>
    </row>
    <row r="55" spans="1:14" ht="9.9499999999999993" customHeight="1" x14ac:dyDescent="0.25">
      <c r="A55" s="146" t="s">
        <v>56</v>
      </c>
      <c r="B55" s="147" t="s">
        <v>157</v>
      </c>
      <c r="C55" s="147" t="s">
        <v>157</v>
      </c>
      <c r="D55" s="147" t="s">
        <v>157</v>
      </c>
      <c r="E55" s="147" t="s">
        <v>157</v>
      </c>
      <c r="F55" s="147" t="s">
        <v>157</v>
      </c>
      <c r="G55" s="147" t="s">
        <v>157</v>
      </c>
      <c r="H55" s="147" t="s">
        <v>157</v>
      </c>
      <c r="I55" s="147" t="s">
        <v>157</v>
      </c>
      <c r="J55" s="147" t="s">
        <v>157</v>
      </c>
      <c r="K55" s="147">
        <v>1</v>
      </c>
      <c r="L55" s="147" t="s">
        <v>157</v>
      </c>
      <c r="M55" s="147" t="s">
        <v>157</v>
      </c>
      <c r="N55" s="147">
        <v>1</v>
      </c>
    </row>
    <row r="56" spans="1:14" s="165" customFormat="1" ht="9.9499999999999993" customHeight="1" x14ac:dyDescent="0.25">
      <c r="A56" s="128"/>
      <c r="B56" s="145"/>
      <c r="C56" s="145"/>
      <c r="D56" s="145"/>
      <c r="E56" s="145"/>
      <c r="F56" s="145"/>
      <c r="G56" s="145"/>
      <c r="H56" s="145"/>
      <c r="I56" s="145"/>
      <c r="J56" s="145"/>
      <c r="K56" s="145"/>
      <c r="L56" s="145"/>
      <c r="M56" s="145"/>
      <c r="N56" s="145"/>
    </row>
    <row r="57" spans="1:14" ht="9.9499999999999993" customHeight="1" x14ac:dyDescent="0.25">
      <c r="A57" s="128" t="s">
        <v>57</v>
      </c>
      <c r="B57" s="145" t="s">
        <v>157</v>
      </c>
      <c r="C57" s="145" t="s">
        <v>157</v>
      </c>
      <c r="D57" s="145" t="s">
        <v>157</v>
      </c>
      <c r="E57" s="145">
        <v>4</v>
      </c>
      <c r="F57" s="145">
        <v>12</v>
      </c>
      <c r="G57" s="145">
        <v>3</v>
      </c>
      <c r="H57" s="145" t="s">
        <v>157</v>
      </c>
      <c r="I57" s="145" t="s">
        <v>157</v>
      </c>
      <c r="J57" s="145" t="s">
        <v>157</v>
      </c>
      <c r="K57" s="145" t="s">
        <v>157</v>
      </c>
      <c r="L57" s="145" t="s">
        <v>157</v>
      </c>
      <c r="M57" s="145" t="s">
        <v>157</v>
      </c>
      <c r="N57" s="145">
        <v>19</v>
      </c>
    </row>
    <row r="58" spans="1:14" ht="9.9499999999999993" customHeight="1" x14ac:dyDescent="0.25">
      <c r="A58" s="128" t="s">
        <v>119</v>
      </c>
      <c r="B58" s="145" t="s">
        <v>157</v>
      </c>
      <c r="C58" s="145" t="s">
        <v>157</v>
      </c>
      <c r="D58" s="145" t="s">
        <v>157</v>
      </c>
      <c r="E58" s="145" t="s">
        <v>157</v>
      </c>
      <c r="F58" s="145" t="s">
        <v>157</v>
      </c>
      <c r="G58" s="145" t="s">
        <v>157</v>
      </c>
      <c r="H58" s="145" t="s">
        <v>157</v>
      </c>
      <c r="I58" s="145" t="s">
        <v>157</v>
      </c>
      <c r="J58" s="145" t="s">
        <v>157</v>
      </c>
      <c r="K58" s="145">
        <v>3</v>
      </c>
      <c r="L58" s="145">
        <v>4</v>
      </c>
      <c r="M58" s="145" t="s">
        <v>157</v>
      </c>
      <c r="N58" s="145">
        <v>7</v>
      </c>
    </row>
    <row r="59" spans="1:14" ht="9.9499999999999993" customHeight="1" x14ac:dyDescent="0.25">
      <c r="A59" s="146" t="s">
        <v>58</v>
      </c>
      <c r="B59" s="147">
        <v>90</v>
      </c>
      <c r="C59" s="147">
        <v>120</v>
      </c>
      <c r="D59" s="147">
        <v>121</v>
      </c>
      <c r="E59" s="147">
        <v>81</v>
      </c>
      <c r="F59" s="147">
        <v>88</v>
      </c>
      <c r="G59" s="147">
        <v>67</v>
      </c>
      <c r="H59" s="147">
        <v>78</v>
      </c>
      <c r="I59" s="147">
        <v>58</v>
      </c>
      <c r="J59" s="147">
        <v>58</v>
      </c>
      <c r="K59" s="147">
        <v>60</v>
      </c>
      <c r="L59" s="147">
        <v>64</v>
      </c>
      <c r="M59" s="147">
        <v>64</v>
      </c>
      <c r="N59" s="147">
        <v>949</v>
      </c>
    </row>
    <row r="60" spans="1:14" ht="9.9499999999999993" customHeight="1" x14ac:dyDescent="0.25"/>
    <row r="61" spans="1:14" ht="9.9499999999999993" customHeight="1" x14ac:dyDescent="0.25">
      <c r="A61" s="6" t="s">
        <v>74</v>
      </c>
      <c r="B61" s="7">
        <f>SUM(B6:B12)</f>
        <v>3273</v>
      </c>
      <c r="C61" s="7">
        <f t="shared" ref="C61:N61" si="0">SUM(C6:C12)</f>
        <v>2593</v>
      </c>
      <c r="D61" s="7">
        <f t="shared" si="0"/>
        <v>1654</v>
      </c>
      <c r="E61" s="7">
        <f t="shared" si="0"/>
        <v>1153</v>
      </c>
      <c r="F61" s="7">
        <f t="shared" si="0"/>
        <v>537</v>
      </c>
      <c r="G61" s="7">
        <f t="shared" si="0"/>
        <v>325</v>
      </c>
      <c r="H61" s="7">
        <f t="shared" si="0"/>
        <v>368</v>
      </c>
      <c r="I61" s="7">
        <f t="shared" si="0"/>
        <v>434</v>
      </c>
      <c r="J61" s="7">
        <f t="shared" si="0"/>
        <v>407</v>
      </c>
      <c r="K61" s="7">
        <f t="shared" si="0"/>
        <v>941</v>
      </c>
      <c r="L61" s="7">
        <f t="shared" si="0"/>
        <v>1538</v>
      </c>
      <c r="M61" s="7">
        <f t="shared" si="0"/>
        <v>2842</v>
      </c>
      <c r="N61" s="7">
        <f t="shared" si="0"/>
        <v>16065</v>
      </c>
    </row>
    <row r="62" spans="1:14" ht="9.9499999999999993" customHeight="1" x14ac:dyDescent="0.25">
      <c r="A62" s="6" t="s">
        <v>75</v>
      </c>
      <c r="B62" s="8">
        <f>SUM(B14:B34)</f>
        <v>16020</v>
      </c>
      <c r="C62" s="8">
        <f t="shared" ref="C62:N62" si="1">SUM(C14:C34)</f>
        <v>6268</v>
      </c>
      <c r="D62" s="8">
        <f t="shared" si="1"/>
        <v>5269</v>
      </c>
      <c r="E62" s="8">
        <f t="shared" si="1"/>
        <v>6613</v>
      </c>
      <c r="F62" s="8">
        <f t="shared" si="1"/>
        <v>6240</v>
      </c>
      <c r="G62" s="8">
        <f t="shared" si="1"/>
        <v>3745</v>
      </c>
      <c r="H62" s="8">
        <f t="shared" si="1"/>
        <v>4064</v>
      </c>
      <c r="I62" s="8">
        <f t="shared" si="1"/>
        <v>4919</v>
      </c>
      <c r="J62" s="8">
        <f t="shared" si="1"/>
        <v>8092</v>
      </c>
      <c r="K62" s="8">
        <f t="shared" si="1"/>
        <v>20950</v>
      </c>
      <c r="L62" s="8">
        <f t="shared" si="1"/>
        <v>14777</v>
      </c>
      <c r="M62" s="8">
        <f t="shared" si="1"/>
        <v>14016</v>
      </c>
      <c r="N62" s="8">
        <f t="shared" si="1"/>
        <v>110973</v>
      </c>
    </row>
    <row r="63" spans="1:14" ht="9.9499999999999993" customHeight="1" x14ac:dyDescent="0.25">
      <c r="A63" s="6" t="s">
        <v>76</v>
      </c>
      <c r="B63" s="8">
        <f>SUM(B36:B49)</f>
        <v>2131</v>
      </c>
      <c r="C63" s="8">
        <f t="shared" ref="C63:N63" si="2">SUM(C36:C49)</f>
        <v>1946</v>
      </c>
      <c r="D63" s="8">
        <f t="shared" si="2"/>
        <v>2191</v>
      </c>
      <c r="E63" s="8">
        <f t="shared" si="2"/>
        <v>2266</v>
      </c>
      <c r="F63" s="8">
        <f t="shared" si="2"/>
        <v>3024</v>
      </c>
      <c r="G63" s="8">
        <f t="shared" si="2"/>
        <v>4676</v>
      </c>
      <c r="H63" s="8">
        <f t="shared" si="2"/>
        <v>3383</v>
      </c>
      <c r="I63" s="8">
        <f t="shared" si="2"/>
        <v>2891</v>
      </c>
      <c r="J63" s="8">
        <f t="shared" si="2"/>
        <v>2539</v>
      </c>
      <c r="K63" s="8">
        <f t="shared" si="2"/>
        <v>2649</v>
      </c>
      <c r="L63" s="8">
        <f t="shared" si="2"/>
        <v>3366</v>
      </c>
      <c r="M63" s="8">
        <f t="shared" si="2"/>
        <v>2593</v>
      </c>
      <c r="N63" s="8">
        <f t="shared" si="2"/>
        <v>33655</v>
      </c>
    </row>
    <row r="64" spans="1:14" ht="9.9499999999999993" customHeight="1" x14ac:dyDescent="0.25">
      <c r="A64" s="6" t="s">
        <v>77</v>
      </c>
      <c r="B64" s="8">
        <f>SUM(B51:B55)</f>
        <v>0</v>
      </c>
      <c r="C64" s="8">
        <f t="shared" ref="C64:N64" si="3">SUM(C51:C55)</f>
        <v>2</v>
      </c>
      <c r="D64" s="8">
        <f t="shared" si="3"/>
        <v>1</v>
      </c>
      <c r="E64" s="8">
        <f t="shared" si="3"/>
        <v>1</v>
      </c>
      <c r="F64" s="8">
        <f t="shared" si="3"/>
        <v>4</v>
      </c>
      <c r="G64" s="8">
        <f t="shared" si="3"/>
        <v>3</v>
      </c>
      <c r="H64" s="8">
        <f t="shared" si="3"/>
        <v>3</v>
      </c>
      <c r="I64" s="8">
        <f t="shared" si="3"/>
        <v>6</v>
      </c>
      <c r="J64" s="8">
        <f t="shared" si="3"/>
        <v>3</v>
      </c>
      <c r="K64" s="8">
        <f t="shared" si="3"/>
        <v>7</v>
      </c>
      <c r="L64" s="8">
        <f t="shared" si="3"/>
        <v>5</v>
      </c>
      <c r="M64" s="8">
        <f t="shared" si="3"/>
        <v>1</v>
      </c>
      <c r="N64" s="8">
        <f t="shared" si="3"/>
        <v>36</v>
      </c>
    </row>
    <row r="65" spans="1:14" ht="9.9499999999999993" customHeight="1" x14ac:dyDescent="0.25">
      <c r="A65" s="6" t="s">
        <v>78</v>
      </c>
      <c r="B65" s="8">
        <f>SUM(B57:B59)</f>
        <v>90</v>
      </c>
      <c r="C65" s="8">
        <f t="shared" ref="C65:N65" si="4">SUM(C57:C59)</f>
        <v>120</v>
      </c>
      <c r="D65" s="8">
        <f t="shared" si="4"/>
        <v>121</v>
      </c>
      <c r="E65" s="8">
        <f t="shared" si="4"/>
        <v>85</v>
      </c>
      <c r="F65" s="8">
        <f t="shared" si="4"/>
        <v>100</v>
      </c>
      <c r="G65" s="8">
        <f t="shared" si="4"/>
        <v>70</v>
      </c>
      <c r="H65" s="8">
        <f t="shared" si="4"/>
        <v>78</v>
      </c>
      <c r="I65" s="8">
        <f t="shared" si="4"/>
        <v>58</v>
      </c>
      <c r="J65" s="8">
        <f t="shared" si="4"/>
        <v>58</v>
      </c>
      <c r="K65" s="8">
        <f t="shared" si="4"/>
        <v>63</v>
      </c>
      <c r="L65" s="8">
        <f t="shared" si="4"/>
        <v>68</v>
      </c>
      <c r="M65" s="8">
        <f t="shared" si="4"/>
        <v>64</v>
      </c>
      <c r="N65" s="8">
        <f t="shared" si="4"/>
        <v>975</v>
      </c>
    </row>
    <row r="66" spans="1:14" ht="11.25" customHeight="1" x14ac:dyDescent="0.25">
      <c r="A66" s="106" t="s">
        <v>79</v>
      </c>
      <c r="B66" s="107">
        <f>SUM(B61:B65)</f>
        <v>21514</v>
      </c>
      <c r="C66" s="107">
        <f t="shared" ref="C66:N66" si="5">SUM(C61:C65)</f>
        <v>10929</v>
      </c>
      <c r="D66" s="107">
        <f t="shared" si="5"/>
        <v>9236</v>
      </c>
      <c r="E66" s="107">
        <f t="shared" si="5"/>
        <v>10118</v>
      </c>
      <c r="F66" s="107">
        <f t="shared" si="5"/>
        <v>9905</v>
      </c>
      <c r="G66" s="107">
        <f t="shared" si="5"/>
        <v>8819</v>
      </c>
      <c r="H66" s="107">
        <f t="shared" si="5"/>
        <v>7896</v>
      </c>
      <c r="I66" s="107">
        <f t="shared" si="5"/>
        <v>8308</v>
      </c>
      <c r="J66" s="107">
        <f t="shared" si="5"/>
        <v>11099</v>
      </c>
      <c r="K66" s="107">
        <f t="shared" si="5"/>
        <v>24610</v>
      </c>
      <c r="L66" s="107">
        <f t="shared" si="5"/>
        <v>19754</v>
      </c>
      <c r="M66" s="107">
        <f t="shared" si="5"/>
        <v>19516</v>
      </c>
      <c r="N66" s="107">
        <f t="shared" si="5"/>
        <v>161704</v>
      </c>
    </row>
    <row r="67" spans="1:14" ht="9.9499999999999993" customHeight="1" x14ac:dyDescent="0.25"/>
    <row r="68" spans="1:14" ht="9.9499999999999993" customHeight="1" x14ac:dyDescent="0.25"/>
    <row r="69" spans="1:14" ht="9.9499999999999993" customHeight="1" x14ac:dyDescent="0.25"/>
    <row r="70" spans="1:14" ht="9.9499999999999993" customHeight="1" x14ac:dyDescent="0.25"/>
    <row r="71" spans="1:14" ht="9.9499999999999993" customHeight="1" x14ac:dyDescent="0.25"/>
    <row r="72" spans="1:14" ht="9.9499999999999993" customHeight="1" x14ac:dyDescent="0.25"/>
    <row r="73" spans="1:14" ht="9.9499999999999993" customHeight="1" x14ac:dyDescent="0.25"/>
    <row r="74" spans="1:14" ht="9.9499999999999993" customHeight="1" x14ac:dyDescent="0.25"/>
    <row r="75" spans="1:14" ht="9.9499999999999993" customHeight="1" x14ac:dyDescent="0.25"/>
    <row r="76" spans="1:14" ht="9.9499999999999993" customHeight="1" x14ac:dyDescent="0.25"/>
    <row r="77" spans="1:14" ht="9.9499999999999993" customHeight="1" x14ac:dyDescent="0.25"/>
    <row r="78" spans="1:14" ht="9.9499999999999993" customHeight="1" x14ac:dyDescent="0.25"/>
    <row r="79" spans="1:14" ht="9.9499999999999993" customHeight="1" x14ac:dyDescent="0.25"/>
    <row r="80" spans="1:14" ht="9.9499999999999993" customHeight="1" x14ac:dyDescent="0.25"/>
    <row r="81" ht="9.9499999999999993" customHeight="1" x14ac:dyDescent="0.25"/>
    <row r="82" ht="9.9499999999999993" customHeight="1" x14ac:dyDescent="0.25"/>
    <row r="83" ht="9.9499999999999993" customHeight="1" x14ac:dyDescent="0.25"/>
    <row r="84" ht="9.9499999999999993" customHeight="1" x14ac:dyDescent="0.25"/>
    <row r="85" ht="9.9499999999999993" customHeight="1" x14ac:dyDescent="0.25"/>
    <row r="86" ht="9.9499999999999993" customHeight="1" x14ac:dyDescent="0.25"/>
    <row r="87" ht="9.9499999999999993" customHeight="1" x14ac:dyDescent="0.25"/>
    <row r="88" ht="9.9499999999999993" customHeight="1" x14ac:dyDescent="0.25"/>
    <row r="89" ht="9.9499999999999993" customHeight="1" x14ac:dyDescent="0.25"/>
    <row r="90" ht="9.9499999999999993" customHeight="1" x14ac:dyDescent="0.25"/>
    <row r="91" ht="9.9499999999999993" customHeight="1" x14ac:dyDescent="0.25"/>
    <row r="92" ht="9.9499999999999993" customHeight="1" x14ac:dyDescent="0.25"/>
    <row r="93" ht="9.9499999999999993" customHeight="1" x14ac:dyDescent="0.25"/>
    <row r="94" ht="9.9499999999999993" customHeight="1" x14ac:dyDescent="0.25"/>
    <row r="95" ht="9.9499999999999993" customHeight="1" x14ac:dyDescent="0.25"/>
    <row r="96" ht="9.9499999999999993" customHeight="1" x14ac:dyDescent="0.25"/>
    <row r="97" ht="9.9499999999999993" customHeight="1" x14ac:dyDescent="0.25"/>
    <row r="98" ht="9.9499999999999993" customHeight="1" x14ac:dyDescent="0.25"/>
  </sheetData>
  <mergeCells count="3">
    <mergeCell ref="A1:N1"/>
    <mergeCell ref="A2:N2"/>
    <mergeCell ref="A3:N3"/>
  </mergeCells>
  <printOptions horizontalCentered="1"/>
  <pageMargins left="0.59055118110236227" right="0" top="0.39370078740157483" bottom="0.59055118110236227" header="0.31496062992125984" footer="0.31496062992125984"/>
  <pageSetup scale="90" fitToHeight="2" orientation="portrait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0"/>
  <sheetViews>
    <sheetView workbookViewId="0">
      <selection sqref="A1:N1"/>
    </sheetView>
  </sheetViews>
  <sheetFormatPr baseColWidth="10" defaultRowHeight="15" x14ac:dyDescent="0.25"/>
  <cols>
    <col min="1" max="1" width="20.28515625" bestFit="1" customWidth="1"/>
    <col min="2" max="14" width="6.7109375" customWidth="1"/>
  </cols>
  <sheetData>
    <row r="1" spans="1:14" s="13" customFormat="1" ht="12.75" customHeight="1" x14ac:dyDescent="0.25">
      <c r="A1" s="181" t="s">
        <v>235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  <c r="L1" s="181"/>
      <c r="M1" s="181"/>
      <c r="N1" s="181"/>
    </row>
    <row r="2" spans="1:14" s="13" customFormat="1" ht="12.75" customHeight="1" x14ac:dyDescent="0.25">
      <c r="A2" s="181" t="s">
        <v>59</v>
      </c>
      <c r="B2" s="181"/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1"/>
    </row>
    <row r="3" spans="1:14" s="13" customFormat="1" ht="12.75" customHeight="1" x14ac:dyDescent="0.25">
      <c r="A3" s="181" t="s">
        <v>60</v>
      </c>
      <c r="B3" s="181"/>
      <c r="C3" s="181"/>
      <c r="D3" s="181"/>
      <c r="E3" s="181"/>
      <c r="F3" s="181"/>
      <c r="G3" s="181"/>
      <c r="H3" s="181"/>
      <c r="I3" s="181"/>
      <c r="J3" s="181"/>
      <c r="K3" s="181"/>
      <c r="L3" s="181"/>
      <c r="M3" s="181"/>
      <c r="N3" s="181"/>
    </row>
    <row r="4" spans="1:14" s="13" customFormat="1" ht="12.75" customHeight="1" x14ac:dyDescent="0.25"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</row>
    <row r="5" spans="1:14" s="87" customFormat="1" ht="11.25" customHeight="1" x14ac:dyDescent="0.25">
      <c r="A5" s="71" t="s">
        <v>61</v>
      </c>
      <c r="B5" s="74" t="s">
        <v>62</v>
      </c>
      <c r="C5" s="74" t="s">
        <v>63</v>
      </c>
      <c r="D5" s="74" t="s">
        <v>64</v>
      </c>
      <c r="E5" s="74" t="s">
        <v>65</v>
      </c>
      <c r="F5" s="74" t="s">
        <v>66</v>
      </c>
      <c r="G5" s="74" t="s">
        <v>67</v>
      </c>
      <c r="H5" s="74" t="s">
        <v>68</v>
      </c>
      <c r="I5" s="74" t="s">
        <v>69</v>
      </c>
      <c r="J5" s="74" t="s">
        <v>70</v>
      </c>
      <c r="K5" s="74" t="s">
        <v>71</v>
      </c>
      <c r="L5" s="74" t="s">
        <v>72</v>
      </c>
      <c r="M5" s="74" t="s">
        <v>73</v>
      </c>
      <c r="N5" s="74" t="s">
        <v>0</v>
      </c>
    </row>
    <row r="6" spans="1:14" ht="9.9499999999999993" customHeight="1" x14ac:dyDescent="0.25">
      <c r="A6" s="128" t="s">
        <v>95</v>
      </c>
      <c r="B6" s="145" t="s">
        <v>157</v>
      </c>
      <c r="C6" s="145" t="s">
        <v>157</v>
      </c>
      <c r="D6" s="145" t="s">
        <v>157</v>
      </c>
      <c r="E6" s="145" t="s">
        <v>157</v>
      </c>
      <c r="F6" s="145">
        <v>1</v>
      </c>
      <c r="G6" s="145">
        <v>1</v>
      </c>
      <c r="H6" s="145">
        <v>2</v>
      </c>
      <c r="I6" s="145" t="s">
        <v>157</v>
      </c>
      <c r="J6" s="145" t="s">
        <v>157</v>
      </c>
      <c r="K6" s="145">
        <v>1</v>
      </c>
      <c r="L6" s="145">
        <v>1</v>
      </c>
      <c r="M6" s="145">
        <v>2</v>
      </c>
      <c r="N6" s="145">
        <v>8</v>
      </c>
    </row>
    <row r="7" spans="1:14" ht="9.9499999999999993" customHeight="1" x14ac:dyDescent="0.25">
      <c r="A7" s="128" t="s">
        <v>80</v>
      </c>
      <c r="B7" s="145">
        <v>51</v>
      </c>
      <c r="C7" s="145">
        <v>46</v>
      </c>
      <c r="D7" s="145">
        <v>40</v>
      </c>
      <c r="E7" s="145">
        <v>45</v>
      </c>
      <c r="F7" s="145">
        <v>45</v>
      </c>
      <c r="G7" s="145">
        <v>37</v>
      </c>
      <c r="H7" s="145">
        <v>65</v>
      </c>
      <c r="I7" s="145">
        <v>88</v>
      </c>
      <c r="J7" s="145">
        <v>74</v>
      </c>
      <c r="K7" s="145">
        <v>105</v>
      </c>
      <c r="L7" s="145">
        <v>64</v>
      </c>
      <c r="M7" s="145">
        <v>65</v>
      </c>
      <c r="N7" s="145">
        <v>725</v>
      </c>
    </row>
    <row r="8" spans="1:14" ht="9.9499999999999993" customHeight="1" x14ac:dyDescent="0.25">
      <c r="A8" s="128" t="s">
        <v>96</v>
      </c>
      <c r="B8" s="145" t="s">
        <v>157</v>
      </c>
      <c r="C8" s="145">
        <v>1</v>
      </c>
      <c r="D8" s="145" t="s">
        <v>157</v>
      </c>
      <c r="E8" s="145">
        <v>1</v>
      </c>
      <c r="F8" s="145">
        <v>1</v>
      </c>
      <c r="G8" s="145">
        <v>2</v>
      </c>
      <c r="H8" s="145">
        <v>1</v>
      </c>
      <c r="I8" s="145" t="s">
        <v>157</v>
      </c>
      <c r="J8" s="145" t="s">
        <v>157</v>
      </c>
      <c r="K8" s="145" t="s">
        <v>157</v>
      </c>
      <c r="L8" s="145" t="s">
        <v>157</v>
      </c>
      <c r="M8" s="145" t="s">
        <v>157</v>
      </c>
      <c r="N8" s="145">
        <v>6</v>
      </c>
    </row>
    <row r="9" spans="1:14" s="83" customFormat="1" ht="9.9499999999999993" customHeight="1" x14ac:dyDescent="0.25">
      <c r="A9" s="128" t="s">
        <v>81</v>
      </c>
      <c r="B9" s="145">
        <v>2</v>
      </c>
      <c r="C9" s="145">
        <v>1</v>
      </c>
      <c r="D9" s="145" t="s">
        <v>157</v>
      </c>
      <c r="E9" s="145" t="s">
        <v>157</v>
      </c>
      <c r="F9" s="145">
        <v>4</v>
      </c>
      <c r="G9" s="145">
        <v>3</v>
      </c>
      <c r="H9" s="145">
        <v>3</v>
      </c>
      <c r="I9" s="145">
        <v>7</v>
      </c>
      <c r="J9" s="145">
        <v>2</v>
      </c>
      <c r="K9" s="145">
        <v>6</v>
      </c>
      <c r="L9" s="145">
        <v>9</v>
      </c>
      <c r="M9" s="145">
        <v>6</v>
      </c>
      <c r="N9" s="145">
        <v>43</v>
      </c>
    </row>
    <row r="10" spans="1:14" ht="9.9499999999999993" customHeight="1" x14ac:dyDescent="0.25">
      <c r="A10" s="128" t="s">
        <v>132</v>
      </c>
      <c r="B10" s="145" t="s">
        <v>157</v>
      </c>
      <c r="C10" s="145" t="s">
        <v>157</v>
      </c>
      <c r="D10" s="145">
        <v>1</v>
      </c>
      <c r="E10" s="145" t="s">
        <v>157</v>
      </c>
      <c r="F10" s="145">
        <v>15</v>
      </c>
      <c r="G10" s="145" t="s">
        <v>157</v>
      </c>
      <c r="H10" s="145" t="s">
        <v>157</v>
      </c>
      <c r="I10" s="145" t="s">
        <v>157</v>
      </c>
      <c r="J10" s="145" t="s">
        <v>157</v>
      </c>
      <c r="K10" s="145" t="s">
        <v>157</v>
      </c>
      <c r="L10" s="145" t="s">
        <v>157</v>
      </c>
      <c r="M10" s="145" t="s">
        <v>157</v>
      </c>
      <c r="N10" s="145">
        <v>16</v>
      </c>
    </row>
    <row r="11" spans="1:14" ht="9.9499999999999993" customHeight="1" x14ac:dyDescent="0.25">
      <c r="A11" s="128" t="s">
        <v>2</v>
      </c>
      <c r="B11" s="145">
        <v>926</v>
      </c>
      <c r="C11" s="145">
        <v>839</v>
      </c>
      <c r="D11" s="145">
        <v>667</v>
      </c>
      <c r="E11" s="145">
        <v>373</v>
      </c>
      <c r="F11" s="145">
        <v>447</v>
      </c>
      <c r="G11" s="145">
        <v>1</v>
      </c>
      <c r="H11" s="145">
        <v>20</v>
      </c>
      <c r="I11" s="145">
        <v>1</v>
      </c>
      <c r="J11" s="145" t="s">
        <v>157</v>
      </c>
      <c r="K11" s="145" t="s">
        <v>157</v>
      </c>
      <c r="L11" s="145">
        <v>9</v>
      </c>
      <c r="M11" s="145">
        <v>49</v>
      </c>
      <c r="N11" s="145">
        <v>3332</v>
      </c>
    </row>
    <row r="12" spans="1:14" ht="9.9499999999999993" customHeight="1" x14ac:dyDescent="0.25">
      <c r="A12" s="128" t="s">
        <v>133</v>
      </c>
      <c r="B12" s="145">
        <v>865</v>
      </c>
      <c r="C12" s="145">
        <v>891</v>
      </c>
      <c r="D12" s="145">
        <v>1125</v>
      </c>
      <c r="E12" s="145">
        <v>25</v>
      </c>
      <c r="F12" s="145" t="s">
        <v>157</v>
      </c>
      <c r="G12" s="145" t="s">
        <v>157</v>
      </c>
      <c r="H12" s="145" t="s">
        <v>157</v>
      </c>
      <c r="I12" s="145" t="s">
        <v>157</v>
      </c>
      <c r="J12" s="145" t="s">
        <v>157</v>
      </c>
      <c r="K12" s="145" t="s">
        <v>157</v>
      </c>
      <c r="L12" s="145">
        <v>1174</v>
      </c>
      <c r="M12" s="145">
        <v>1795</v>
      </c>
      <c r="N12" s="145">
        <v>5875</v>
      </c>
    </row>
    <row r="13" spans="1:14" ht="9.9499999999999993" customHeight="1" x14ac:dyDescent="0.25">
      <c r="A13" s="146" t="s">
        <v>98</v>
      </c>
      <c r="B13" s="147">
        <v>191</v>
      </c>
      <c r="C13" s="147">
        <v>187</v>
      </c>
      <c r="D13" s="147">
        <v>152</v>
      </c>
      <c r="E13" s="147">
        <v>45</v>
      </c>
      <c r="F13" s="147">
        <v>59</v>
      </c>
      <c r="G13" s="147">
        <v>34</v>
      </c>
      <c r="H13" s="147">
        <v>32</v>
      </c>
      <c r="I13" s="147">
        <v>32</v>
      </c>
      <c r="J13" s="147">
        <v>33</v>
      </c>
      <c r="K13" s="147">
        <v>98</v>
      </c>
      <c r="L13" s="147">
        <v>130</v>
      </c>
      <c r="M13" s="147">
        <v>99</v>
      </c>
      <c r="N13" s="147">
        <v>1092</v>
      </c>
    </row>
    <row r="14" spans="1:14" s="165" customFormat="1" ht="9.9499999999999993" customHeight="1" x14ac:dyDescent="0.25">
      <c r="A14" s="128"/>
      <c r="B14" s="145"/>
      <c r="C14" s="145"/>
      <c r="D14" s="145"/>
      <c r="E14" s="145"/>
      <c r="F14" s="145"/>
      <c r="G14" s="145"/>
      <c r="H14" s="145"/>
      <c r="I14" s="145"/>
      <c r="J14" s="145"/>
      <c r="K14" s="145"/>
      <c r="L14" s="145"/>
      <c r="M14" s="145"/>
      <c r="N14" s="145"/>
    </row>
    <row r="15" spans="1:14" ht="9.9499999999999993" customHeight="1" x14ac:dyDescent="0.25">
      <c r="A15" s="128" t="s">
        <v>9</v>
      </c>
      <c r="B15" s="145">
        <v>20</v>
      </c>
      <c r="C15" s="145">
        <v>19</v>
      </c>
      <c r="D15" s="145">
        <v>47</v>
      </c>
      <c r="E15" s="145">
        <v>17</v>
      </c>
      <c r="F15" s="145">
        <v>20</v>
      </c>
      <c r="G15" s="145">
        <v>13</v>
      </c>
      <c r="H15" s="145" t="s">
        <v>157</v>
      </c>
      <c r="I15" s="145">
        <v>2</v>
      </c>
      <c r="J15" s="145">
        <v>24</v>
      </c>
      <c r="K15" s="145">
        <v>75</v>
      </c>
      <c r="L15" s="145">
        <v>54</v>
      </c>
      <c r="M15" s="145">
        <v>29</v>
      </c>
      <c r="N15" s="145">
        <v>320</v>
      </c>
    </row>
    <row r="16" spans="1:14" ht="9.9499999999999993" customHeight="1" x14ac:dyDescent="0.25">
      <c r="A16" s="128" t="s">
        <v>20</v>
      </c>
      <c r="B16" s="145">
        <v>8</v>
      </c>
      <c r="C16" s="145">
        <v>4</v>
      </c>
      <c r="D16" s="145">
        <v>2</v>
      </c>
      <c r="E16" s="145" t="s">
        <v>157</v>
      </c>
      <c r="F16" s="145">
        <v>6</v>
      </c>
      <c r="G16" s="145">
        <v>1</v>
      </c>
      <c r="H16" s="145">
        <v>5</v>
      </c>
      <c r="I16" s="145" t="s">
        <v>157</v>
      </c>
      <c r="J16" s="145" t="s">
        <v>157</v>
      </c>
      <c r="K16" s="145" t="s">
        <v>157</v>
      </c>
      <c r="L16" s="145" t="s">
        <v>157</v>
      </c>
      <c r="M16" s="145">
        <v>1</v>
      </c>
      <c r="N16" s="145">
        <v>27</v>
      </c>
    </row>
    <row r="17" spans="1:14" s="83" customFormat="1" ht="9.9499999999999993" customHeight="1" x14ac:dyDescent="0.25">
      <c r="A17" s="128" t="s">
        <v>28</v>
      </c>
      <c r="B17" s="145">
        <v>1</v>
      </c>
      <c r="C17" s="145">
        <v>1</v>
      </c>
      <c r="D17" s="145">
        <v>3</v>
      </c>
      <c r="E17" s="145" t="s">
        <v>157</v>
      </c>
      <c r="F17" s="145" t="s">
        <v>157</v>
      </c>
      <c r="G17" s="145" t="s">
        <v>157</v>
      </c>
      <c r="H17" s="145" t="s">
        <v>157</v>
      </c>
      <c r="I17" s="145" t="s">
        <v>157</v>
      </c>
      <c r="J17" s="145" t="s">
        <v>157</v>
      </c>
      <c r="K17" s="145" t="s">
        <v>157</v>
      </c>
      <c r="L17" s="145" t="s">
        <v>157</v>
      </c>
      <c r="M17" s="145" t="s">
        <v>157</v>
      </c>
      <c r="N17" s="145">
        <v>5</v>
      </c>
    </row>
    <row r="18" spans="1:14" ht="9.9499999999999993" customHeight="1" x14ac:dyDescent="0.25">
      <c r="A18" s="128" t="s">
        <v>105</v>
      </c>
      <c r="B18" s="145" t="s">
        <v>157</v>
      </c>
      <c r="C18" s="145" t="s">
        <v>157</v>
      </c>
      <c r="D18" s="145" t="s">
        <v>157</v>
      </c>
      <c r="E18" s="145" t="s">
        <v>157</v>
      </c>
      <c r="F18" s="145" t="s">
        <v>157</v>
      </c>
      <c r="G18" s="145" t="s">
        <v>157</v>
      </c>
      <c r="H18" s="145">
        <v>6</v>
      </c>
      <c r="I18" s="145" t="s">
        <v>157</v>
      </c>
      <c r="J18" s="145" t="s">
        <v>157</v>
      </c>
      <c r="K18" s="145" t="s">
        <v>157</v>
      </c>
      <c r="L18" s="145" t="s">
        <v>157</v>
      </c>
      <c r="M18" s="145">
        <v>6</v>
      </c>
      <c r="N18" s="145">
        <v>12</v>
      </c>
    </row>
    <row r="19" spans="1:14" ht="9.9499999999999993" customHeight="1" x14ac:dyDescent="0.25">
      <c r="A19" s="128" t="s">
        <v>150</v>
      </c>
      <c r="B19" s="145">
        <v>430</v>
      </c>
      <c r="C19" s="145">
        <v>1226</v>
      </c>
      <c r="D19" s="145">
        <v>1266</v>
      </c>
      <c r="E19" s="145">
        <v>344</v>
      </c>
      <c r="F19" s="145">
        <v>1313</v>
      </c>
      <c r="G19" s="145" t="s">
        <v>157</v>
      </c>
      <c r="H19" s="145" t="s">
        <v>157</v>
      </c>
      <c r="I19" s="145">
        <v>450</v>
      </c>
      <c r="J19" s="145">
        <v>1978</v>
      </c>
      <c r="K19" s="145">
        <v>3033</v>
      </c>
      <c r="L19" s="145">
        <v>289</v>
      </c>
      <c r="M19" s="145">
        <v>796</v>
      </c>
      <c r="N19" s="145">
        <v>11125</v>
      </c>
    </row>
    <row r="20" spans="1:14" ht="9.9499999999999993" customHeight="1" x14ac:dyDescent="0.25">
      <c r="A20" s="128" t="s">
        <v>151</v>
      </c>
      <c r="B20" s="145" t="s">
        <v>157</v>
      </c>
      <c r="C20" s="145" t="s">
        <v>157</v>
      </c>
      <c r="D20" s="145" t="s">
        <v>157</v>
      </c>
      <c r="E20" s="145" t="s">
        <v>157</v>
      </c>
      <c r="F20" s="145">
        <v>15</v>
      </c>
      <c r="G20" s="145">
        <v>14</v>
      </c>
      <c r="H20" s="145" t="s">
        <v>157</v>
      </c>
      <c r="I20" s="145">
        <v>7</v>
      </c>
      <c r="J20" s="145">
        <v>32</v>
      </c>
      <c r="K20" s="145">
        <v>5755</v>
      </c>
      <c r="L20" s="145">
        <v>8242</v>
      </c>
      <c r="M20" s="145">
        <v>7659</v>
      </c>
      <c r="N20" s="145">
        <v>21724</v>
      </c>
    </row>
    <row r="21" spans="1:14" ht="9.9499999999999993" customHeight="1" x14ac:dyDescent="0.25">
      <c r="A21" s="128" t="s">
        <v>152</v>
      </c>
      <c r="B21" s="145" t="s">
        <v>157</v>
      </c>
      <c r="C21" s="145" t="s">
        <v>157</v>
      </c>
      <c r="D21" s="145" t="s">
        <v>157</v>
      </c>
      <c r="E21" s="145" t="s">
        <v>157</v>
      </c>
      <c r="F21" s="145">
        <v>22</v>
      </c>
      <c r="G21" s="145">
        <v>5</v>
      </c>
      <c r="H21" s="145" t="s">
        <v>157</v>
      </c>
      <c r="I21" s="145" t="s">
        <v>157</v>
      </c>
      <c r="J21" s="145" t="s">
        <v>157</v>
      </c>
      <c r="K21" s="145" t="s">
        <v>157</v>
      </c>
      <c r="L21" s="145" t="s">
        <v>157</v>
      </c>
      <c r="M21" s="145" t="s">
        <v>157</v>
      </c>
      <c r="N21" s="145">
        <v>27</v>
      </c>
    </row>
    <row r="22" spans="1:14" ht="9.9499999999999993" customHeight="1" x14ac:dyDescent="0.25">
      <c r="A22" s="128" t="s">
        <v>33</v>
      </c>
      <c r="B22" s="145" t="s">
        <v>157</v>
      </c>
      <c r="C22" s="145" t="s">
        <v>157</v>
      </c>
      <c r="D22" s="145" t="s">
        <v>157</v>
      </c>
      <c r="E22" s="145" t="s">
        <v>157</v>
      </c>
      <c r="F22" s="145">
        <v>1</v>
      </c>
      <c r="G22" s="145" t="s">
        <v>157</v>
      </c>
      <c r="H22" s="145" t="s">
        <v>157</v>
      </c>
      <c r="I22" s="145" t="s">
        <v>157</v>
      </c>
      <c r="J22" s="145" t="s">
        <v>157</v>
      </c>
      <c r="K22" s="145" t="s">
        <v>157</v>
      </c>
      <c r="L22" s="145" t="s">
        <v>157</v>
      </c>
      <c r="M22" s="145" t="s">
        <v>157</v>
      </c>
      <c r="N22" s="145">
        <v>1</v>
      </c>
    </row>
    <row r="23" spans="1:14" ht="9.9499999999999993" customHeight="1" x14ac:dyDescent="0.25">
      <c r="A23" s="110" t="s">
        <v>36</v>
      </c>
      <c r="B23" s="149">
        <v>2</v>
      </c>
      <c r="C23" s="149" t="s">
        <v>157</v>
      </c>
      <c r="D23" s="149" t="s">
        <v>157</v>
      </c>
      <c r="E23" s="149" t="s">
        <v>157</v>
      </c>
      <c r="F23" s="149" t="s">
        <v>157</v>
      </c>
      <c r="G23" s="149" t="s">
        <v>157</v>
      </c>
      <c r="H23" s="149" t="s">
        <v>157</v>
      </c>
      <c r="I23" s="149" t="s">
        <v>157</v>
      </c>
      <c r="J23" s="149" t="s">
        <v>157</v>
      </c>
      <c r="K23" s="149" t="s">
        <v>157</v>
      </c>
      <c r="L23" s="149" t="s">
        <v>157</v>
      </c>
      <c r="M23" s="149" t="s">
        <v>157</v>
      </c>
      <c r="N23" s="149">
        <v>2</v>
      </c>
    </row>
    <row r="24" spans="1:14" s="83" customFormat="1" ht="9.9499999999999993" customHeight="1" x14ac:dyDescent="0.25">
      <c r="A24" s="146" t="s">
        <v>137</v>
      </c>
      <c r="B24" s="147" t="s">
        <v>157</v>
      </c>
      <c r="C24" s="147" t="s">
        <v>157</v>
      </c>
      <c r="D24" s="147" t="s">
        <v>157</v>
      </c>
      <c r="E24" s="147" t="s">
        <v>157</v>
      </c>
      <c r="F24" s="147" t="s">
        <v>157</v>
      </c>
      <c r="G24" s="147" t="s">
        <v>157</v>
      </c>
      <c r="H24" s="147" t="s">
        <v>157</v>
      </c>
      <c r="I24" s="147" t="s">
        <v>157</v>
      </c>
      <c r="J24" s="147" t="s">
        <v>157</v>
      </c>
      <c r="K24" s="147" t="s">
        <v>157</v>
      </c>
      <c r="L24" s="147" t="s">
        <v>157</v>
      </c>
      <c r="M24" s="147">
        <v>390</v>
      </c>
      <c r="N24" s="147">
        <v>390</v>
      </c>
    </row>
    <row r="25" spans="1:14" s="165" customFormat="1" ht="9.9499999999999993" customHeight="1" x14ac:dyDescent="0.25">
      <c r="A25" s="128"/>
      <c r="B25" s="145"/>
      <c r="C25" s="145"/>
      <c r="D25" s="145"/>
      <c r="E25" s="145"/>
      <c r="F25" s="145"/>
      <c r="G25" s="145"/>
      <c r="H25" s="145"/>
      <c r="I25" s="145"/>
      <c r="J25" s="145"/>
      <c r="K25" s="145"/>
      <c r="L25" s="145"/>
      <c r="M25" s="145"/>
      <c r="N25" s="145"/>
    </row>
    <row r="26" spans="1:14" ht="9.9499999999999993" customHeight="1" x14ac:dyDescent="0.25">
      <c r="A26" s="128" t="s">
        <v>125</v>
      </c>
      <c r="B26" s="145" t="s">
        <v>157</v>
      </c>
      <c r="C26" s="145">
        <v>14</v>
      </c>
      <c r="D26" s="145">
        <v>15</v>
      </c>
      <c r="E26" s="145">
        <v>14</v>
      </c>
      <c r="F26" s="145">
        <v>10</v>
      </c>
      <c r="G26" s="145">
        <v>12</v>
      </c>
      <c r="H26" s="145" t="s">
        <v>157</v>
      </c>
      <c r="I26" s="145" t="s">
        <v>157</v>
      </c>
      <c r="J26" s="145">
        <v>8</v>
      </c>
      <c r="K26" s="145">
        <v>14</v>
      </c>
      <c r="L26" s="145">
        <v>14</v>
      </c>
      <c r="M26" s="145" t="s">
        <v>157</v>
      </c>
      <c r="N26" s="145">
        <v>101</v>
      </c>
    </row>
    <row r="27" spans="1:14" ht="9.9499999999999993" customHeight="1" x14ac:dyDescent="0.25">
      <c r="A27" s="128" t="s">
        <v>39</v>
      </c>
      <c r="B27" s="145">
        <v>543</v>
      </c>
      <c r="C27" s="145">
        <v>334</v>
      </c>
      <c r="D27" s="145">
        <v>505</v>
      </c>
      <c r="E27" s="145">
        <v>128</v>
      </c>
      <c r="F27" s="145">
        <v>346</v>
      </c>
      <c r="G27" s="145">
        <v>301</v>
      </c>
      <c r="H27" s="145">
        <v>424</v>
      </c>
      <c r="I27" s="145">
        <v>530</v>
      </c>
      <c r="J27" s="145">
        <v>543</v>
      </c>
      <c r="K27" s="145">
        <v>491</v>
      </c>
      <c r="L27" s="145">
        <v>461</v>
      </c>
      <c r="M27" s="145">
        <v>505</v>
      </c>
      <c r="N27" s="145">
        <v>5111</v>
      </c>
    </row>
    <row r="28" spans="1:14" s="83" customFormat="1" ht="9.9499999999999993" customHeight="1" x14ac:dyDescent="0.25">
      <c r="A28" s="128" t="s">
        <v>109</v>
      </c>
      <c r="B28" s="145" t="s">
        <v>157</v>
      </c>
      <c r="C28" s="145" t="s">
        <v>157</v>
      </c>
      <c r="D28" s="145" t="s">
        <v>157</v>
      </c>
      <c r="E28" s="145" t="s">
        <v>157</v>
      </c>
      <c r="F28" s="145" t="s">
        <v>157</v>
      </c>
      <c r="G28" s="145" t="s">
        <v>157</v>
      </c>
      <c r="H28" s="145">
        <v>12</v>
      </c>
      <c r="I28" s="145">
        <v>75</v>
      </c>
      <c r="J28" s="145">
        <v>23</v>
      </c>
      <c r="K28" s="145">
        <v>2</v>
      </c>
      <c r="L28" s="145" t="s">
        <v>157</v>
      </c>
      <c r="M28" s="145">
        <v>3</v>
      </c>
      <c r="N28" s="145">
        <v>115</v>
      </c>
    </row>
    <row r="29" spans="1:14" ht="9.9499999999999993" customHeight="1" x14ac:dyDescent="0.25">
      <c r="A29" s="128" t="s">
        <v>126</v>
      </c>
      <c r="B29" s="145" t="s">
        <v>157</v>
      </c>
      <c r="C29" s="145" t="s">
        <v>157</v>
      </c>
      <c r="D29" s="145" t="s">
        <v>157</v>
      </c>
      <c r="E29" s="145" t="s">
        <v>157</v>
      </c>
      <c r="F29" s="145" t="s">
        <v>157</v>
      </c>
      <c r="G29" s="145" t="s">
        <v>157</v>
      </c>
      <c r="H29" s="145" t="s">
        <v>157</v>
      </c>
      <c r="I29" s="145">
        <v>8</v>
      </c>
      <c r="J29" s="145">
        <v>4</v>
      </c>
      <c r="K29" s="145" t="s">
        <v>157</v>
      </c>
      <c r="L29" s="145" t="s">
        <v>157</v>
      </c>
      <c r="M29" s="145" t="s">
        <v>157</v>
      </c>
      <c r="N29" s="145">
        <v>12</v>
      </c>
    </row>
    <row r="30" spans="1:14" ht="9.9499999999999993" customHeight="1" x14ac:dyDescent="0.25">
      <c r="A30" s="128" t="s">
        <v>41</v>
      </c>
      <c r="B30" s="145">
        <v>1</v>
      </c>
      <c r="C30" s="145" t="s">
        <v>157</v>
      </c>
      <c r="D30" s="145" t="s">
        <v>157</v>
      </c>
      <c r="E30" s="145">
        <v>2</v>
      </c>
      <c r="F30" s="145">
        <v>3</v>
      </c>
      <c r="G30" s="145" t="s">
        <v>157</v>
      </c>
      <c r="H30" s="145">
        <v>12</v>
      </c>
      <c r="I30" s="145">
        <v>4</v>
      </c>
      <c r="J30" s="145">
        <v>2</v>
      </c>
      <c r="K30" s="145" t="s">
        <v>157</v>
      </c>
      <c r="L30" s="145" t="s">
        <v>157</v>
      </c>
      <c r="M30" s="145" t="s">
        <v>157</v>
      </c>
      <c r="N30" s="145">
        <v>24</v>
      </c>
    </row>
    <row r="31" spans="1:14" ht="9.9499999999999993" customHeight="1" x14ac:dyDescent="0.25">
      <c r="A31" s="128" t="s">
        <v>42</v>
      </c>
      <c r="B31" s="145">
        <v>6601</v>
      </c>
      <c r="C31" s="145">
        <v>915</v>
      </c>
      <c r="D31" s="145">
        <v>232</v>
      </c>
      <c r="E31" s="145">
        <v>5071</v>
      </c>
      <c r="F31" s="145">
        <v>10026</v>
      </c>
      <c r="G31" s="145">
        <v>9265</v>
      </c>
      <c r="H31" s="145">
        <v>9143</v>
      </c>
      <c r="I31" s="145">
        <v>4550</v>
      </c>
      <c r="J31" s="145">
        <v>811</v>
      </c>
      <c r="K31" s="145">
        <v>1154</v>
      </c>
      <c r="L31" s="145">
        <v>1040</v>
      </c>
      <c r="M31" s="145">
        <v>1318</v>
      </c>
      <c r="N31" s="145">
        <v>50126</v>
      </c>
    </row>
    <row r="32" spans="1:14" ht="9.9499999999999993" customHeight="1" x14ac:dyDescent="0.25">
      <c r="A32" s="128" t="s">
        <v>43</v>
      </c>
      <c r="B32" s="145">
        <v>20</v>
      </c>
      <c r="C32" s="145">
        <v>6</v>
      </c>
      <c r="D32" s="145">
        <v>4</v>
      </c>
      <c r="E32" s="145">
        <v>3</v>
      </c>
      <c r="F32" s="145">
        <v>5</v>
      </c>
      <c r="G32" s="145">
        <v>2</v>
      </c>
      <c r="H32" s="145">
        <v>5</v>
      </c>
      <c r="I32" s="145">
        <v>21</v>
      </c>
      <c r="J32" s="145">
        <v>18</v>
      </c>
      <c r="K32" s="145">
        <v>16</v>
      </c>
      <c r="L32" s="145">
        <v>6</v>
      </c>
      <c r="M32" s="145">
        <v>1</v>
      </c>
      <c r="N32" s="145">
        <v>107</v>
      </c>
    </row>
    <row r="33" spans="1:14" ht="9.9499999999999993" customHeight="1" x14ac:dyDescent="0.25">
      <c r="A33" s="128" t="s">
        <v>44</v>
      </c>
      <c r="B33" s="145" t="s">
        <v>157</v>
      </c>
      <c r="C33" s="145" t="s">
        <v>157</v>
      </c>
      <c r="D33" s="145" t="s">
        <v>157</v>
      </c>
      <c r="E33" s="145" t="s">
        <v>157</v>
      </c>
      <c r="F33" s="145" t="s">
        <v>157</v>
      </c>
      <c r="G33" s="145" t="s">
        <v>157</v>
      </c>
      <c r="H33" s="145">
        <v>3</v>
      </c>
      <c r="I33" s="145">
        <v>14</v>
      </c>
      <c r="J33" s="145">
        <v>5</v>
      </c>
      <c r="K33" s="145">
        <v>7</v>
      </c>
      <c r="L33" s="145">
        <v>12</v>
      </c>
      <c r="M33" s="145" t="s">
        <v>157</v>
      </c>
      <c r="N33" s="145">
        <v>41</v>
      </c>
    </row>
    <row r="34" spans="1:14" ht="9.9499999999999993" customHeight="1" x14ac:dyDescent="0.25">
      <c r="A34" s="128" t="s">
        <v>46</v>
      </c>
      <c r="B34" s="145" t="s">
        <v>157</v>
      </c>
      <c r="C34" s="145" t="s">
        <v>157</v>
      </c>
      <c r="D34" s="145" t="s">
        <v>157</v>
      </c>
      <c r="E34" s="145" t="s">
        <v>157</v>
      </c>
      <c r="F34" s="145" t="s">
        <v>157</v>
      </c>
      <c r="G34" s="145" t="s">
        <v>157</v>
      </c>
      <c r="H34" s="145" t="s">
        <v>157</v>
      </c>
      <c r="I34" s="145" t="s">
        <v>157</v>
      </c>
      <c r="J34" s="145" t="s">
        <v>157</v>
      </c>
      <c r="K34" s="145">
        <v>1</v>
      </c>
      <c r="L34" s="145" t="s">
        <v>157</v>
      </c>
      <c r="M34" s="145" t="s">
        <v>157</v>
      </c>
      <c r="N34" s="145">
        <v>1</v>
      </c>
    </row>
    <row r="35" spans="1:14" ht="9.9499999999999993" customHeight="1" x14ac:dyDescent="0.25">
      <c r="A35" s="110" t="s">
        <v>114</v>
      </c>
      <c r="B35" s="149" t="s">
        <v>157</v>
      </c>
      <c r="C35" s="149" t="s">
        <v>157</v>
      </c>
      <c r="D35" s="149" t="s">
        <v>157</v>
      </c>
      <c r="E35" s="149" t="s">
        <v>157</v>
      </c>
      <c r="F35" s="149">
        <v>1</v>
      </c>
      <c r="G35" s="149" t="s">
        <v>157</v>
      </c>
      <c r="H35" s="149" t="s">
        <v>157</v>
      </c>
      <c r="I35" s="149">
        <v>1</v>
      </c>
      <c r="J35" s="149">
        <v>1</v>
      </c>
      <c r="K35" s="149">
        <v>1</v>
      </c>
      <c r="L35" s="149">
        <v>7</v>
      </c>
      <c r="M35" s="149">
        <v>5</v>
      </c>
      <c r="N35" s="149">
        <v>16</v>
      </c>
    </row>
    <row r="36" spans="1:14" ht="9.9499999999999993" customHeight="1" x14ac:dyDescent="0.25">
      <c r="A36" s="146" t="s">
        <v>148</v>
      </c>
      <c r="B36" s="147" t="s">
        <v>157</v>
      </c>
      <c r="C36" s="147" t="s">
        <v>157</v>
      </c>
      <c r="D36" s="147">
        <v>14</v>
      </c>
      <c r="E36" s="147">
        <v>10</v>
      </c>
      <c r="F36" s="147">
        <v>14</v>
      </c>
      <c r="G36" s="147">
        <v>9</v>
      </c>
      <c r="H36" s="147">
        <v>17</v>
      </c>
      <c r="I36" s="147">
        <v>10</v>
      </c>
      <c r="J36" s="147">
        <v>6</v>
      </c>
      <c r="K36" s="147">
        <v>5</v>
      </c>
      <c r="L36" s="147" t="s">
        <v>157</v>
      </c>
      <c r="M36" s="147" t="s">
        <v>157</v>
      </c>
      <c r="N36" s="147">
        <v>85</v>
      </c>
    </row>
    <row r="37" spans="1:14" s="165" customFormat="1" ht="9.9499999999999993" customHeight="1" x14ac:dyDescent="0.25">
      <c r="A37" s="128"/>
      <c r="B37" s="145"/>
      <c r="C37" s="145"/>
      <c r="D37" s="145"/>
      <c r="E37" s="145"/>
      <c r="F37" s="145"/>
      <c r="G37" s="145"/>
      <c r="H37" s="145"/>
      <c r="I37" s="145"/>
      <c r="J37" s="145"/>
      <c r="K37" s="145"/>
      <c r="L37" s="145"/>
      <c r="M37" s="145"/>
      <c r="N37" s="145"/>
    </row>
    <row r="38" spans="1:14" ht="9.9499999999999993" customHeight="1" x14ac:dyDescent="0.25">
      <c r="A38" s="110" t="s">
        <v>90</v>
      </c>
      <c r="B38" s="149" t="s">
        <v>157</v>
      </c>
      <c r="C38" s="149" t="s">
        <v>157</v>
      </c>
      <c r="D38" s="149" t="s">
        <v>157</v>
      </c>
      <c r="E38" s="149" t="s">
        <v>157</v>
      </c>
      <c r="F38" s="149">
        <v>2</v>
      </c>
      <c r="G38" s="149">
        <v>10</v>
      </c>
      <c r="H38" s="149">
        <v>4</v>
      </c>
      <c r="I38" s="149">
        <v>3</v>
      </c>
      <c r="J38" s="149">
        <v>1</v>
      </c>
      <c r="K38" s="149">
        <v>5</v>
      </c>
      <c r="L38" s="149">
        <v>4</v>
      </c>
      <c r="M38" s="149" t="s">
        <v>157</v>
      </c>
      <c r="N38" s="149">
        <v>29</v>
      </c>
    </row>
    <row r="39" spans="1:14" ht="9.9499999999999993" customHeight="1" x14ac:dyDescent="0.25">
      <c r="A39" s="146" t="s">
        <v>51</v>
      </c>
      <c r="B39" s="147">
        <v>146</v>
      </c>
      <c r="C39" s="147">
        <v>172</v>
      </c>
      <c r="D39" s="147">
        <v>201</v>
      </c>
      <c r="E39" s="147">
        <v>121</v>
      </c>
      <c r="F39" s="147">
        <v>131</v>
      </c>
      <c r="G39" s="147">
        <v>192</v>
      </c>
      <c r="H39" s="147">
        <v>182</v>
      </c>
      <c r="I39" s="147">
        <v>183</v>
      </c>
      <c r="J39" s="147">
        <v>157</v>
      </c>
      <c r="K39" s="147">
        <v>212</v>
      </c>
      <c r="L39" s="147">
        <v>233</v>
      </c>
      <c r="M39" s="147">
        <v>156</v>
      </c>
      <c r="N39" s="147">
        <v>2086</v>
      </c>
    </row>
    <row r="40" spans="1:14" s="165" customFormat="1" ht="9.9499999999999993" customHeight="1" x14ac:dyDescent="0.25">
      <c r="A40" s="128"/>
      <c r="B40" s="145"/>
      <c r="C40" s="145"/>
      <c r="D40" s="145"/>
      <c r="E40" s="145"/>
      <c r="F40" s="145"/>
      <c r="G40" s="145"/>
      <c r="H40" s="145"/>
      <c r="I40" s="145"/>
      <c r="J40" s="145"/>
      <c r="K40" s="145"/>
      <c r="L40" s="145"/>
      <c r="M40" s="145"/>
      <c r="N40" s="145"/>
    </row>
    <row r="41" spans="1:14" ht="9.9499999999999993" customHeight="1" x14ac:dyDescent="0.25">
      <c r="A41" s="128" t="s">
        <v>57</v>
      </c>
      <c r="B41" s="145">
        <v>5</v>
      </c>
      <c r="C41" s="145">
        <v>16</v>
      </c>
      <c r="D41" s="145">
        <v>401</v>
      </c>
      <c r="E41" s="145">
        <v>970</v>
      </c>
      <c r="F41" s="145">
        <v>1119</v>
      </c>
      <c r="G41" s="145">
        <v>918</v>
      </c>
      <c r="H41" s="145">
        <v>571</v>
      </c>
      <c r="I41" s="145">
        <v>62</v>
      </c>
      <c r="J41" s="145">
        <v>73</v>
      </c>
      <c r="K41" s="145">
        <v>54</v>
      </c>
      <c r="L41" s="145" t="s">
        <v>157</v>
      </c>
      <c r="M41" s="145" t="s">
        <v>157</v>
      </c>
      <c r="N41" s="145">
        <v>4189</v>
      </c>
    </row>
    <row r="42" spans="1:14" ht="9.9499999999999993" customHeight="1" x14ac:dyDescent="0.25">
      <c r="A42" s="128" t="s">
        <v>119</v>
      </c>
      <c r="B42" s="145" t="s">
        <v>157</v>
      </c>
      <c r="C42" s="145" t="s">
        <v>157</v>
      </c>
      <c r="D42" s="145" t="s">
        <v>157</v>
      </c>
      <c r="E42" s="145" t="s">
        <v>157</v>
      </c>
      <c r="F42" s="145" t="s">
        <v>157</v>
      </c>
      <c r="G42" s="145" t="s">
        <v>157</v>
      </c>
      <c r="H42" s="145">
        <v>7</v>
      </c>
      <c r="I42" s="145">
        <v>55</v>
      </c>
      <c r="J42" s="145">
        <v>40</v>
      </c>
      <c r="K42" s="145">
        <v>14</v>
      </c>
      <c r="L42" s="145">
        <v>21</v>
      </c>
      <c r="M42" s="145">
        <v>16</v>
      </c>
      <c r="N42" s="145">
        <v>153</v>
      </c>
    </row>
    <row r="43" spans="1:14" ht="9.9499999999999993" customHeight="1" x14ac:dyDescent="0.25">
      <c r="A43" s="146" t="s">
        <v>58</v>
      </c>
      <c r="B43" s="147" t="s">
        <v>157</v>
      </c>
      <c r="C43" s="147" t="s">
        <v>157</v>
      </c>
      <c r="D43" s="147" t="s">
        <v>157</v>
      </c>
      <c r="E43" s="147" t="s">
        <v>157</v>
      </c>
      <c r="F43" s="147" t="s">
        <v>157</v>
      </c>
      <c r="G43" s="147" t="s">
        <v>157</v>
      </c>
      <c r="H43" s="147" t="s">
        <v>157</v>
      </c>
      <c r="I43" s="147" t="s">
        <v>157</v>
      </c>
      <c r="J43" s="147" t="s">
        <v>157</v>
      </c>
      <c r="K43" s="147" t="s">
        <v>157</v>
      </c>
      <c r="L43" s="147">
        <v>4</v>
      </c>
      <c r="M43" s="147">
        <v>3</v>
      </c>
      <c r="N43" s="147">
        <v>7</v>
      </c>
    </row>
    <row r="44" spans="1:14" ht="9.9499999999999993" customHeight="1" x14ac:dyDescent="0.25"/>
    <row r="45" spans="1:14" ht="9.9499999999999993" customHeight="1" x14ac:dyDescent="0.25">
      <c r="A45" s="6" t="s">
        <v>74</v>
      </c>
      <c r="B45" s="7">
        <f>SUM(B6:B13)</f>
        <v>2035</v>
      </c>
      <c r="C45" s="7">
        <f t="shared" ref="C45:N45" si="0">SUM(C6:C13)</f>
        <v>1965</v>
      </c>
      <c r="D45" s="7">
        <f t="shared" si="0"/>
        <v>1985</v>
      </c>
      <c r="E45" s="7">
        <f t="shared" si="0"/>
        <v>489</v>
      </c>
      <c r="F45" s="7">
        <f t="shared" si="0"/>
        <v>572</v>
      </c>
      <c r="G45" s="7">
        <f t="shared" si="0"/>
        <v>78</v>
      </c>
      <c r="H45" s="7">
        <f t="shared" si="0"/>
        <v>123</v>
      </c>
      <c r="I45" s="7">
        <f t="shared" si="0"/>
        <v>128</v>
      </c>
      <c r="J45" s="7">
        <f t="shared" si="0"/>
        <v>109</v>
      </c>
      <c r="K45" s="7">
        <f t="shared" si="0"/>
        <v>210</v>
      </c>
      <c r="L45" s="7">
        <f t="shared" si="0"/>
        <v>1387</v>
      </c>
      <c r="M45" s="7">
        <f t="shared" si="0"/>
        <v>2016</v>
      </c>
      <c r="N45" s="7">
        <f t="shared" si="0"/>
        <v>11097</v>
      </c>
    </row>
    <row r="46" spans="1:14" ht="9.9499999999999993" customHeight="1" x14ac:dyDescent="0.25">
      <c r="A46" s="6" t="s">
        <v>75</v>
      </c>
      <c r="B46" s="8">
        <f>SUM(B15:B24)</f>
        <v>461</v>
      </c>
      <c r="C46" s="8">
        <f t="shared" ref="C46:N46" si="1">SUM(C15:C24)</f>
        <v>1250</v>
      </c>
      <c r="D46" s="8">
        <f t="shared" si="1"/>
        <v>1318</v>
      </c>
      <c r="E46" s="8">
        <f t="shared" si="1"/>
        <v>361</v>
      </c>
      <c r="F46" s="8">
        <f t="shared" si="1"/>
        <v>1377</v>
      </c>
      <c r="G46" s="8">
        <f t="shared" si="1"/>
        <v>33</v>
      </c>
      <c r="H46" s="8">
        <f t="shared" si="1"/>
        <v>11</v>
      </c>
      <c r="I46" s="8">
        <f t="shared" si="1"/>
        <v>459</v>
      </c>
      <c r="J46" s="8">
        <f t="shared" si="1"/>
        <v>2034</v>
      </c>
      <c r="K46" s="8">
        <f t="shared" si="1"/>
        <v>8863</v>
      </c>
      <c r="L46" s="8">
        <f t="shared" si="1"/>
        <v>8585</v>
      </c>
      <c r="M46" s="8">
        <f t="shared" si="1"/>
        <v>8881</v>
      </c>
      <c r="N46" s="8">
        <f t="shared" si="1"/>
        <v>33633</v>
      </c>
    </row>
    <row r="47" spans="1:14" ht="9.9499999999999993" customHeight="1" x14ac:dyDescent="0.25">
      <c r="A47" s="6" t="s">
        <v>76</v>
      </c>
      <c r="B47" s="8">
        <f>SUM(B26:B36)</f>
        <v>7165</v>
      </c>
      <c r="C47" s="8">
        <f t="shared" ref="C47:N47" si="2">SUM(C26:C36)</f>
        <v>1269</v>
      </c>
      <c r="D47" s="8">
        <f t="shared" si="2"/>
        <v>770</v>
      </c>
      <c r="E47" s="8">
        <f t="shared" si="2"/>
        <v>5228</v>
      </c>
      <c r="F47" s="8">
        <f t="shared" si="2"/>
        <v>10405</v>
      </c>
      <c r="G47" s="8">
        <f t="shared" si="2"/>
        <v>9589</v>
      </c>
      <c r="H47" s="8">
        <f t="shared" si="2"/>
        <v>9616</v>
      </c>
      <c r="I47" s="8">
        <f t="shared" si="2"/>
        <v>5213</v>
      </c>
      <c r="J47" s="8">
        <f t="shared" si="2"/>
        <v>1421</v>
      </c>
      <c r="K47" s="8">
        <f t="shared" si="2"/>
        <v>1691</v>
      </c>
      <c r="L47" s="8">
        <f t="shared" si="2"/>
        <v>1540</v>
      </c>
      <c r="M47" s="8">
        <f t="shared" si="2"/>
        <v>1832</v>
      </c>
      <c r="N47" s="8">
        <f t="shared" si="2"/>
        <v>55739</v>
      </c>
    </row>
    <row r="48" spans="1:14" ht="9.9499999999999993" customHeight="1" x14ac:dyDescent="0.25">
      <c r="A48" s="6" t="s">
        <v>77</v>
      </c>
      <c r="B48" s="8">
        <f>SUM(B38:B39)</f>
        <v>146</v>
      </c>
      <c r="C48" s="8">
        <f t="shared" ref="C48:N48" si="3">SUM(C38:C39)</f>
        <v>172</v>
      </c>
      <c r="D48" s="8">
        <f t="shared" si="3"/>
        <v>201</v>
      </c>
      <c r="E48" s="8">
        <f t="shared" si="3"/>
        <v>121</v>
      </c>
      <c r="F48" s="8">
        <f t="shared" si="3"/>
        <v>133</v>
      </c>
      <c r="G48" s="8">
        <f t="shared" si="3"/>
        <v>202</v>
      </c>
      <c r="H48" s="8">
        <f t="shared" si="3"/>
        <v>186</v>
      </c>
      <c r="I48" s="8">
        <f t="shared" si="3"/>
        <v>186</v>
      </c>
      <c r="J48" s="8">
        <f t="shared" si="3"/>
        <v>158</v>
      </c>
      <c r="K48" s="8">
        <f t="shared" si="3"/>
        <v>217</v>
      </c>
      <c r="L48" s="8">
        <f t="shared" si="3"/>
        <v>237</v>
      </c>
      <c r="M48" s="8">
        <f t="shared" si="3"/>
        <v>156</v>
      </c>
      <c r="N48" s="8">
        <f t="shared" si="3"/>
        <v>2115</v>
      </c>
    </row>
    <row r="49" spans="1:14" ht="9.9499999999999993" customHeight="1" x14ac:dyDescent="0.25">
      <c r="A49" s="6" t="s">
        <v>78</v>
      </c>
      <c r="B49" s="8">
        <f>SUM(B41:B43)</f>
        <v>5</v>
      </c>
      <c r="C49" s="8">
        <f t="shared" ref="C49:N49" si="4">SUM(C41:C43)</f>
        <v>16</v>
      </c>
      <c r="D49" s="8">
        <f t="shared" si="4"/>
        <v>401</v>
      </c>
      <c r="E49" s="8">
        <f t="shared" si="4"/>
        <v>970</v>
      </c>
      <c r="F49" s="8">
        <f t="shared" si="4"/>
        <v>1119</v>
      </c>
      <c r="G49" s="8">
        <f t="shared" si="4"/>
        <v>918</v>
      </c>
      <c r="H49" s="8">
        <f t="shared" si="4"/>
        <v>578</v>
      </c>
      <c r="I49" s="8">
        <f t="shared" si="4"/>
        <v>117</v>
      </c>
      <c r="J49" s="8">
        <f t="shared" si="4"/>
        <v>113</v>
      </c>
      <c r="K49" s="8">
        <f t="shared" si="4"/>
        <v>68</v>
      </c>
      <c r="L49" s="8">
        <f t="shared" si="4"/>
        <v>25</v>
      </c>
      <c r="M49" s="8">
        <f t="shared" si="4"/>
        <v>19</v>
      </c>
      <c r="N49" s="8">
        <f t="shared" si="4"/>
        <v>4349</v>
      </c>
    </row>
    <row r="50" spans="1:14" ht="11.25" customHeight="1" x14ac:dyDescent="0.25">
      <c r="A50" s="106" t="s">
        <v>79</v>
      </c>
      <c r="B50" s="107">
        <f>SUM(B45:B49)</f>
        <v>9812</v>
      </c>
      <c r="C50" s="107">
        <f t="shared" ref="C50:N50" si="5">SUM(C45:C49)</f>
        <v>4672</v>
      </c>
      <c r="D50" s="107">
        <f t="shared" si="5"/>
        <v>4675</v>
      </c>
      <c r="E50" s="107">
        <f t="shared" si="5"/>
        <v>7169</v>
      </c>
      <c r="F50" s="107">
        <f t="shared" si="5"/>
        <v>13606</v>
      </c>
      <c r="G50" s="107">
        <f t="shared" si="5"/>
        <v>10820</v>
      </c>
      <c r="H50" s="107">
        <f t="shared" si="5"/>
        <v>10514</v>
      </c>
      <c r="I50" s="107">
        <f t="shared" si="5"/>
        <v>6103</v>
      </c>
      <c r="J50" s="107">
        <f t="shared" si="5"/>
        <v>3835</v>
      </c>
      <c r="K50" s="107">
        <f t="shared" si="5"/>
        <v>11049</v>
      </c>
      <c r="L50" s="107">
        <f t="shared" si="5"/>
        <v>11774</v>
      </c>
      <c r="M50" s="107">
        <f t="shared" si="5"/>
        <v>12904</v>
      </c>
      <c r="N50" s="107">
        <f t="shared" si="5"/>
        <v>106933</v>
      </c>
    </row>
  </sheetData>
  <mergeCells count="3">
    <mergeCell ref="A1:N1"/>
    <mergeCell ref="A2:N2"/>
    <mergeCell ref="A3:N3"/>
  </mergeCells>
  <printOptions horizontalCentered="1"/>
  <pageMargins left="0.59055118110236227" right="0" top="0.39370078740157483" bottom="0.59055118110236227" header="0.31496062992125984" footer="0.31496062992125984"/>
  <pageSetup scale="91" fitToHeight="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73"/>
  <sheetViews>
    <sheetView topLeftCell="A7" workbookViewId="0">
      <selection activeCell="A53" sqref="A53:N58"/>
    </sheetView>
  </sheetViews>
  <sheetFormatPr baseColWidth="10" defaultRowHeight="15" x14ac:dyDescent="0.25"/>
  <cols>
    <col min="1" max="1" width="27.140625" customWidth="1"/>
    <col min="2" max="14" width="6.7109375" customWidth="1"/>
  </cols>
  <sheetData>
    <row r="1" spans="1:14" s="12" customFormat="1" ht="12.75" customHeight="1" x14ac:dyDescent="0.25">
      <c r="A1" s="180" t="s">
        <v>183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0"/>
      <c r="N1" s="180"/>
    </row>
    <row r="2" spans="1:14" s="12" customFormat="1" ht="12.75" customHeight="1" x14ac:dyDescent="0.25">
      <c r="A2" s="180" t="s">
        <v>59</v>
      </c>
      <c r="B2" s="180"/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0"/>
      <c r="N2" s="180"/>
    </row>
    <row r="3" spans="1:14" s="12" customFormat="1" ht="12.75" customHeight="1" x14ac:dyDescent="0.25">
      <c r="A3" s="180" t="s">
        <v>60</v>
      </c>
      <c r="B3" s="180"/>
      <c r="C3" s="180"/>
      <c r="D3" s="180"/>
      <c r="E3" s="180"/>
      <c r="F3" s="180"/>
      <c r="G3" s="180"/>
      <c r="H3" s="180"/>
      <c r="I3" s="180"/>
      <c r="J3" s="180"/>
      <c r="K3" s="180"/>
      <c r="L3" s="180"/>
      <c r="M3" s="180"/>
      <c r="N3" s="180"/>
    </row>
    <row r="4" spans="1:14" s="12" customFormat="1" ht="12.75" x14ac:dyDescent="0.25">
      <c r="A4" s="1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4" s="89" customFormat="1" ht="11.25" customHeight="1" x14ac:dyDescent="0.25">
      <c r="A5" s="40" t="s">
        <v>61</v>
      </c>
      <c r="B5" s="41" t="s">
        <v>62</v>
      </c>
      <c r="C5" s="41" t="s">
        <v>63</v>
      </c>
      <c r="D5" s="41" t="s">
        <v>64</v>
      </c>
      <c r="E5" s="41" t="s">
        <v>65</v>
      </c>
      <c r="F5" s="41" t="s">
        <v>66</v>
      </c>
      <c r="G5" s="41" t="s">
        <v>67</v>
      </c>
      <c r="H5" s="41" t="s">
        <v>68</v>
      </c>
      <c r="I5" s="41" t="s">
        <v>69</v>
      </c>
      <c r="J5" s="41" t="s">
        <v>70</v>
      </c>
      <c r="K5" s="41" t="s">
        <v>71</v>
      </c>
      <c r="L5" s="41" t="s">
        <v>72</v>
      </c>
      <c r="M5" s="41" t="s">
        <v>73</v>
      </c>
      <c r="N5" s="41" t="s">
        <v>0</v>
      </c>
    </row>
    <row r="6" spans="1:14" s="115" customFormat="1" ht="9.9499999999999993" customHeight="1" x14ac:dyDescent="0.25">
      <c r="A6" s="129" t="s">
        <v>80</v>
      </c>
      <c r="B6" s="145">
        <v>46</v>
      </c>
      <c r="C6" s="145">
        <v>73</v>
      </c>
      <c r="D6" s="145">
        <v>106</v>
      </c>
      <c r="E6" s="145">
        <v>67</v>
      </c>
      <c r="F6" s="145">
        <v>89</v>
      </c>
      <c r="G6" s="145">
        <v>57</v>
      </c>
      <c r="H6" s="145">
        <v>29</v>
      </c>
      <c r="I6" s="145">
        <v>26</v>
      </c>
      <c r="J6" s="145">
        <v>11</v>
      </c>
      <c r="K6" s="145">
        <v>12</v>
      </c>
      <c r="L6" s="145">
        <v>87</v>
      </c>
      <c r="M6" s="145">
        <v>29</v>
      </c>
      <c r="N6" s="145">
        <v>632</v>
      </c>
    </row>
    <row r="7" spans="1:14" s="115" customFormat="1" ht="9.9499999999999993" customHeight="1" x14ac:dyDescent="0.25">
      <c r="A7" s="129" t="s">
        <v>170</v>
      </c>
      <c r="B7" s="145">
        <v>1893</v>
      </c>
      <c r="C7" s="145">
        <v>1712</v>
      </c>
      <c r="D7" s="145">
        <v>1966</v>
      </c>
      <c r="E7" s="145">
        <v>1624</v>
      </c>
      <c r="F7" s="145">
        <v>1602</v>
      </c>
      <c r="G7" s="145">
        <v>1158</v>
      </c>
      <c r="H7" s="145">
        <v>1225</v>
      </c>
      <c r="I7" s="145">
        <v>1018</v>
      </c>
      <c r="J7" s="145">
        <v>947</v>
      </c>
      <c r="K7" s="145">
        <v>853</v>
      </c>
      <c r="L7" s="145">
        <v>1035</v>
      </c>
      <c r="M7" s="145">
        <v>1256</v>
      </c>
      <c r="N7" s="145">
        <v>16289</v>
      </c>
    </row>
    <row r="8" spans="1:14" s="115" customFormat="1" ht="9.9499999999999993" customHeight="1" x14ac:dyDescent="0.25">
      <c r="A8" s="129" t="s">
        <v>1</v>
      </c>
      <c r="B8" s="145">
        <v>150</v>
      </c>
      <c r="C8" s="145">
        <v>178</v>
      </c>
      <c r="D8" s="145">
        <v>936</v>
      </c>
      <c r="E8" s="145">
        <v>255</v>
      </c>
      <c r="F8" s="145">
        <v>241</v>
      </c>
      <c r="G8" s="145">
        <v>430</v>
      </c>
      <c r="H8" s="145">
        <v>505</v>
      </c>
      <c r="I8" s="145">
        <v>458</v>
      </c>
      <c r="J8" s="145">
        <v>423</v>
      </c>
      <c r="K8" s="145">
        <v>226</v>
      </c>
      <c r="L8" s="145">
        <v>1225</v>
      </c>
      <c r="M8" s="145">
        <v>298</v>
      </c>
      <c r="N8" s="145">
        <v>5325</v>
      </c>
    </row>
    <row r="9" spans="1:14" s="115" customFormat="1" ht="9.9499999999999993" customHeight="1" x14ac:dyDescent="0.25">
      <c r="A9" s="148" t="s">
        <v>98</v>
      </c>
      <c r="B9" s="147">
        <v>148</v>
      </c>
      <c r="C9" s="147">
        <v>122</v>
      </c>
      <c r="D9" s="147">
        <v>118</v>
      </c>
      <c r="E9" s="147">
        <v>398</v>
      </c>
      <c r="F9" s="147">
        <v>408</v>
      </c>
      <c r="G9" s="147">
        <v>114</v>
      </c>
      <c r="H9" s="147">
        <v>241</v>
      </c>
      <c r="I9" s="147">
        <v>115</v>
      </c>
      <c r="J9" s="147">
        <v>28</v>
      </c>
      <c r="K9" s="147">
        <v>80</v>
      </c>
      <c r="L9" s="147">
        <v>155</v>
      </c>
      <c r="M9" s="147">
        <v>199</v>
      </c>
      <c r="N9" s="147">
        <v>2126</v>
      </c>
    </row>
    <row r="10" spans="1:14" s="115" customFormat="1" ht="9.9499999999999993" customHeight="1" x14ac:dyDescent="0.25">
      <c r="A10" s="129"/>
      <c r="B10" s="145"/>
      <c r="C10" s="145"/>
      <c r="D10" s="145"/>
      <c r="E10" s="145"/>
      <c r="F10" s="145"/>
      <c r="G10" s="145"/>
      <c r="H10" s="145"/>
      <c r="I10" s="145"/>
      <c r="J10" s="145"/>
      <c r="K10" s="145"/>
      <c r="L10" s="145"/>
      <c r="M10" s="145"/>
      <c r="N10" s="145"/>
    </row>
    <row r="11" spans="1:14" s="115" customFormat="1" ht="9.9499999999999993" customHeight="1" x14ac:dyDescent="0.25">
      <c r="A11" s="129" t="s">
        <v>3</v>
      </c>
      <c r="B11" s="145" t="s">
        <v>157</v>
      </c>
      <c r="C11" s="145" t="s">
        <v>157</v>
      </c>
      <c r="D11" s="145">
        <v>9</v>
      </c>
      <c r="E11" s="145">
        <v>3</v>
      </c>
      <c r="F11" s="145" t="s">
        <v>157</v>
      </c>
      <c r="G11" s="145" t="s">
        <v>157</v>
      </c>
      <c r="H11" s="145" t="s">
        <v>157</v>
      </c>
      <c r="I11" s="145" t="s">
        <v>157</v>
      </c>
      <c r="J11" s="145" t="s">
        <v>157</v>
      </c>
      <c r="K11" s="145" t="s">
        <v>157</v>
      </c>
      <c r="L11" s="145">
        <v>13</v>
      </c>
      <c r="M11" s="145">
        <v>2</v>
      </c>
      <c r="N11" s="145">
        <v>27</v>
      </c>
    </row>
    <row r="12" spans="1:14" s="115" customFormat="1" ht="9.9499999999999993" customHeight="1" x14ac:dyDescent="0.25">
      <c r="A12" s="129" t="s">
        <v>4</v>
      </c>
      <c r="B12" s="145" t="s">
        <v>157</v>
      </c>
      <c r="C12" s="145" t="s">
        <v>157</v>
      </c>
      <c r="D12" s="145">
        <v>5</v>
      </c>
      <c r="E12" s="145">
        <v>3</v>
      </c>
      <c r="F12" s="145">
        <v>27</v>
      </c>
      <c r="G12" s="145">
        <v>121</v>
      </c>
      <c r="H12" s="145">
        <v>72</v>
      </c>
      <c r="I12" s="145">
        <v>190</v>
      </c>
      <c r="J12" s="145">
        <v>59</v>
      </c>
      <c r="K12" s="145">
        <v>27</v>
      </c>
      <c r="L12" s="145">
        <v>2</v>
      </c>
      <c r="M12" s="145" t="s">
        <v>157</v>
      </c>
      <c r="N12" s="145">
        <v>506</v>
      </c>
    </row>
    <row r="13" spans="1:14" s="115" customFormat="1" ht="9.9499999999999993" customHeight="1" x14ac:dyDescent="0.25">
      <c r="A13" s="129" t="s">
        <v>5</v>
      </c>
      <c r="B13" s="145">
        <v>251</v>
      </c>
      <c r="C13" s="145" t="s">
        <v>157</v>
      </c>
      <c r="D13" s="145">
        <v>30944</v>
      </c>
      <c r="E13" s="145">
        <v>37028</v>
      </c>
      <c r="F13" s="145">
        <v>12824</v>
      </c>
      <c r="G13" s="145">
        <v>20448</v>
      </c>
      <c r="H13" s="145">
        <v>13955</v>
      </c>
      <c r="I13" s="145">
        <v>9193</v>
      </c>
      <c r="J13" s="145" t="s">
        <v>157</v>
      </c>
      <c r="K13" s="145">
        <v>21016</v>
      </c>
      <c r="L13" s="145">
        <v>22633</v>
      </c>
      <c r="M13" s="145">
        <v>5766</v>
      </c>
      <c r="N13" s="145">
        <v>174058</v>
      </c>
    </row>
    <row r="14" spans="1:14" s="115" customFormat="1" ht="9.9499999999999993" customHeight="1" x14ac:dyDescent="0.25">
      <c r="A14" s="129" t="s">
        <v>182</v>
      </c>
      <c r="B14" s="145" t="s">
        <v>157</v>
      </c>
      <c r="C14" s="145" t="s">
        <v>157</v>
      </c>
      <c r="D14" s="145" t="s">
        <v>157</v>
      </c>
      <c r="E14" s="145" t="s">
        <v>157</v>
      </c>
      <c r="F14" s="145" t="s">
        <v>157</v>
      </c>
      <c r="G14" s="145" t="s">
        <v>157</v>
      </c>
      <c r="H14" s="145" t="s">
        <v>157</v>
      </c>
      <c r="I14" s="145">
        <v>1</v>
      </c>
      <c r="J14" s="145" t="s">
        <v>157</v>
      </c>
      <c r="K14" s="145" t="s">
        <v>157</v>
      </c>
      <c r="L14" s="145" t="s">
        <v>157</v>
      </c>
      <c r="M14" s="145" t="s">
        <v>157</v>
      </c>
      <c r="N14" s="145">
        <v>1</v>
      </c>
    </row>
    <row r="15" spans="1:14" s="115" customFormat="1" ht="9.9499999999999993" customHeight="1" x14ac:dyDescent="0.25">
      <c r="A15" s="129" t="s">
        <v>6</v>
      </c>
      <c r="B15" s="145">
        <v>1</v>
      </c>
      <c r="C15" s="145" t="s">
        <v>157</v>
      </c>
      <c r="D15" s="145" t="s">
        <v>157</v>
      </c>
      <c r="E15" s="145" t="s">
        <v>157</v>
      </c>
      <c r="F15" s="145" t="s">
        <v>157</v>
      </c>
      <c r="G15" s="145" t="s">
        <v>157</v>
      </c>
      <c r="H15" s="145" t="s">
        <v>157</v>
      </c>
      <c r="I15" s="145" t="s">
        <v>157</v>
      </c>
      <c r="J15" s="145" t="s">
        <v>157</v>
      </c>
      <c r="K15" s="145" t="s">
        <v>157</v>
      </c>
      <c r="L15" s="145" t="s">
        <v>157</v>
      </c>
      <c r="M15" s="145" t="s">
        <v>157</v>
      </c>
      <c r="N15" s="145">
        <v>1</v>
      </c>
    </row>
    <row r="16" spans="1:14" s="115" customFormat="1" ht="9.9499999999999993" customHeight="1" x14ac:dyDescent="0.25">
      <c r="A16" s="129" t="s">
        <v>8</v>
      </c>
      <c r="B16" s="145" t="s">
        <v>157</v>
      </c>
      <c r="C16" s="145">
        <v>1</v>
      </c>
      <c r="D16" s="145" t="s">
        <v>157</v>
      </c>
      <c r="E16" s="145" t="s">
        <v>157</v>
      </c>
      <c r="F16" s="145" t="s">
        <v>157</v>
      </c>
      <c r="G16" s="145" t="s">
        <v>157</v>
      </c>
      <c r="H16" s="145" t="s">
        <v>157</v>
      </c>
      <c r="I16" s="145" t="s">
        <v>157</v>
      </c>
      <c r="J16" s="145" t="s">
        <v>157</v>
      </c>
      <c r="K16" s="145" t="s">
        <v>157</v>
      </c>
      <c r="L16" s="145" t="s">
        <v>157</v>
      </c>
      <c r="M16" s="145" t="s">
        <v>157</v>
      </c>
      <c r="N16" s="145">
        <v>1</v>
      </c>
    </row>
    <row r="17" spans="1:14" s="115" customFormat="1" ht="9.9499999999999993" customHeight="1" x14ac:dyDescent="0.25">
      <c r="A17" s="129" t="s">
        <v>9</v>
      </c>
      <c r="B17" s="145" t="s">
        <v>157</v>
      </c>
      <c r="C17" s="145" t="s">
        <v>157</v>
      </c>
      <c r="D17" s="145">
        <v>4</v>
      </c>
      <c r="E17" s="145">
        <v>1</v>
      </c>
      <c r="F17" s="145" t="s">
        <v>157</v>
      </c>
      <c r="G17" s="145" t="s">
        <v>157</v>
      </c>
      <c r="H17" s="145" t="s">
        <v>157</v>
      </c>
      <c r="I17" s="145" t="s">
        <v>157</v>
      </c>
      <c r="J17" s="145" t="s">
        <v>157</v>
      </c>
      <c r="K17" s="145" t="s">
        <v>157</v>
      </c>
      <c r="L17" s="145" t="s">
        <v>157</v>
      </c>
      <c r="M17" s="145" t="s">
        <v>157</v>
      </c>
      <c r="N17" s="145">
        <v>5</v>
      </c>
    </row>
    <row r="18" spans="1:14" s="115" customFormat="1" ht="9.9499999999999993" customHeight="1" x14ac:dyDescent="0.25">
      <c r="A18" s="129" t="s">
        <v>101</v>
      </c>
      <c r="B18" s="145" t="s">
        <v>157</v>
      </c>
      <c r="C18" s="145" t="s">
        <v>157</v>
      </c>
      <c r="D18" s="145" t="s">
        <v>157</v>
      </c>
      <c r="E18" s="145" t="s">
        <v>157</v>
      </c>
      <c r="F18" s="145">
        <v>1</v>
      </c>
      <c r="G18" s="145" t="s">
        <v>157</v>
      </c>
      <c r="H18" s="145" t="s">
        <v>157</v>
      </c>
      <c r="I18" s="145" t="s">
        <v>157</v>
      </c>
      <c r="J18" s="145" t="s">
        <v>157</v>
      </c>
      <c r="K18" s="145" t="s">
        <v>157</v>
      </c>
      <c r="L18" s="145" t="s">
        <v>157</v>
      </c>
      <c r="M18" s="145" t="s">
        <v>157</v>
      </c>
      <c r="N18" s="145">
        <v>1</v>
      </c>
    </row>
    <row r="19" spans="1:14" s="115" customFormat="1" ht="9.9499999999999993" customHeight="1" x14ac:dyDescent="0.25">
      <c r="A19" s="129" t="s">
        <v>10</v>
      </c>
      <c r="B19" s="145">
        <v>4</v>
      </c>
      <c r="C19" s="145">
        <v>1</v>
      </c>
      <c r="D19" s="145">
        <v>8</v>
      </c>
      <c r="E19" s="145">
        <v>12</v>
      </c>
      <c r="F19" s="145">
        <v>10</v>
      </c>
      <c r="G19" s="145">
        <v>2</v>
      </c>
      <c r="H19" s="145">
        <v>5</v>
      </c>
      <c r="I19" s="145">
        <v>1</v>
      </c>
      <c r="J19" s="145">
        <v>1</v>
      </c>
      <c r="K19" s="145" t="s">
        <v>157</v>
      </c>
      <c r="L19" s="145">
        <v>5</v>
      </c>
      <c r="M19" s="145">
        <v>1</v>
      </c>
      <c r="N19" s="145">
        <v>50</v>
      </c>
    </row>
    <row r="20" spans="1:14" s="115" customFormat="1" ht="9.9499999999999993" customHeight="1" x14ac:dyDescent="0.25">
      <c r="A20" s="129" t="s">
        <v>12</v>
      </c>
      <c r="B20" s="145">
        <v>3</v>
      </c>
      <c r="C20" s="145" t="s">
        <v>157</v>
      </c>
      <c r="D20" s="145">
        <v>46</v>
      </c>
      <c r="E20" s="145">
        <v>7</v>
      </c>
      <c r="F20" s="145">
        <v>947</v>
      </c>
      <c r="G20" s="145">
        <v>15</v>
      </c>
      <c r="H20" s="145" t="s">
        <v>157</v>
      </c>
      <c r="I20" s="145" t="s">
        <v>157</v>
      </c>
      <c r="J20" s="145" t="s">
        <v>157</v>
      </c>
      <c r="K20" s="145">
        <v>16</v>
      </c>
      <c r="L20" s="145">
        <v>10</v>
      </c>
      <c r="M20" s="145" t="s">
        <v>157</v>
      </c>
      <c r="N20" s="145">
        <v>1044</v>
      </c>
    </row>
    <row r="21" spans="1:14" s="115" customFormat="1" ht="9.9499999999999993" customHeight="1" x14ac:dyDescent="0.25">
      <c r="A21" s="129" t="s">
        <v>14</v>
      </c>
      <c r="B21" s="145">
        <v>1</v>
      </c>
      <c r="C21" s="145" t="s">
        <v>157</v>
      </c>
      <c r="D21" s="145" t="s">
        <v>157</v>
      </c>
      <c r="E21" s="145" t="s">
        <v>157</v>
      </c>
      <c r="F21" s="145">
        <v>1</v>
      </c>
      <c r="G21" s="145" t="s">
        <v>157</v>
      </c>
      <c r="H21" s="145" t="s">
        <v>157</v>
      </c>
      <c r="I21" s="145">
        <v>1</v>
      </c>
      <c r="J21" s="145" t="s">
        <v>157</v>
      </c>
      <c r="K21" s="145">
        <v>3</v>
      </c>
      <c r="L21" s="145">
        <v>1</v>
      </c>
      <c r="M21" s="145" t="s">
        <v>157</v>
      </c>
      <c r="N21" s="145">
        <v>7</v>
      </c>
    </row>
    <row r="22" spans="1:14" s="115" customFormat="1" ht="9.9499999999999993" customHeight="1" x14ac:dyDescent="0.25">
      <c r="A22" s="129" t="s">
        <v>16</v>
      </c>
      <c r="B22" s="145">
        <v>1</v>
      </c>
      <c r="C22" s="145">
        <v>2</v>
      </c>
      <c r="D22" s="145" t="s">
        <v>157</v>
      </c>
      <c r="E22" s="145" t="s">
        <v>157</v>
      </c>
      <c r="F22" s="145">
        <v>1</v>
      </c>
      <c r="G22" s="145" t="s">
        <v>157</v>
      </c>
      <c r="H22" s="145">
        <v>4</v>
      </c>
      <c r="I22" s="145" t="s">
        <v>157</v>
      </c>
      <c r="J22" s="145" t="s">
        <v>157</v>
      </c>
      <c r="K22" s="145">
        <v>1</v>
      </c>
      <c r="L22" s="145" t="s">
        <v>157</v>
      </c>
      <c r="M22" s="145">
        <v>1</v>
      </c>
      <c r="N22" s="145">
        <v>10</v>
      </c>
    </row>
    <row r="23" spans="1:14" s="115" customFormat="1" ht="9.9499999999999993" customHeight="1" x14ac:dyDescent="0.25">
      <c r="A23" s="129" t="s">
        <v>83</v>
      </c>
      <c r="B23" s="145">
        <v>2</v>
      </c>
      <c r="C23" s="145">
        <v>2</v>
      </c>
      <c r="D23" s="145">
        <v>1</v>
      </c>
      <c r="E23" s="145">
        <v>1</v>
      </c>
      <c r="F23" s="145">
        <v>3</v>
      </c>
      <c r="G23" s="145">
        <v>1</v>
      </c>
      <c r="H23" s="145">
        <v>2</v>
      </c>
      <c r="I23" s="145">
        <v>4</v>
      </c>
      <c r="J23" s="145">
        <v>2</v>
      </c>
      <c r="K23" s="145">
        <v>3</v>
      </c>
      <c r="L23" s="145">
        <v>3</v>
      </c>
      <c r="M23" s="145">
        <v>4</v>
      </c>
      <c r="N23" s="145">
        <v>28</v>
      </c>
    </row>
    <row r="24" spans="1:14" s="115" customFormat="1" ht="9.9499999999999993" customHeight="1" x14ac:dyDescent="0.25">
      <c r="A24" s="129" t="s">
        <v>19</v>
      </c>
      <c r="B24" s="145" t="s">
        <v>157</v>
      </c>
      <c r="C24" s="145" t="s">
        <v>157</v>
      </c>
      <c r="D24" s="145" t="s">
        <v>157</v>
      </c>
      <c r="E24" s="145" t="s">
        <v>157</v>
      </c>
      <c r="F24" s="145" t="s">
        <v>157</v>
      </c>
      <c r="G24" s="145" t="s">
        <v>157</v>
      </c>
      <c r="H24" s="145" t="s">
        <v>157</v>
      </c>
      <c r="I24" s="145">
        <v>1</v>
      </c>
      <c r="J24" s="145" t="s">
        <v>157</v>
      </c>
      <c r="K24" s="145" t="s">
        <v>157</v>
      </c>
      <c r="L24" s="145" t="s">
        <v>157</v>
      </c>
      <c r="M24" s="145" t="s">
        <v>157</v>
      </c>
      <c r="N24" s="145">
        <v>1</v>
      </c>
    </row>
    <row r="25" spans="1:14" s="115" customFormat="1" ht="9.9499999999999993" customHeight="1" x14ac:dyDescent="0.25">
      <c r="A25" s="129" t="s">
        <v>176</v>
      </c>
      <c r="B25" s="145">
        <v>6</v>
      </c>
      <c r="C25" s="145">
        <v>8</v>
      </c>
      <c r="D25" s="145">
        <v>9</v>
      </c>
      <c r="E25" s="145">
        <v>2</v>
      </c>
      <c r="F25" s="145">
        <v>1</v>
      </c>
      <c r="G25" s="145" t="s">
        <v>157</v>
      </c>
      <c r="H25" s="145">
        <v>1</v>
      </c>
      <c r="I25" s="145" t="s">
        <v>157</v>
      </c>
      <c r="J25" s="145" t="s">
        <v>157</v>
      </c>
      <c r="K25" s="145">
        <v>1</v>
      </c>
      <c r="L25" s="145" t="s">
        <v>157</v>
      </c>
      <c r="M25" s="145">
        <v>1</v>
      </c>
      <c r="N25" s="145">
        <v>29</v>
      </c>
    </row>
    <row r="26" spans="1:14" s="115" customFormat="1" ht="9.9499999999999993" customHeight="1" x14ac:dyDescent="0.25">
      <c r="A26" s="129" t="s">
        <v>21</v>
      </c>
      <c r="B26" s="145">
        <v>16</v>
      </c>
      <c r="C26" s="145" t="s">
        <v>157</v>
      </c>
      <c r="D26" s="145">
        <v>758</v>
      </c>
      <c r="E26" s="145">
        <v>1301</v>
      </c>
      <c r="F26" s="145">
        <v>4999</v>
      </c>
      <c r="G26" s="145">
        <v>78</v>
      </c>
      <c r="H26" s="145" t="s">
        <v>157</v>
      </c>
      <c r="I26" s="145" t="s">
        <v>157</v>
      </c>
      <c r="J26" s="145">
        <v>2</v>
      </c>
      <c r="K26" s="145">
        <v>1</v>
      </c>
      <c r="L26" s="145">
        <v>1</v>
      </c>
      <c r="M26" s="145">
        <v>12</v>
      </c>
      <c r="N26" s="145">
        <v>7168</v>
      </c>
    </row>
    <row r="27" spans="1:14" s="115" customFormat="1" ht="9.9499999999999993" customHeight="1" x14ac:dyDescent="0.25">
      <c r="A27" s="129" t="s">
        <v>158</v>
      </c>
      <c r="B27" s="145" t="s">
        <v>157</v>
      </c>
      <c r="C27" s="145" t="s">
        <v>157</v>
      </c>
      <c r="D27" s="145" t="s">
        <v>157</v>
      </c>
      <c r="E27" s="145" t="s">
        <v>157</v>
      </c>
      <c r="F27" s="145" t="s">
        <v>157</v>
      </c>
      <c r="G27" s="145">
        <v>1</v>
      </c>
      <c r="H27" s="145" t="s">
        <v>157</v>
      </c>
      <c r="I27" s="145" t="s">
        <v>157</v>
      </c>
      <c r="J27" s="145" t="s">
        <v>157</v>
      </c>
      <c r="K27" s="145" t="s">
        <v>157</v>
      </c>
      <c r="L27" s="145" t="s">
        <v>157</v>
      </c>
      <c r="M27" s="145" t="s">
        <v>157</v>
      </c>
      <c r="N27" s="145">
        <v>1</v>
      </c>
    </row>
    <row r="28" spans="1:14" s="115" customFormat="1" ht="9.9499999999999993" customHeight="1" x14ac:dyDescent="0.25">
      <c r="A28" s="129" t="s">
        <v>22</v>
      </c>
      <c r="B28" s="145" t="s">
        <v>157</v>
      </c>
      <c r="C28" s="145" t="s">
        <v>157</v>
      </c>
      <c r="D28" s="145">
        <v>1</v>
      </c>
      <c r="E28" s="145" t="s">
        <v>157</v>
      </c>
      <c r="F28" s="145" t="s">
        <v>157</v>
      </c>
      <c r="G28" s="145" t="s">
        <v>157</v>
      </c>
      <c r="H28" s="145" t="s">
        <v>157</v>
      </c>
      <c r="I28" s="145" t="s">
        <v>157</v>
      </c>
      <c r="J28" s="145" t="s">
        <v>157</v>
      </c>
      <c r="K28" s="145" t="s">
        <v>157</v>
      </c>
      <c r="L28" s="145" t="s">
        <v>157</v>
      </c>
      <c r="M28" s="145" t="s">
        <v>157</v>
      </c>
      <c r="N28" s="145">
        <v>1</v>
      </c>
    </row>
    <row r="29" spans="1:14" s="115" customFormat="1" ht="9.9499999999999993" customHeight="1" x14ac:dyDescent="0.25">
      <c r="A29" s="129" t="s">
        <v>26</v>
      </c>
      <c r="B29" s="145" t="s">
        <v>157</v>
      </c>
      <c r="C29" s="145" t="s">
        <v>157</v>
      </c>
      <c r="D29" s="145">
        <v>1</v>
      </c>
      <c r="E29" s="145">
        <v>1</v>
      </c>
      <c r="F29" s="145">
        <v>1</v>
      </c>
      <c r="G29" s="145" t="s">
        <v>157</v>
      </c>
      <c r="H29" s="145" t="s">
        <v>157</v>
      </c>
      <c r="I29" s="145" t="s">
        <v>157</v>
      </c>
      <c r="J29" s="145" t="s">
        <v>157</v>
      </c>
      <c r="K29" s="145" t="s">
        <v>157</v>
      </c>
      <c r="L29" s="145" t="s">
        <v>157</v>
      </c>
      <c r="M29" s="145" t="s">
        <v>157</v>
      </c>
      <c r="N29" s="145">
        <v>3</v>
      </c>
    </row>
    <row r="30" spans="1:14" s="115" customFormat="1" ht="9.9499999999999993" customHeight="1" x14ac:dyDescent="0.25">
      <c r="A30" s="129" t="s">
        <v>29</v>
      </c>
      <c r="B30" s="145" t="s">
        <v>157</v>
      </c>
      <c r="C30" s="145" t="s">
        <v>157</v>
      </c>
      <c r="D30" s="145">
        <v>1</v>
      </c>
      <c r="E30" s="145" t="s">
        <v>157</v>
      </c>
      <c r="F30" s="145" t="s">
        <v>157</v>
      </c>
      <c r="G30" s="145" t="s">
        <v>157</v>
      </c>
      <c r="H30" s="145" t="s">
        <v>157</v>
      </c>
      <c r="I30" s="145" t="s">
        <v>157</v>
      </c>
      <c r="J30" s="145" t="s">
        <v>157</v>
      </c>
      <c r="K30" s="145" t="s">
        <v>157</v>
      </c>
      <c r="L30" s="145">
        <v>1</v>
      </c>
      <c r="M30" s="145" t="s">
        <v>157</v>
      </c>
      <c r="N30" s="145">
        <v>2</v>
      </c>
    </row>
    <row r="31" spans="1:14" s="115" customFormat="1" ht="9.9499999999999993" customHeight="1" x14ac:dyDescent="0.25">
      <c r="A31" s="129" t="s">
        <v>84</v>
      </c>
      <c r="B31" s="145" t="s">
        <v>157</v>
      </c>
      <c r="C31" s="145">
        <v>3</v>
      </c>
      <c r="D31" s="145">
        <v>1</v>
      </c>
      <c r="E31" s="145">
        <v>11</v>
      </c>
      <c r="F31" s="145">
        <v>4</v>
      </c>
      <c r="G31" s="145">
        <v>2</v>
      </c>
      <c r="H31" s="145" t="s">
        <v>157</v>
      </c>
      <c r="I31" s="145">
        <v>3</v>
      </c>
      <c r="J31" s="145">
        <v>1</v>
      </c>
      <c r="K31" s="145">
        <v>2</v>
      </c>
      <c r="L31" s="145" t="s">
        <v>157</v>
      </c>
      <c r="M31" s="145" t="s">
        <v>157</v>
      </c>
      <c r="N31" s="145">
        <v>27</v>
      </c>
    </row>
    <row r="32" spans="1:14" s="115" customFormat="1" ht="9.9499999999999993" customHeight="1" x14ac:dyDescent="0.25">
      <c r="A32" s="129" t="s">
        <v>85</v>
      </c>
      <c r="B32" s="145" t="s">
        <v>157</v>
      </c>
      <c r="C32" s="145" t="s">
        <v>157</v>
      </c>
      <c r="D32" s="145" t="s">
        <v>157</v>
      </c>
      <c r="E32" s="145" t="s">
        <v>157</v>
      </c>
      <c r="F32" s="145" t="s">
        <v>157</v>
      </c>
      <c r="G32" s="145">
        <v>2</v>
      </c>
      <c r="H32" s="145">
        <v>1</v>
      </c>
      <c r="I32" s="145">
        <v>1</v>
      </c>
      <c r="J32" s="145">
        <v>2</v>
      </c>
      <c r="K32" s="145" t="s">
        <v>157</v>
      </c>
      <c r="L32" s="145" t="s">
        <v>157</v>
      </c>
      <c r="M32" s="145" t="s">
        <v>157</v>
      </c>
      <c r="N32" s="145">
        <v>6</v>
      </c>
    </row>
    <row r="33" spans="1:14" s="115" customFormat="1" ht="9.9499999999999993" customHeight="1" x14ac:dyDescent="0.25">
      <c r="A33" s="129" t="s">
        <v>107</v>
      </c>
      <c r="B33" s="145">
        <v>33</v>
      </c>
      <c r="C33" s="145">
        <v>8</v>
      </c>
      <c r="D33" s="145">
        <v>607</v>
      </c>
      <c r="E33" s="145">
        <v>436</v>
      </c>
      <c r="F33" s="145">
        <v>5</v>
      </c>
      <c r="G33" s="145">
        <v>2</v>
      </c>
      <c r="H33" s="145" t="s">
        <v>157</v>
      </c>
      <c r="I33" s="145" t="s">
        <v>157</v>
      </c>
      <c r="J33" s="145" t="s">
        <v>157</v>
      </c>
      <c r="K33" s="145" t="s">
        <v>157</v>
      </c>
      <c r="L33" s="145" t="s">
        <v>157</v>
      </c>
      <c r="M33" s="145">
        <v>5</v>
      </c>
      <c r="N33" s="145">
        <v>1096</v>
      </c>
    </row>
    <row r="34" spans="1:14" s="115" customFormat="1" ht="9.9499999999999993" customHeight="1" x14ac:dyDescent="0.25">
      <c r="A34" s="129" t="s">
        <v>34</v>
      </c>
      <c r="B34" s="145">
        <v>4</v>
      </c>
      <c r="C34" s="145">
        <v>3</v>
      </c>
      <c r="D34" s="145" t="s">
        <v>157</v>
      </c>
      <c r="E34" s="145" t="s">
        <v>157</v>
      </c>
      <c r="F34" s="145" t="s">
        <v>157</v>
      </c>
      <c r="G34" s="145" t="s">
        <v>157</v>
      </c>
      <c r="H34" s="145" t="s">
        <v>157</v>
      </c>
      <c r="I34" s="145" t="s">
        <v>157</v>
      </c>
      <c r="J34" s="145" t="s">
        <v>157</v>
      </c>
      <c r="K34" s="145">
        <v>1</v>
      </c>
      <c r="L34" s="145">
        <v>1</v>
      </c>
      <c r="M34" s="145">
        <v>2</v>
      </c>
      <c r="N34" s="145">
        <v>11</v>
      </c>
    </row>
    <row r="35" spans="1:14" s="115" customFormat="1" ht="9.9499999999999993" customHeight="1" x14ac:dyDescent="0.25">
      <c r="A35" s="129" t="s">
        <v>35</v>
      </c>
      <c r="B35" s="145" t="s">
        <v>157</v>
      </c>
      <c r="C35" s="145">
        <v>1</v>
      </c>
      <c r="D35" s="145" t="s">
        <v>157</v>
      </c>
      <c r="E35" s="145" t="s">
        <v>157</v>
      </c>
      <c r="F35" s="145" t="s">
        <v>157</v>
      </c>
      <c r="G35" s="145" t="s">
        <v>157</v>
      </c>
      <c r="H35" s="145" t="s">
        <v>157</v>
      </c>
      <c r="I35" s="145">
        <v>2</v>
      </c>
      <c r="J35" s="145" t="s">
        <v>157</v>
      </c>
      <c r="K35" s="145">
        <v>1</v>
      </c>
      <c r="L35" s="145">
        <v>1</v>
      </c>
      <c r="M35" s="145">
        <v>2</v>
      </c>
      <c r="N35" s="145">
        <v>7</v>
      </c>
    </row>
    <row r="36" spans="1:14" s="115" customFormat="1" ht="9.9499999999999993" customHeight="1" x14ac:dyDescent="0.25">
      <c r="A36" s="148" t="s">
        <v>37</v>
      </c>
      <c r="B36" s="147">
        <v>1</v>
      </c>
      <c r="C36" s="147" t="s">
        <v>157</v>
      </c>
      <c r="D36" s="147" t="s">
        <v>157</v>
      </c>
      <c r="E36" s="147" t="s">
        <v>157</v>
      </c>
      <c r="F36" s="147" t="s">
        <v>157</v>
      </c>
      <c r="G36" s="147" t="s">
        <v>157</v>
      </c>
      <c r="H36" s="147" t="s">
        <v>157</v>
      </c>
      <c r="I36" s="147" t="s">
        <v>157</v>
      </c>
      <c r="J36" s="147" t="s">
        <v>157</v>
      </c>
      <c r="K36" s="147" t="s">
        <v>157</v>
      </c>
      <c r="L36" s="147" t="s">
        <v>157</v>
      </c>
      <c r="M36" s="147" t="s">
        <v>157</v>
      </c>
      <c r="N36" s="147">
        <v>1</v>
      </c>
    </row>
    <row r="37" spans="1:14" s="115" customFormat="1" ht="9.9499999999999993" customHeight="1" x14ac:dyDescent="0.25">
      <c r="A37" s="129"/>
      <c r="B37" s="145"/>
      <c r="C37" s="145"/>
      <c r="D37" s="145"/>
      <c r="E37" s="145"/>
      <c r="F37" s="145"/>
      <c r="G37" s="145"/>
      <c r="H37" s="145"/>
      <c r="I37" s="145"/>
      <c r="J37" s="145"/>
      <c r="K37" s="145"/>
      <c r="L37" s="145"/>
      <c r="M37" s="145"/>
      <c r="N37" s="145"/>
    </row>
    <row r="38" spans="1:14" s="115" customFormat="1" ht="9.9499999999999993" customHeight="1" x14ac:dyDescent="0.25">
      <c r="A38" s="129" t="s">
        <v>39</v>
      </c>
      <c r="B38" s="145">
        <v>10</v>
      </c>
      <c r="C38" s="145">
        <v>5</v>
      </c>
      <c r="D38" s="145">
        <v>8</v>
      </c>
      <c r="E38" s="145">
        <v>5</v>
      </c>
      <c r="F38" s="145">
        <v>8</v>
      </c>
      <c r="G38" s="145">
        <v>4</v>
      </c>
      <c r="H38" s="145">
        <v>4</v>
      </c>
      <c r="I38" s="145">
        <v>2</v>
      </c>
      <c r="J38" s="145">
        <v>5</v>
      </c>
      <c r="K38" s="145">
        <v>9</v>
      </c>
      <c r="L38" s="145">
        <v>5</v>
      </c>
      <c r="M38" s="145">
        <v>4</v>
      </c>
      <c r="N38" s="145">
        <v>69</v>
      </c>
    </row>
    <row r="39" spans="1:14" s="115" customFormat="1" ht="9.9499999999999993" customHeight="1" x14ac:dyDescent="0.25">
      <c r="A39" s="129" t="s">
        <v>40</v>
      </c>
      <c r="B39" s="145">
        <v>2</v>
      </c>
      <c r="C39" s="145">
        <v>6</v>
      </c>
      <c r="D39" s="145" t="s">
        <v>157</v>
      </c>
      <c r="E39" s="145" t="s">
        <v>157</v>
      </c>
      <c r="F39" s="145" t="s">
        <v>157</v>
      </c>
      <c r="G39" s="145" t="s">
        <v>157</v>
      </c>
      <c r="H39" s="145" t="s">
        <v>157</v>
      </c>
      <c r="I39" s="145" t="s">
        <v>157</v>
      </c>
      <c r="J39" s="145" t="s">
        <v>157</v>
      </c>
      <c r="K39" s="145" t="s">
        <v>157</v>
      </c>
      <c r="L39" s="145">
        <v>22</v>
      </c>
      <c r="M39" s="145">
        <v>28</v>
      </c>
      <c r="N39" s="145">
        <v>58</v>
      </c>
    </row>
    <row r="40" spans="1:14" s="115" customFormat="1" ht="9.9499999999999993" customHeight="1" x14ac:dyDescent="0.25">
      <c r="A40" s="129" t="s">
        <v>41</v>
      </c>
      <c r="B40" s="145">
        <v>2</v>
      </c>
      <c r="C40" s="145" t="s">
        <v>157</v>
      </c>
      <c r="D40" s="145" t="s">
        <v>157</v>
      </c>
      <c r="E40" s="145" t="s">
        <v>157</v>
      </c>
      <c r="F40" s="145">
        <v>2</v>
      </c>
      <c r="G40" s="145">
        <v>2</v>
      </c>
      <c r="H40" s="145">
        <v>1</v>
      </c>
      <c r="I40" s="145" t="s">
        <v>157</v>
      </c>
      <c r="J40" s="145">
        <v>3</v>
      </c>
      <c r="K40" s="145">
        <v>5</v>
      </c>
      <c r="L40" s="145">
        <v>2</v>
      </c>
      <c r="M40" s="145">
        <v>1</v>
      </c>
      <c r="N40" s="145">
        <v>18</v>
      </c>
    </row>
    <row r="41" spans="1:14" s="115" customFormat="1" ht="9.9499999999999993" customHeight="1" x14ac:dyDescent="0.25">
      <c r="A41" s="129" t="s">
        <v>43</v>
      </c>
      <c r="B41" s="145">
        <v>6</v>
      </c>
      <c r="C41" s="145">
        <v>2</v>
      </c>
      <c r="D41" s="145">
        <v>8</v>
      </c>
      <c r="E41" s="145">
        <v>5</v>
      </c>
      <c r="F41" s="145">
        <v>3</v>
      </c>
      <c r="G41" s="145">
        <v>2</v>
      </c>
      <c r="H41" s="145">
        <v>2</v>
      </c>
      <c r="I41" s="145">
        <v>6</v>
      </c>
      <c r="J41" s="145">
        <v>4</v>
      </c>
      <c r="K41" s="145" t="s">
        <v>157</v>
      </c>
      <c r="L41" s="145" t="s">
        <v>157</v>
      </c>
      <c r="M41" s="145">
        <v>1</v>
      </c>
      <c r="N41" s="145">
        <v>39</v>
      </c>
    </row>
    <row r="42" spans="1:14" s="115" customFormat="1" ht="9.9499999999999993" customHeight="1" x14ac:dyDescent="0.25">
      <c r="A42" s="129" t="s">
        <v>45</v>
      </c>
      <c r="B42" s="145" t="s">
        <v>157</v>
      </c>
      <c r="C42" s="145" t="s">
        <v>157</v>
      </c>
      <c r="D42" s="145" t="s">
        <v>157</v>
      </c>
      <c r="E42" s="145" t="s">
        <v>157</v>
      </c>
      <c r="F42" s="145" t="s">
        <v>157</v>
      </c>
      <c r="G42" s="145" t="s">
        <v>157</v>
      </c>
      <c r="H42" s="145" t="s">
        <v>157</v>
      </c>
      <c r="I42" s="145" t="s">
        <v>157</v>
      </c>
      <c r="J42" s="145" t="s">
        <v>157</v>
      </c>
      <c r="K42" s="145" t="s">
        <v>157</v>
      </c>
      <c r="L42" s="145">
        <v>15</v>
      </c>
      <c r="M42" s="145" t="s">
        <v>157</v>
      </c>
      <c r="N42" s="145">
        <v>15</v>
      </c>
    </row>
    <row r="43" spans="1:14" s="115" customFormat="1" ht="9.9499999999999993" customHeight="1" x14ac:dyDescent="0.25">
      <c r="A43" s="129" t="s">
        <v>46</v>
      </c>
      <c r="B43" s="145">
        <v>4</v>
      </c>
      <c r="C43" s="145">
        <v>16</v>
      </c>
      <c r="D43" s="145">
        <v>11</v>
      </c>
      <c r="E43" s="145">
        <v>13</v>
      </c>
      <c r="F43" s="145">
        <v>18</v>
      </c>
      <c r="G43" s="145">
        <v>20</v>
      </c>
      <c r="H43" s="145">
        <v>17</v>
      </c>
      <c r="I43" s="145">
        <v>8</v>
      </c>
      <c r="J43" s="145">
        <v>1</v>
      </c>
      <c r="K43" s="145" t="s">
        <v>157</v>
      </c>
      <c r="L43" s="145" t="s">
        <v>157</v>
      </c>
      <c r="M43" s="145" t="s">
        <v>157</v>
      </c>
      <c r="N43" s="145">
        <v>108</v>
      </c>
    </row>
    <row r="44" spans="1:14" s="115" customFormat="1" ht="9.9499999999999993" customHeight="1" x14ac:dyDescent="0.25">
      <c r="A44" s="129" t="s">
        <v>48</v>
      </c>
      <c r="B44" s="145">
        <v>13</v>
      </c>
      <c r="C44" s="145">
        <v>4</v>
      </c>
      <c r="D44" s="145">
        <v>3</v>
      </c>
      <c r="E44" s="145">
        <v>8</v>
      </c>
      <c r="F44" s="145">
        <v>8</v>
      </c>
      <c r="G44" s="145">
        <v>3</v>
      </c>
      <c r="H44" s="145">
        <v>3</v>
      </c>
      <c r="I44" s="145">
        <v>9</v>
      </c>
      <c r="J44" s="145">
        <v>5</v>
      </c>
      <c r="K44" s="145">
        <v>9</v>
      </c>
      <c r="L44" s="145">
        <v>7</v>
      </c>
      <c r="M44" s="145">
        <v>9</v>
      </c>
      <c r="N44" s="145">
        <v>81</v>
      </c>
    </row>
    <row r="45" spans="1:14" s="115" customFormat="1" ht="9.9499999999999993" customHeight="1" x14ac:dyDescent="0.25">
      <c r="A45" s="148" t="s">
        <v>49</v>
      </c>
      <c r="B45" s="147" t="s">
        <v>157</v>
      </c>
      <c r="C45" s="147" t="s">
        <v>157</v>
      </c>
      <c r="D45" s="147">
        <v>320</v>
      </c>
      <c r="E45" s="147">
        <v>221</v>
      </c>
      <c r="F45" s="147">
        <v>296</v>
      </c>
      <c r="G45" s="147" t="s">
        <v>157</v>
      </c>
      <c r="H45" s="147">
        <v>1</v>
      </c>
      <c r="I45" s="147">
        <v>230</v>
      </c>
      <c r="J45" s="147">
        <v>113</v>
      </c>
      <c r="K45" s="147">
        <v>269</v>
      </c>
      <c r="L45" s="147" t="s">
        <v>157</v>
      </c>
      <c r="M45" s="147" t="s">
        <v>157</v>
      </c>
      <c r="N45" s="147">
        <v>1450</v>
      </c>
    </row>
    <row r="46" spans="1:14" s="115" customFormat="1" ht="9.9499999999999993" customHeight="1" x14ac:dyDescent="0.25">
      <c r="A46" s="129"/>
      <c r="B46" s="145"/>
      <c r="C46" s="145"/>
      <c r="D46" s="145"/>
      <c r="E46" s="145"/>
      <c r="F46" s="145"/>
      <c r="G46" s="145"/>
      <c r="H46" s="145"/>
      <c r="I46" s="145"/>
      <c r="J46" s="145"/>
      <c r="K46" s="145"/>
      <c r="L46" s="145"/>
      <c r="M46" s="145"/>
      <c r="N46" s="145"/>
    </row>
    <row r="47" spans="1:14" s="115" customFormat="1" ht="9.9499999999999993" customHeight="1" x14ac:dyDescent="0.25">
      <c r="A47" s="148" t="s">
        <v>53</v>
      </c>
      <c r="B47" s="147" t="s">
        <v>157</v>
      </c>
      <c r="C47" s="147" t="s">
        <v>157</v>
      </c>
      <c r="D47" s="147" t="s">
        <v>157</v>
      </c>
      <c r="E47" s="147" t="s">
        <v>157</v>
      </c>
      <c r="F47" s="147">
        <v>3</v>
      </c>
      <c r="G47" s="147">
        <v>4</v>
      </c>
      <c r="H47" s="147">
        <v>1</v>
      </c>
      <c r="I47" s="147">
        <v>4</v>
      </c>
      <c r="J47" s="147">
        <v>2</v>
      </c>
      <c r="K47" s="147">
        <v>1</v>
      </c>
      <c r="L47" s="147">
        <v>1</v>
      </c>
      <c r="M47" s="147" t="s">
        <v>157</v>
      </c>
      <c r="N47" s="147">
        <v>16</v>
      </c>
    </row>
    <row r="48" spans="1:14" s="115" customFormat="1" ht="9.9499999999999993" customHeight="1" x14ac:dyDescent="0.25">
      <c r="A48" s="129"/>
      <c r="B48" s="145"/>
      <c r="C48" s="145"/>
      <c r="D48" s="145"/>
      <c r="E48" s="145"/>
      <c r="F48" s="145"/>
      <c r="G48" s="145"/>
      <c r="H48" s="145"/>
      <c r="I48" s="145"/>
      <c r="J48" s="145"/>
      <c r="K48" s="145"/>
      <c r="L48" s="145"/>
      <c r="M48" s="145"/>
      <c r="N48" s="145"/>
    </row>
    <row r="49" spans="1:14" s="115" customFormat="1" ht="9.9499999999999993" customHeight="1" x14ac:dyDescent="0.25">
      <c r="A49" s="129" t="s">
        <v>57</v>
      </c>
      <c r="B49" s="145">
        <v>6</v>
      </c>
      <c r="C49" s="145">
        <v>14</v>
      </c>
      <c r="D49" s="145">
        <v>2</v>
      </c>
      <c r="E49" s="145">
        <v>1</v>
      </c>
      <c r="F49" s="145">
        <v>31</v>
      </c>
      <c r="G49" s="145">
        <v>38</v>
      </c>
      <c r="H49" s="145">
        <v>27</v>
      </c>
      <c r="I49" s="145">
        <v>13</v>
      </c>
      <c r="J49" s="145">
        <v>2</v>
      </c>
      <c r="K49" s="145">
        <v>2</v>
      </c>
      <c r="L49" s="145" t="s">
        <v>157</v>
      </c>
      <c r="M49" s="145" t="s">
        <v>157</v>
      </c>
      <c r="N49" s="145">
        <v>136</v>
      </c>
    </row>
    <row r="50" spans="1:14" s="115" customFormat="1" ht="9.9499999999999993" customHeight="1" x14ac:dyDescent="0.25">
      <c r="A50" s="129" t="s">
        <v>93</v>
      </c>
      <c r="B50" s="145" t="s">
        <v>157</v>
      </c>
      <c r="C50" s="145" t="s">
        <v>157</v>
      </c>
      <c r="D50" s="145" t="s">
        <v>157</v>
      </c>
      <c r="E50" s="145" t="s">
        <v>157</v>
      </c>
      <c r="F50" s="145" t="s">
        <v>157</v>
      </c>
      <c r="G50" s="145" t="s">
        <v>157</v>
      </c>
      <c r="H50" s="145" t="s">
        <v>157</v>
      </c>
      <c r="I50" s="145" t="s">
        <v>157</v>
      </c>
      <c r="J50" s="145" t="s">
        <v>157</v>
      </c>
      <c r="K50" s="145" t="s">
        <v>157</v>
      </c>
      <c r="L50" s="145">
        <v>142</v>
      </c>
      <c r="M50" s="145">
        <v>7</v>
      </c>
      <c r="N50" s="145">
        <v>149</v>
      </c>
    </row>
    <row r="51" spans="1:14" s="115" customFormat="1" ht="9.9499999999999993" customHeight="1" x14ac:dyDescent="0.25">
      <c r="A51" s="148" t="s">
        <v>58</v>
      </c>
      <c r="B51" s="147" t="s">
        <v>157</v>
      </c>
      <c r="C51" s="147">
        <v>1</v>
      </c>
      <c r="D51" s="147" t="s">
        <v>157</v>
      </c>
      <c r="E51" s="147">
        <v>1</v>
      </c>
      <c r="F51" s="147" t="s">
        <v>157</v>
      </c>
      <c r="G51" s="147">
        <v>1</v>
      </c>
      <c r="H51" s="147" t="s">
        <v>157</v>
      </c>
      <c r="I51" s="147" t="s">
        <v>157</v>
      </c>
      <c r="J51" s="147">
        <v>1</v>
      </c>
      <c r="K51" s="147">
        <v>1</v>
      </c>
      <c r="L51" s="147" t="s">
        <v>157</v>
      </c>
      <c r="M51" s="147" t="s">
        <v>157</v>
      </c>
      <c r="N51" s="147">
        <v>5</v>
      </c>
    </row>
    <row r="52" spans="1:14" s="115" customFormat="1" ht="9.9499999999999993" customHeight="1" x14ac:dyDescent="0.25"/>
    <row r="53" spans="1:14" s="115" customFormat="1" ht="9.9499999999999993" customHeight="1" x14ac:dyDescent="0.25">
      <c r="A53" s="6" t="s">
        <v>74</v>
      </c>
      <c r="B53" s="159">
        <f>SUM(B6:B9)</f>
        <v>2237</v>
      </c>
      <c r="C53" s="159">
        <f t="shared" ref="C53:N53" si="0">SUM(C6:C9)</f>
        <v>2085</v>
      </c>
      <c r="D53" s="159">
        <f t="shared" si="0"/>
        <v>3126</v>
      </c>
      <c r="E53" s="159">
        <f t="shared" si="0"/>
        <v>2344</v>
      </c>
      <c r="F53" s="159">
        <f t="shared" si="0"/>
        <v>2340</v>
      </c>
      <c r="G53" s="159">
        <f t="shared" si="0"/>
        <v>1759</v>
      </c>
      <c r="H53" s="159">
        <f t="shared" si="0"/>
        <v>2000</v>
      </c>
      <c r="I53" s="159">
        <f t="shared" si="0"/>
        <v>1617</v>
      </c>
      <c r="J53" s="159">
        <f t="shared" si="0"/>
        <v>1409</v>
      </c>
      <c r="K53" s="159">
        <f t="shared" si="0"/>
        <v>1171</v>
      </c>
      <c r="L53" s="159">
        <f t="shared" si="0"/>
        <v>2502</v>
      </c>
      <c r="M53" s="159">
        <f t="shared" si="0"/>
        <v>1782</v>
      </c>
      <c r="N53" s="159">
        <f t="shared" si="0"/>
        <v>24372</v>
      </c>
    </row>
    <row r="54" spans="1:14" s="115" customFormat="1" ht="9.9499999999999993" customHeight="1" x14ac:dyDescent="0.25">
      <c r="A54" s="6" t="s">
        <v>75</v>
      </c>
      <c r="B54" s="159">
        <f>SUM(B11:B36)</f>
        <v>323</v>
      </c>
      <c r="C54" s="159">
        <f t="shared" ref="C54:N54" si="1">SUM(C11:C36)</f>
        <v>29</v>
      </c>
      <c r="D54" s="159">
        <f t="shared" si="1"/>
        <v>32395</v>
      </c>
      <c r="E54" s="159">
        <f t="shared" si="1"/>
        <v>38806</v>
      </c>
      <c r="F54" s="159">
        <f t="shared" si="1"/>
        <v>18824</v>
      </c>
      <c r="G54" s="159">
        <f t="shared" si="1"/>
        <v>20672</v>
      </c>
      <c r="H54" s="159">
        <f t="shared" si="1"/>
        <v>14040</v>
      </c>
      <c r="I54" s="159">
        <f t="shared" si="1"/>
        <v>9397</v>
      </c>
      <c r="J54" s="159">
        <f t="shared" si="1"/>
        <v>67</v>
      </c>
      <c r="K54" s="159">
        <f t="shared" si="1"/>
        <v>21072</v>
      </c>
      <c r="L54" s="159">
        <f t="shared" si="1"/>
        <v>22671</v>
      </c>
      <c r="M54" s="159">
        <f t="shared" si="1"/>
        <v>5796</v>
      </c>
      <c r="N54" s="159">
        <f t="shared" si="1"/>
        <v>184092</v>
      </c>
    </row>
    <row r="55" spans="1:14" s="115" customFormat="1" ht="9.9499999999999993" customHeight="1" x14ac:dyDescent="0.25">
      <c r="A55" s="6" t="s">
        <v>76</v>
      </c>
      <c r="B55" s="159">
        <f>SUM(B38:B45)</f>
        <v>37</v>
      </c>
      <c r="C55" s="159">
        <f t="shared" ref="C55:N55" si="2">SUM(C38:C45)</f>
        <v>33</v>
      </c>
      <c r="D55" s="159">
        <f t="shared" si="2"/>
        <v>350</v>
      </c>
      <c r="E55" s="159">
        <f t="shared" si="2"/>
        <v>252</v>
      </c>
      <c r="F55" s="159">
        <f t="shared" si="2"/>
        <v>335</v>
      </c>
      <c r="G55" s="159">
        <f t="shared" si="2"/>
        <v>31</v>
      </c>
      <c r="H55" s="159">
        <f t="shared" si="2"/>
        <v>28</v>
      </c>
      <c r="I55" s="159">
        <f t="shared" si="2"/>
        <v>255</v>
      </c>
      <c r="J55" s="159">
        <f t="shared" si="2"/>
        <v>131</v>
      </c>
      <c r="K55" s="159">
        <f t="shared" si="2"/>
        <v>292</v>
      </c>
      <c r="L55" s="159">
        <f t="shared" si="2"/>
        <v>51</v>
      </c>
      <c r="M55" s="159">
        <f t="shared" si="2"/>
        <v>43</v>
      </c>
      <c r="N55" s="159">
        <f t="shared" si="2"/>
        <v>1838</v>
      </c>
    </row>
    <row r="56" spans="1:14" s="115" customFormat="1" ht="9.9499999999999993" customHeight="1" x14ac:dyDescent="0.25">
      <c r="A56" s="6" t="s">
        <v>77</v>
      </c>
      <c r="B56" s="160">
        <f>SUM(B47)</f>
        <v>0</v>
      </c>
      <c r="C56" s="160">
        <f t="shared" ref="C56:N56" si="3">SUM(C47)</f>
        <v>0</v>
      </c>
      <c r="D56" s="160">
        <f t="shared" si="3"/>
        <v>0</v>
      </c>
      <c r="E56" s="160">
        <f t="shared" si="3"/>
        <v>0</v>
      </c>
      <c r="F56" s="160">
        <f t="shared" si="3"/>
        <v>3</v>
      </c>
      <c r="G56" s="160">
        <f t="shared" si="3"/>
        <v>4</v>
      </c>
      <c r="H56" s="160">
        <f t="shared" si="3"/>
        <v>1</v>
      </c>
      <c r="I56" s="160">
        <f t="shared" si="3"/>
        <v>4</v>
      </c>
      <c r="J56" s="160">
        <f t="shared" si="3"/>
        <v>2</v>
      </c>
      <c r="K56" s="160">
        <f t="shared" si="3"/>
        <v>1</v>
      </c>
      <c r="L56" s="160">
        <f t="shared" si="3"/>
        <v>1</v>
      </c>
      <c r="M56" s="160">
        <f t="shared" si="3"/>
        <v>0</v>
      </c>
      <c r="N56" s="160">
        <f t="shared" si="3"/>
        <v>16</v>
      </c>
    </row>
    <row r="57" spans="1:14" s="115" customFormat="1" ht="9.9499999999999993" customHeight="1" x14ac:dyDescent="0.25">
      <c r="A57" s="6" t="s">
        <v>78</v>
      </c>
      <c r="B57" s="159">
        <f>SUM(B49:B51)</f>
        <v>6</v>
      </c>
      <c r="C57" s="159">
        <f t="shared" ref="C57:N57" si="4">SUM(C49:C51)</f>
        <v>15</v>
      </c>
      <c r="D57" s="159">
        <f t="shared" si="4"/>
        <v>2</v>
      </c>
      <c r="E57" s="159">
        <f t="shared" si="4"/>
        <v>2</v>
      </c>
      <c r="F57" s="159">
        <f t="shared" si="4"/>
        <v>31</v>
      </c>
      <c r="G57" s="159">
        <f t="shared" si="4"/>
        <v>39</v>
      </c>
      <c r="H57" s="159">
        <f t="shared" si="4"/>
        <v>27</v>
      </c>
      <c r="I57" s="159">
        <f t="shared" si="4"/>
        <v>13</v>
      </c>
      <c r="J57" s="159">
        <f t="shared" si="4"/>
        <v>3</v>
      </c>
      <c r="K57" s="159">
        <f t="shared" si="4"/>
        <v>3</v>
      </c>
      <c r="L57" s="159">
        <f t="shared" si="4"/>
        <v>142</v>
      </c>
      <c r="M57" s="159">
        <f t="shared" si="4"/>
        <v>7</v>
      </c>
      <c r="N57" s="159">
        <f t="shared" si="4"/>
        <v>290</v>
      </c>
    </row>
    <row r="58" spans="1:14" s="115" customFormat="1" ht="11.25" customHeight="1" x14ac:dyDescent="0.25">
      <c r="A58" s="106" t="s">
        <v>79</v>
      </c>
      <c r="B58" s="107">
        <f>SUM(B53:B57)</f>
        <v>2603</v>
      </c>
      <c r="C58" s="107">
        <f t="shared" ref="C58:N58" si="5">SUM(C53:C57)</f>
        <v>2162</v>
      </c>
      <c r="D58" s="107">
        <f t="shared" si="5"/>
        <v>35873</v>
      </c>
      <c r="E58" s="107">
        <f t="shared" si="5"/>
        <v>41404</v>
      </c>
      <c r="F58" s="107">
        <f t="shared" si="5"/>
        <v>21533</v>
      </c>
      <c r="G58" s="107">
        <f t="shared" si="5"/>
        <v>22505</v>
      </c>
      <c r="H58" s="107">
        <f t="shared" si="5"/>
        <v>16096</v>
      </c>
      <c r="I58" s="107">
        <f t="shared" si="5"/>
        <v>11286</v>
      </c>
      <c r="J58" s="107">
        <f t="shared" si="5"/>
        <v>1612</v>
      </c>
      <c r="K58" s="107">
        <f t="shared" si="5"/>
        <v>22539</v>
      </c>
      <c r="L58" s="107">
        <f t="shared" si="5"/>
        <v>25367</v>
      </c>
      <c r="M58" s="107">
        <f t="shared" si="5"/>
        <v>7628</v>
      </c>
      <c r="N58" s="107">
        <f t="shared" si="5"/>
        <v>210608</v>
      </c>
    </row>
    <row r="59" spans="1:14" s="115" customFormat="1" ht="9.9499999999999993" customHeight="1" x14ac:dyDescent="0.25"/>
    <row r="60" spans="1:14" s="115" customFormat="1" ht="9.9499999999999993" customHeight="1" x14ac:dyDescent="0.25"/>
    <row r="61" spans="1:14" s="115" customFormat="1" ht="9.9499999999999993" customHeight="1" x14ac:dyDescent="0.25"/>
    <row r="62" spans="1:14" s="115" customFormat="1" ht="9.9499999999999993" customHeight="1" x14ac:dyDescent="0.25"/>
    <row r="63" spans="1:14" s="115" customFormat="1" ht="9.9499999999999993" customHeight="1" x14ac:dyDescent="0.25"/>
    <row r="64" spans="1:14" s="115" customFormat="1" ht="9.9499999999999993" customHeight="1" x14ac:dyDescent="0.25"/>
    <row r="65" s="115" customFormat="1" ht="9.9499999999999993" customHeight="1" x14ac:dyDescent="0.25"/>
    <row r="66" s="115" customFormat="1" ht="9.9499999999999993" customHeight="1" x14ac:dyDescent="0.25"/>
    <row r="67" s="115" customFormat="1" ht="9.9499999999999993" customHeight="1" x14ac:dyDescent="0.25"/>
    <row r="68" s="115" customFormat="1" ht="9.9499999999999993" customHeight="1" x14ac:dyDescent="0.25"/>
    <row r="69" s="115" customFormat="1" ht="9.9499999999999993" customHeight="1" x14ac:dyDescent="0.25"/>
    <row r="70" s="115" customFormat="1" ht="9.9499999999999993" customHeight="1" x14ac:dyDescent="0.25"/>
    <row r="71" s="115" customFormat="1" ht="9.9499999999999993" customHeight="1" x14ac:dyDescent="0.25"/>
    <row r="72" s="115" customFormat="1" ht="9.9499999999999993" customHeight="1" x14ac:dyDescent="0.25"/>
    <row r="73" s="115" customFormat="1" ht="9.9499999999999993" customHeight="1" x14ac:dyDescent="0.25"/>
    <row r="74" s="115" customFormat="1" ht="9.9499999999999993" customHeight="1" x14ac:dyDescent="0.25"/>
    <row r="75" s="115" customFormat="1" ht="9.9499999999999993" customHeight="1" x14ac:dyDescent="0.25"/>
    <row r="76" s="115" customFormat="1" ht="9.9499999999999993" customHeight="1" x14ac:dyDescent="0.25"/>
    <row r="77" s="115" customFormat="1" ht="9.9499999999999993" customHeight="1" x14ac:dyDescent="0.25"/>
    <row r="78" s="115" customFormat="1" ht="9.9499999999999993" customHeight="1" x14ac:dyDescent="0.25"/>
    <row r="79" s="115" customFormat="1" ht="9.9499999999999993" customHeight="1" x14ac:dyDescent="0.25"/>
    <row r="80" s="115" customFormat="1" ht="9.9499999999999993" customHeight="1" x14ac:dyDescent="0.25"/>
    <row r="81" s="115" customFormat="1" ht="9.9499999999999993" customHeight="1" x14ac:dyDescent="0.25"/>
    <row r="82" s="115" customFormat="1" ht="9.9499999999999993" customHeight="1" x14ac:dyDescent="0.25"/>
    <row r="83" s="115" customFormat="1" ht="9.9499999999999993" customHeight="1" x14ac:dyDescent="0.25"/>
    <row r="84" s="115" customFormat="1" ht="9.9499999999999993" customHeight="1" x14ac:dyDescent="0.25"/>
    <row r="85" s="115" customFormat="1" ht="9.9499999999999993" customHeight="1" x14ac:dyDescent="0.25"/>
    <row r="86" s="115" customFormat="1" ht="9.9499999999999993" customHeight="1" x14ac:dyDescent="0.25"/>
    <row r="87" s="115" customFormat="1" ht="9.9499999999999993" customHeight="1" x14ac:dyDescent="0.25"/>
    <row r="88" s="115" customFormat="1" ht="9.9499999999999993" customHeight="1" x14ac:dyDescent="0.25"/>
    <row r="89" s="115" customFormat="1" ht="9.9499999999999993" customHeight="1" x14ac:dyDescent="0.25"/>
    <row r="90" s="115" customFormat="1" ht="9.9499999999999993" customHeight="1" x14ac:dyDescent="0.25"/>
    <row r="91" s="115" customFormat="1" ht="9.9499999999999993" customHeight="1" x14ac:dyDescent="0.25"/>
    <row r="92" s="115" customFormat="1" ht="9.9499999999999993" customHeight="1" x14ac:dyDescent="0.25"/>
    <row r="93" s="115" customFormat="1" ht="9.9499999999999993" customHeight="1" x14ac:dyDescent="0.25"/>
    <row r="94" s="115" customFormat="1" ht="9.9499999999999993" customHeight="1" x14ac:dyDescent="0.25"/>
    <row r="95" s="115" customFormat="1" ht="9.9499999999999993" customHeight="1" x14ac:dyDescent="0.25"/>
    <row r="96" s="115" customFormat="1" ht="9.9499999999999993" customHeight="1" x14ac:dyDescent="0.25"/>
    <row r="97" s="115" customFormat="1" ht="9.9499999999999993" customHeight="1" x14ac:dyDescent="0.25"/>
    <row r="98" s="115" customFormat="1" ht="9.9499999999999993" customHeight="1" x14ac:dyDescent="0.25"/>
    <row r="99" s="115" customFormat="1" ht="9.9499999999999993" customHeight="1" x14ac:dyDescent="0.25"/>
    <row r="100" s="115" customFormat="1" ht="9.9499999999999993" customHeight="1" x14ac:dyDescent="0.25"/>
    <row r="101" s="115" customFormat="1" ht="9.9499999999999993" customHeight="1" x14ac:dyDescent="0.25"/>
    <row r="102" s="115" customFormat="1" ht="9.9499999999999993" customHeight="1" x14ac:dyDescent="0.25"/>
    <row r="103" s="115" customFormat="1" ht="9.9499999999999993" customHeight="1" x14ac:dyDescent="0.25"/>
    <row r="104" s="115" customFormat="1" ht="9.9499999999999993" customHeight="1" x14ac:dyDescent="0.25"/>
    <row r="105" s="115" customFormat="1" ht="9.9499999999999993" customHeight="1" x14ac:dyDescent="0.25"/>
    <row r="106" s="115" customFormat="1" ht="9.9499999999999993" customHeight="1" x14ac:dyDescent="0.25"/>
    <row r="107" s="115" customFormat="1" ht="9.9499999999999993" customHeight="1" x14ac:dyDescent="0.25"/>
    <row r="108" s="115" customFormat="1" ht="9.9499999999999993" customHeight="1" x14ac:dyDescent="0.25"/>
    <row r="109" s="115" customFormat="1" ht="9.9499999999999993" customHeight="1" x14ac:dyDescent="0.25"/>
    <row r="110" s="115" customFormat="1" ht="9.9499999999999993" customHeight="1" x14ac:dyDescent="0.25"/>
    <row r="111" s="115" customFormat="1" ht="9.9499999999999993" customHeight="1" x14ac:dyDescent="0.25"/>
    <row r="112" s="115" customFormat="1" ht="9.9499999999999993" customHeight="1" x14ac:dyDescent="0.25"/>
    <row r="113" s="115" customFormat="1" ht="9.9499999999999993" customHeight="1" x14ac:dyDescent="0.25"/>
    <row r="114" s="115" customFormat="1" ht="9.9499999999999993" customHeight="1" x14ac:dyDescent="0.25"/>
    <row r="115" s="115" customFormat="1" ht="9.9499999999999993" customHeight="1" x14ac:dyDescent="0.25"/>
    <row r="116" s="115" customFormat="1" ht="9.9499999999999993" customHeight="1" x14ac:dyDescent="0.25"/>
    <row r="117" s="115" customFormat="1" ht="9.9499999999999993" customHeight="1" x14ac:dyDescent="0.25"/>
    <row r="118" s="115" customFormat="1" ht="9.9499999999999993" customHeight="1" x14ac:dyDescent="0.25"/>
    <row r="119" s="115" customFormat="1" ht="9.9499999999999993" customHeight="1" x14ac:dyDescent="0.25"/>
    <row r="120" s="115" customFormat="1" ht="9.9499999999999993" customHeight="1" x14ac:dyDescent="0.25"/>
    <row r="121" s="115" customFormat="1" ht="9.9499999999999993" customHeight="1" x14ac:dyDescent="0.25"/>
    <row r="122" s="115" customFormat="1" ht="9.9499999999999993" customHeight="1" x14ac:dyDescent="0.25"/>
    <row r="123" s="115" customFormat="1" ht="9.9499999999999993" customHeight="1" x14ac:dyDescent="0.25"/>
    <row r="124" s="115" customFormat="1" ht="9.9499999999999993" customHeight="1" x14ac:dyDescent="0.25"/>
    <row r="125" s="115" customFormat="1" ht="9.9499999999999993" customHeight="1" x14ac:dyDescent="0.25"/>
    <row r="126" s="115" customFormat="1" ht="9.9499999999999993" customHeight="1" x14ac:dyDescent="0.25"/>
    <row r="127" s="115" customFormat="1" ht="9.9499999999999993" customHeight="1" x14ac:dyDescent="0.25"/>
    <row r="128" s="115" customFormat="1" ht="9.9499999999999993" customHeight="1" x14ac:dyDescent="0.25"/>
    <row r="129" s="115" customFormat="1" ht="9.9499999999999993" customHeight="1" x14ac:dyDescent="0.25"/>
    <row r="130" s="115" customFormat="1" ht="9.9499999999999993" customHeight="1" x14ac:dyDescent="0.25"/>
    <row r="131" s="115" customFormat="1" ht="9.9499999999999993" customHeight="1" x14ac:dyDescent="0.25"/>
    <row r="132" s="115" customFormat="1" ht="9.9499999999999993" customHeight="1" x14ac:dyDescent="0.25"/>
    <row r="133" s="115" customFormat="1" ht="9.9499999999999993" customHeight="1" x14ac:dyDescent="0.25"/>
    <row r="134" s="115" customFormat="1" ht="9.9499999999999993" customHeight="1" x14ac:dyDescent="0.25"/>
    <row r="135" s="115" customFormat="1" ht="9.9499999999999993" customHeight="1" x14ac:dyDescent="0.25"/>
    <row r="136" s="115" customFormat="1" ht="9.9499999999999993" customHeight="1" x14ac:dyDescent="0.25"/>
    <row r="137" s="115" customFormat="1" ht="9.9499999999999993" customHeight="1" x14ac:dyDescent="0.25"/>
    <row r="138" s="115" customFormat="1" ht="9.9499999999999993" customHeight="1" x14ac:dyDescent="0.25"/>
    <row r="139" s="115" customFormat="1" ht="9.9499999999999993" customHeight="1" x14ac:dyDescent="0.25"/>
    <row r="140" s="115" customFormat="1" ht="9.9499999999999993" customHeight="1" x14ac:dyDescent="0.25"/>
    <row r="141" s="115" customFormat="1" ht="9.9499999999999993" customHeight="1" x14ac:dyDescent="0.25"/>
    <row r="142" s="115" customFormat="1" ht="9.9499999999999993" customHeight="1" x14ac:dyDescent="0.25"/>
    <row r="143" s="115" customFormat="1" ht="9.9499999999999993" customHeight="1" x14ac:dyDescent="0.25"/>
    <row r="144" s="115" customFormat="1" ht="9.9499999999999993" customHeight="1" x14ac:dyDescent="0.25"/>
    <row r="145" s="115" customFormat="1" ht="9.9499999999999993" customHeight="1" x14ac:dyDescent="0.25"/>
    <row r="146" s="115" customFormat="1" ht="9.9499999999999993" customHeight="1" x14ac:dyDescent="0.25"/>
    <row r="147" s="115" customFormat="1" ht="9.9499999999999993" customHeight="1" x14ac:dyDescent="0.25"/>
    <row r="148" s="115" customFormat="1" ht="9.9499999999999993" customHeight="1" x14ac:dyDescent="0.25"/>
    <row r="149" s="115" customFormat="1" ht="9.9499999999999993" customHeight="1" x14ac:dyDescent="0.25"/>
    <row r="150" s="115" customFormat="1" ht="9.9499999999999993" customHeight="1" x14ac:dyDescent="0.25"/>
    <row r="151" s="115" customFormat="1" ht="9.9499999999999993" customHeight="1" x14ac:dyDescent="0.25"/>
    <row r="152" s="115" customFormat="1" ht="9.9499999999999993" customHeight="1" x14ac:dyDescent="0.25"/>
    <row r="153" s="115" customFormat="1" ht="9.9499999999999993" customHeight="1" x14ac:dyDescent="0.25"/>
    <row r="154" s="115" customFormat="1" ht="9.9499999999999993" customHeight="1" x14ac:dyDescent="0.25"/>
    <row r="155" s="115" customFormat="1" ht="9.9499999999999993" customHeight="1" x14ac:dyDescent="0.25"/>
    <row r="156" s="115" customFormat="1" ht="9.9499999999999993" customHeight="1" x14ac:dyDescent="0.25"/>
    <row r="157" s="115" customFormat="1" ht="9.9499999999999993" customHeight="1" x14ac:dyDescent="0.25"/>
    <row r="158" s="115" customFormat="1" ht="9.9499999999999993" customHeight="1" x14ac:dyDescent="0.25"/>
    <row r="159" s="115" customFormat="1" ht="9.9499999999999993" customHeight="1" x14ac:dyDescent="0.25"/>
    <row r="160" s="115" customFormat="1" ht="9.9499999999999993" customHeight="1" x14ac:dyDescent="0.25"/>
    <row r="161" s="115" customFormat="1" ht="9.9499999999999993" customHeight="1" x14ac:dyDescent="0.25"/>
    <row r="162" s="115" customFormat="1" ht="9.9499999999999993" customHeight="1" x14ac:dyDescent="0.25"/>
    <row r="163" s="115" customFormat="1" ht="9.9499999999999993" customHeight="1" x14ac:dyDescent="0.25"/>
    <row r="164" s="115" customFormat="1" ht="9.9499999999999993" customHeight="1" x14ac:dyDescent="0.25"/>
    <row r="165" s="115" customFormat="1" ht="9.9499999999999993" customHeight="1" x14ac:dyDescent="0.25"/>
    <row r="166" s="115" customFormat="1" ht="9.9499999999999993" customHeight="1" x14ac:dyDescent="0.25"/>
    <row r="167" s="115" customFormat="1" ht="9.9499999999999993" customHeight="1" x14ac:dyDescent="0.25"/>
    <row r="168" s="115" customFormat="1" ht="9.9499999999999993" customHeight="1" x14ac:dyDescent="0.25"/>
    <row r="169" s="115" customFormat="1" ht="9.9499999999999993" customHeight="1" x14ac:dyDescent="0.25"/>
    <row r="170" s="115" customFormat="1" ht="9.9499999999999993" customHeight="1" x14ac:dyDescent="0.25"/>
    <row r="171" s="115" customFormat="1" ht="9.9499999999999993" customHeight="1" x14ac:dyDescent="0.25"/>
    <row r="172" s="115" customFormat="1" ht="9.9499999999999993" customHeight="1" x14ac:dyDescent="0.25"/>
    <row r="173" s="115" customFormat="1" ht="9.9499999999999993" customHeight="1" x14ac:dyDescent="0.25"/>
  </sheetData>
  <mergeCells count="3">
    <mergeCell ref="A1:N1"/>
    <mergeCell ref="A2:N2"/>
    <mergeCell ref="A3:N3"/>
  </mergeCells>
  <printOptions horizontalCentered="1"/>
  <pageMargins left="0.59055118110236227" right="0" top="0.39370078740157483" bottom="0.59055118110236227" header="0.31496062992125984" footer="0.31496062992125984"/>
  <pageSetup scale="86" fitToHeight="2" orientation="portrait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1"/>
  <sheetViews>
    <sheetView workbookViewId="0">
      <selection activeCell="A2" sqref="A2:N2"/>
    </sheetView>
  </sheetViews>
  <sheetFormatPr baseColWidth="10" defaultRowHeight="15" x14ac:dyDescent="0.25"/>
  <cols>
    <col min="1" max="1" width="21.5703125" bestFit="1" customWidth="1"/>
    <col min="2" max="14" width="6.7109375" customWidth="1"/>
  </cols>
  <sheetData>
    <row r="1" spans="1:14" s="13" customFormat="1" ht="12.75" customHeight="1" x14ac:dyDescent="0.25">
      <c r="A1" s="183" t="s">
        <v>236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</row>
    <row r="2" spans="1:14" s="13" customFormat="1" ht="12.75" customHeight="1" x14ac:dyDescent="0.25">
      <c r="A2" s="183" t="s">
        <v>59</v>
      </c>
      <c r="B2" s="183"/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</row>
    <row r="3" spans="1:14" s="13" customFormat="1" ht="12.75" customHeight="1" x14ac:dyDescent="0.25">
      <c r="A3" s="183" t="s">
        <v>60</v>
      </c>
      <c r="B3" s="183"/>
      <c r="C3" s="183"/>
      <c r="D3" s="183"/>
      <c r="E3" s="183"/>
      <c r="F3" s="183"/>
      <c r="G3" s="183"/>
      <c r="H3" s="183"/>
      <c r="I3" s="183"/>
      <c r="J3" s="183"/>
      <c r="K3" s="183"/>
      <c r="L3" s="183"/>
      <c r="M3" s="183"/>
      <c r="N3" s="183"/>
    </row>
    <row r="4" spans="1:14" s="13" customFormat="1" ht="12.75" customHeight="1" x14ac:dyDescent="0.25"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</row>
    <row r="5" spans="1:14" s="89" customFormat="1" ht="11.25" customHeight="1" x14ac:dyDescent="0.25">
      <c r="A5" s="71" t="s">
        <v>61</v>
      </c>
      <c r="B5" s="72" t="s">
        <v>62</v>
      </c>
      <c r="C5" s="72" t="s">
        <v>63</v>
      </c>
      <c r="D5" s="72" t="s">
        <v>64</v>
      </c>
      <c r="E5" s="72" t="s">
        <v>65</v>
      </c>
      <c r="F5" s="72" t="s">
        <v>66</v>
      </c>
      <c r="G5" s="72" t="s">
        <v>67</v>
      </c>
      <c r="H5" s="72" t="s">
        <v>68</v>
      </c>
      <c r="I5" s="72" t="s">
        <v>69</v>
      </c>
      <c r="J5" s="72" t="s">
        <v>70</v>
      </c>
      <c r="K5" s="72" t="s">
        <v>71</v>
      </c>
      <c r="L5" s="72" t="s">
        <v>72</v>
      </c>
      <c r="M5" s="72" t="s">
        <v>73</v>
      </c>
      <c r="N5" s="72" t="s">
        <v>0</v>
      </c>
    </row>
    <row r="6" spans="1:14" s="88" customFormat="1" ht="9.9499999999999993" customHeight="1" x14ac:dyDescent="0.25">
      <c r="A6" s="155" t="s">
        <v>2</v>
      </c>
      <c r="B6" s="173">
        <v>36</v>
      </c>
      <c r="C6" s="173">
        <v>21</v>
      </c>
      <c r="D6" s="173">
        <v>5</v>
      </c>
      <c r="E6" s="173">
        <v>25</v>
      </c>
      <c r="F6" s="173" t="s">
        <v>157</v>
      </c>
      <c r="G6" s="173" t="s">
        <v>157</v>
      </c>
      <c r="H6" s="173" t="s">
        <v>157</v>
      </c>
      <c r="I6" s="173" t="s">
        <v>157</v>
      </c>
      <c r="J6" s="173" t="s">
        <v>157</v>
      </c>
      <c r="K6" s="173">
        <v>10</v>
      </c>
      <c r="L6" s="173" t="s">
        <v>157</v>
      </c>
      <c r="M6" s="173" t="s">
        <v>157</v>
      </c>
      <c r="N6" s="179">
        <v>97</v>
      </c>
    </row>
    <row r="7" spans="1:14" s="88" customFormat="1" ht="9.9499999999999993" customHeight="1" x14ac:dyDescent="0.25">
      <c r="A7" s="146" t="s">
        <v>133</v>
      </c>
      <c r="B7" s="163" t="s">
        <v>157</v>
      </c>
      <c r="C7" s="163" t="s">
        <v>157</v>
      </c>
      <c r="D7" s="163" t="s">
        <v>157</v>
      </c>
      <c r="E7" s="163" t="s">
        <v>157</v>
      </c>
      <c r="F7" s="163" t="s">
        <v>157</v>
      </c>
      <c r="G7" s="163" t="s">
        <v>157</v>
      </c>
      <c r="H7" s="163" t="s">
        <v>157</v>
      </c>
      <c r="I7" s="163" t="s">
        <v>157</v>
      </c>
      <c r="J7" s="163" t="s">
        <v>157</v>
      </c>
      <c r="K7" s="163">
        <v>2</v>
      </c>
      <c r="L7" s="163">
        <v>7</v>
      </c>
      <c r="M7" s="163" t="s">
        <v>157</v>
      </c>
      <c r="N7" s="153">
        <v>9</v>
      </c>
    </row>
    <row r="8" spans="1:14" s="121" customFormat="1" ht="9.9499999999999993" customHeight="1" x14ac:dyDescent="0.25">
      <c r="A8" s="155"/>
      <c r="B8" s="173"/>
      <c r="C8" s="173"/>
      <c r="D8" s="173"/>
      <c r="E8" s="173"/>
      <c r="F8" s="173"/>
      <c r="G8" s="173"/>
      <c r="H8" s="173"/>
      <c r="I8" s="173"/>
      <c r="J8" s="173"/>
      <c r="K8" s="173"/>
      <c r="L8" s="173"/>
      <c r="M8" s="173"/>
      <c r="N8" s="179"/>
    </row>
    <row r="9" spans="1:14" s="88" customFormat="1" ht="9.9499999999999993" customHeight="1" x14ac:dyDescent="0.25">
      <c r="A9" s="146" t="s">
        <v>146</v>
      </c>
      <c r="B9" s="163" t="s">
        <v>157</v>
      </c>
      <c r="C9" s="163" t="s">
        <v>157</v>
      </c>
      <c r="D9" s="163" t="s">
        <v>157</v>
      </c>
      <c r="E9" s="163" t="s">
        <v>157</v>
      </c>
      <c r="F9" s="163" t="s">
        <v>157</v>
      </c>
      <c r="G9" s="163" t="s">
        <v>157</v>
      </c>
      <c r="H9" s="163" t="s">
        <v>157</v>
      </c>
      <c r="I9" s="163" t="s">
        <v>157</v>
      </c>
      <c r="J9" s="163">
        <v>4</v>
      </c>
      <c r="K9" s="163" t="s">
        <v>157</v>
      </c>
      <c r="L9" s="163" t="s">
        <v>157</v>
      </c>
      <c r="M9" s="163" t="s">
        <v>157</v>
      </c>
      <c r="N9" s="153">
        <v>4</v>
      </c>
    </row>
    <row r="10" spans="1:14" s="121" customFormat="1" ht="9.9499999999999993" customHeight="1" x14ac:dyDescent="0.25">
      <c r="A10" s="128"/>
      <c r="B10" s="157"/>
      <c r="C10" s="157"/>
      <c r="D10" s="157"/>
      <c r="E10" s="157"/>
      <c r="F10" s="157"/>
      <c r="G10" s="157"/>
      <c r="H10" s="157"/>
      <c r="I10" s="157"/>
      <c r="J10" s="157"/>
      <c r="K10" s="157"/>
      <c r="L10" s="157"/>
      <c r="M10" s="157"/>
      <c r="N10" s="144"/>
    </row>
    <row r="11" spans="1:14" s="88" customFormat="1" ht="9.9499999999999993" customHeight="1" x14ac:dyDescent="0.25">
      <c r="A11" s="128" t="s">
        <v>39</v>
      </c>
      <c r="B11" s="157" t="s">
        <v>157</v>
      </c>
      <c r="C11" s="157" t="s">
        <v>157</v>
      </c>
      <c r="D11" s="157" t="s">
        <v>157</v>
      </c>
      <c r="E11" s="157" t="s">
        <v>157</v>
      </c>
      <c r="F11" s="157" t="s">
        <v>157</v>
      </c>
      <c r="G11" s="157">
        <v>7</v>
      </c>
      <c r="H11" s="157" t="s">
        <v>157</v>
      </c>
      <c r="I11" s="157" t="s">
        <v>157</v>
      </c>
      <c r="J11" s="157" t="s">
        <v>157</v>
      </c>
      <c r="K11" s="157" t="s">
        <v>157</v>
      </c>
      <c r="L11" s="157" t="s">
        <v>157</v>
      </c>
      <c r="M11" s="157" t="s">
        <v>157</v>
      </c>
      <c r="N11" s="144">
        <v>7</v>
      </c>
    </row>
    <row r="12" spans="1:14" s="88" customFormat="1" ht="9.9499999999999993" customHeight="1" x14ac:dyDescent="0.25">
      <c r="A12" s="146" t="s">
        <v>41</v>
      </c>
      <c r="B12" s="163" t="s">
        <v>157</v>
      </c>
      <c r="C12" s="163" t="s">
        <v>157</v>
      </c>
      <c r="D12" s="163" t="s">
        <v>157</v>
      </c>
      <c r="E12" s="163" t="s">
        <v>157</v>
      </c>
      <c r="F12" s="163">
        <v>9</v>
      </c>
      <c r="G12" s="163">
        <v>20</v>
      </c>
      <c r="H12" s="163">
        <v>5</v>
      </c>
      <c r="I12" s="163" t="s">
        <v>157</v>
      </c>
      <c r="J12" s="163" t="s">
        <v>157</v>
      </c>
      <c r="K12" s="163" t="s">
        <v>157</v>
      </c>
      <c r="L12" s="163" t="s">
        <v>157</v>
      </c>
      <c r="M12" s="163" t="s">
        <v>157</v>
      </c>
      <c r="N12" s="153">
        <v>34</v>
      </c>
    </row>
    <row r="13" spans="1:14" s="121" customFormat="1" ht="9.9499999999999993" customHeight="1" x14ac:dyDescent="0.25">
      <c r="A13" s="128"/>
      <c r="B13" s="157"/>
      <c r="C13" s="157"/>
      <c r="D13" s="157"/>
      <c r="E13" s="157"/>
      <c r="F13" s="157"/>
      <c r="G13" s="157"/>
      <c r="H13" s="157"/>
      <c r="I13" s="157"/>
      <c r="J13" s="157"/>
      <c r="K13" s="157"/>
      <c r="L13" s="157"/>
      <c r="M13" s="157"/>
      <c r="N13" s="144"/>
    </row>
    <row r="14" spans="1:14" s="88" customFormat="1" ht="9.9499999999999993" customHeight="1" x14ac:dyDescent="0.25">
      <c r="A14" s="146" t="s">
        <v>57</v>
      </c>
      <c r="B14" s="163" t="s">
        <v>157</v>
      </c>
      <c r="C14" s="163" t="s">
        <v>157</v>
      </c>
      <c r="D14" s="163">
        <v>5</v>
      </c>
      <c r="E14" s="163">
        <v>15</v>
      </c>
      <c r="F14" s="163" t="s">
        <v>157</v>
      </c>
      <c r="G14" s="163" t="s">
        <v>157</v>
      </c>
      <c r="H14" s="163" t="s">
        <v>157</v>
      </c>
      <c r="I14" s="163" t="s">
        <v>157</v>
      </c>
      <c r="J14" s="163" t="s">
        <v>157</v>
      </c>
      <c r="K14" s="163" t="s">
        <v>157</v>
      </c>
      <c r="L14" s="163" t="s">
        <v>157</v>
      </c>
      <c r="M14" s="163" t="s">
        <v>157</v>
      </c>
      <c r="N14" s="153">
        <v>20</v>
      </c>
    </row>
    <row r="15" spans="1:14" ht="9.9499999999999993" customHeight="1" x14ac:dyDescent="0.25"/>
    <row r="16" spans="1:14" ht="9.9499999999999993" customHeight="1" x14ac:dyDescent="0.25">
      <c r="A16" s="6" t="s">
        <v>74</v>
      </c>
      <c r="B16" s="7">
        <f>SUM(B6:B7)</f>
        <v>36</v>
      </c>
      <c r="C16" s="7">
        <f t="shared" ref="C16:N16" si="0">SUM(C6:C7)</f>
        <v>21</v>
      </c>
      <c r="D16" s="7">
        <f t="shared" si="0"/>
        <v>5</v>
      </c>
      <c r="E16" s="7">
        <f t="shared" si="0"/>
        <v>25</v>
      </c>
      <c r="F16" s="7">
        <f t="shared" si="0"/>
        <v>0</v>
      </c>
      <c r="G16" s="7">
        <f t="shared" si="0"/>
        <v>0</v>
      </c>
      <c r="H16" s="7">
        <f t="shared" si="0"/>
        <v>0</v>
      </c>
      <c r="I16" s="7">
        <f t="shared" si="0"/>
        <v>0</v>
      </c>
      <c r="J16" s="7">
        <f t="shared" si="0"/>
        <v>0</v>
      </c>
      <c r="K16" s="7">
        <f t="shared" si="0"/>
        <v>12</v>
      </c>
      <c r="L16" s="7">
        <f t="shared" si="0"/>
        <v>7</v>
      </c>
      <c r="M16" s="7">
        <f t="shared" si="0"/>
        <v>0</v>
      </c>
      <c r="N16" s="7">
        <f t="shared" si="0"/>
        <v>106</v>
      </c>
    </row>
    <row r="17" spans="1:14" ht="9.9499999999999993" customHeight="1" x14ac:dyDescent="0.25">
      <c r="A17" s="6" t="s">
        <v>75</v>
      </c>
      <c r="B17" s="8">
        <f>SUM(B9)</f>
        <v>0</v>
      </c>
      <c r="C17" s="8">
        <f t="shared" ref="C17:N17" si="1">SUM(C9)</f>
        <v>0</v>
      </c>
      <c r="D17" s="8">
        <f t="shared" si="1"/>
        <v>0</v>
      </c>
      <c r="E17" s="8">
        <f t="shared" si="1"/>
        <v>0</v>
      </c>
      <c r="F17" s="8">
        <f t="shared" si="1"/>
        <v>0</v>
      </c>
      <c r="G17" s="8">
        <f t="shared" si="1"/>
        <v>0</v>
      </c>
      <c r="H17" s="8">
        <f t="shared" si="1"/>
        <v>0</v>
      </c>
      <c r="I17" s="8">
        <f t="shared" si="1"/>
        <v>0</v>
      </c>
      <c r="J17" s="8">
        <f t="shared" si="1"/>
        <v>4</v>
      </c>
      <c r="K17" s="8">
        <f t="shared" si="1"/>
        <v>0</v>
      </c>
      <c r="L17" s="8">
        <f t="shared" si="1"/>
        <v>0</v>
      </c>
      <c r="M17" s="8">
        <f t="shared" si="1"/>
        <v>0</v>
      </c>
      <c r="N17" s="8">
        <f t="shared" si="1"/>
        <v>4</v>
      </c>
    </row>
    <row r="18" spans="1:14" ht="9.9499999999999993" customHeight="1" x14ac:dyDescent="0.25">
      <c r="A18" s="6" t="s">
        <v>76</v>
      </c>
      <c r="B18" s="8">
        <f>SUM(B11:B12)</f>
        <v>0</v>
      </c>
      <c r="C18" s="8">
        <f t="shared" ref="C18:N18" si="2">SUM(C11:C12)</f>
        <v>0</v>
      </c>
      <c r="D18" s="8">
        <f t="shared" si="2"/>
        <v>0</v>
      </c>
      <c r="E18" s="8">
        <f t="shared" si="2"/>
        <v>0</v>
      </c>
      <c r="F18" s="8">
        <f t="shared" si="2"/>
        <v>9</v>
      </c>
      <c r="G18" s="8">
        <f t="shared" si="2"/>
        <v>27</v>
      </c>
      <c r="H18" s="8">
        <f t="shared" si="2"/>
        <v>5</v>
      </c>
      <c r="I18" s="8">
        <f t="shared" si="2"/>
        <v>0</v>
      </c>
      <c r="J18" s="8">
        <f t="shared" si="2"/>
        <v>0</v>
      </c>
      <c r="K18" s="8">
        <f t="shared" si="2"/>
        <v>0</v>
      </c>
      <c r="L18" s="8">
        <f t="shared" si="2"/>
        <v>0</v>
      </c>
      <c r="M18" s="8">
        <f t="shared" si="2"/>
        <v>0</v>
      </c>
      <c r="N18" s="8">
        <f t="shared" si="2"/>
        <v>41</v>
      </c>
    </row>
    <row r="19" spans="1:14" ht="9.9499999999999993" customHeight="1" x14ac:dyDescent="0.25">
      <c r="A19" s="6" t="s">
        <v>77</v>
      </c>
      <c r="B19" s="8">
        <v>0</v>
      </c>
      <c r="C19" s="8">
        <v>0</v>
      </c>
      <c r="D19" s="8">
        <v>0</v>
      </c>
      <c r="E19" s="8">
        <v>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0</v>
      </c>
    </row>
    <row r="20" spans="1:14" ht="9.9499999999999993" customHeight="1" x14ac:dyDescent="0.25">
      <c r="A20" s="6" t="s">
        <v>78</v>
      </c>
      <c r="B20" s="8">
        <f>SUM(B14)</f>
        <v>0</v>
      </c>
      <c r="C20" s="8">
        <f t="shared" ref="C20:N20" si="3">SUM(C14)</f>
        <v>0</v>
      </c>
      <c r="D20" s="8">
        <f t="shared" si="3"/>
        <v>5</v>
      </c>
      <c r="E20" s="8">
        <f t="shared" si="3"/>
        <v>15</v>
      </c>
      <c r="F20" s="8">
        <f t="shared" si="3"/>
        <v>0</v>
      </c>
      <c r="G20" s="8">
        <f t="shared" si="3"/>
        <v>0</v>
      </c>
      <c r="H20" s="8">
        <f t="shared" si="3"/>
        <v>0</v>
      </c>
      <c r="I20" s="8">
        <f t="shared" si="3"/>
        <v>0</v>
      </c>
      <c r="J20" s="8">
        <f t="shared" si="3"/>
        <v>0</v>
      </c>
      <c r="K20" s="8">
        <f t="shared" si="3"/>
        <v>0</v>
      </c>
      <c r="L20" s="8">
        <f t="shared" si="3"/>
        <v>0</v>
      </c>
      <c r="M20" s="8">
        <f t="shared" si="3"/>
        <v>0</v>
      </c>
      <c r="N20" s="8">
        <f t="shared" si="3"/>
        <v>20</v>
      </c>
    </row>
    <row r="21" spans="1:14" ht="11.25" customHeight="1" x14ac:dyDescent="0.25">
      <c r="A21" s="106" t="s">
        <v>79</v>
      </c>
      <c r="B21" s="107">
        <f>SUM(B16:B20)</f>
        <v>36</v>
      </c>
      <c r="C21" s="107">
        <f t="shared" ref="C21:N21" si="4">SUM(C16:C20)</f>
        <v>21</v>
      </c>
      <c r="D21" s="107">
        <f t="shared" si="4"/>
        <v>10</v>
      </c>
      <c r="E21" s="107">
        <f t="shared" si="4"/>
        <v>40</v>
      </c>
      <c r="F21" s="107">
        <f t="shared" si="4"/>
        <v>9</v>
      </c>
      <c r="G21" s="107">
        <f t="shared" si="4"/>
        <v>27</v>
      </c>
      <c r="H21" s="107">
        <f t="shared" si="4"/>
        <v>5</v>
      </c>
      <c r="I21" s="107">
        <f t="shared" si="4"/>
        <v>0</v>
      </c>
      <c r="J21" s="107">
        <f t="shared" si="4"/>
        <v>4</v>
      </c>
      <c r="K21" s="107">
        <f t="shared" si="4"/>
        <v>12</v>
      </c>
      <c r="L21" s="107">
        <f t="shared" si="4"/>
        <v>7</v>
      </c>
      <c r="M21" s="107">
        <f t="shared" si="4"/>
        <v>0</v>
      </c>
      <c r="N21" s="107">
        <f t="shared" si="4"/>
        <v>171</v>
      </c>
    </row>
  </sheetData>
  <mergeCells count="3">
    <mergeCell ref="A1:N1"/>
    <mergeCell ref="A2:N2"/>
    <mergeCell ref="A3:N3"/>
  </mergeCells>
  <printOptions horizontalCentered="1"/>
  <pageMargins left="0.59055118110236227" right="0" top="0.39370078740157483" bottom="0.59055118110236227" header="0.31496062992125984" footer="0.31496062992125984"/>
  <pageSetup scale="90" fitToHeight="2" orientation="portrait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2"/>
  <sheetViews>
    <sheetView workbookViewId="0">
      <selection activeCell="A47" sqref="A47:N52"/>
    </sheetView>
  </sheetViews>
  <sheetFormatPr baseColWidth="10" defaultRowHeight="15" x14ac:dyDescent="0.25"/>
  <cols>
    <col min="1" max="1" width="22.42578125" bestFit="1" customWidth="1"/>
    <col min="2" max="14" width="6.7109375" customWidth="1"/>
  </cols>
  <sheetData>
    <row r="1" spans="1:14" s="13" customFormat="1" ht="12.75" customHeight="1" x14ac:dyDescent="0.25">
      <c r="A1" s="183" t="s">
        <v>237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</row>
    <row r="2" spans="1:14" s="13" customFormat="1" ht="12.75" customHeight="1" x14ac:dyDescent="0.25">
      <c r="A2" s="183" t="s">
        <v>59</v>
      </c>
      <c r="B2" s="183"/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</row>
    <row r="3" spans="1:14" s="13" customFormat="1" ht="12.75" customHeight="1" x14ac:dyDescent="0.25">
      <c r="A3" s="183" t="s">
        <v>60</v>
      </c>
      <c r="B3" s="183"/>
      <c r="C3" s="183"/>
      <c r="D3" s="183"/>
      <c r="E3" s="183"/>
      <c r="F3" s="183"/>
      <c r="G3" s="183"/>
      <c r="H3" s="183"/>
      <c r="I3" s="183"/>
      <c r="J3" s="183"/>
      <c r="K3" s="183"/>
      <c r="L3" s="183"/>
      <c r="M3" s="183"/>
      <c r="N3" s="183"/>
    </row>
    <row r="4" spans="1:14" s="13" customFormat="1" ht="12.75" customHeight="1" x14ac:dyDescent="0.25"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</row>
    <row r="5" spans="1:14" s="89" customFormat="1" ht="11.25" customHeight="1" x14ac:dyDescent="0.25">
      <c r="A5" s="71" t="s">
        <v>61</v>
      </c>
      <c r="B5" s="72" t="s">
        <v>62</v>
      </c>
      <c r="C5" s="72" t="s">
        <v>63</v>
      </c>
      <c r="D5" s="72" t="s">
        <v>64</v>
      </c>
      <c r="E5" s="72" t="s">
        <v>65</v>
      </c>
      <c r="F5" s="72" t="s">
        <v>66</v>
      </c>
      <c r="G5" s="72" t="s">
        <v>67</v>
      </c>
      <c r="H5" s="72" t="s">
        <v>68</v>
      </c>
      <c r="I5" s="72" t="s">
        <v>69</v>
      </c>
      <c r="J5" s="72" t="s">
        <v>70</v>
      </c>
      <c r="K5" s="72" t="s">
        <v>71</v>
      </c>
      <c r="L5" s="72" t="s">
        <v>72</v>
      </c>
      <c r="M5" s="72" t="s">
        <v>73</v>
      </c>
      <c r="N5" s="72" t="s">
        <v>0</v>
      </c>
    </row>
    <row r="6" spans="1:14" ht="9.9499999999999993" customHeight="1" x14ac:dyDescent="0.25">
      <c r="A6" s="128" t="s">
        <v>95</v>
      </c>
      <c r="B6" s="145" t="s">
        <v>157</v>
      </c>
      <c r="C6" s="145" t="s">
        <v>157</v>
      </c>
      <c r="D6" s="145" t="s">
        <v>157</v>
      </c>
      <c r="E6" s="145" t="s">
        <v>157</v>
      </c>
      <c r="F6" s="145">
        <v>1</v>
      </c>
      <c r="G6" s="145" t="s">
        <v>157</v>
      </c>
      <c r="H6" s="145" t="s">
        <v>157</v>
      </c>
      <c r="I6" s="145" t="s">
        <v>157</v>
      </c>
      <c r="J6" s="145" t="s">
        <v>157</v>
      </c>
      <c r="K6" s="145" t="s">
        <v>157</v>
      </c>
      <c r="L6" s="145" t="s">
        <v>157</v>
      </c>
      <c r="M6" s="145">
        <v>2</v>
      </c>
      <c r="N6" s="145">
        <v>3</v>
      </c>
    </row>
    <row r="7" spans="1:14" ht="9.9499999999999993" customHeight="1" x14ac:dyDescent="0.25">
      <c r="A7" s="128" t="s">
        <v>132</v>
      </c>
      <c r="B7" s="145" t="s">
        <v>157</v>
      </c>
      <c r="C7" s="145">
        <v>3</v>
      </c>
      <c r="D7" s="145">
        <v>9</v>
      </c>
      <c r="E7" s="145">
        <v>4</v>
      </c>
      <c r="F7" s="145" t="s">
        <v>157</v>
      </c>
      <c r="G7" s="145" t="s">
        <v>157</v>
      </c>
      <c r="H7" s="145" t="s">
        <v>157</v>
      </c>
      <c r="I7" s="145" t="s">
        <v>157</v>
      </c>
      <c r="J7" s="145" t="s">
        <v>157</v>
      </c>
      <c r="K7" s="145" t="s">
        <v>157</v>
      </c>
      <c r="L7" s="145" t="s">
        <v>157</v>
      </c>
      <c r="M7" s="145" t="s">
        <v>157</v>
      </c>
      <c r="N7" s="145">
        <v>16</v>
      </c>
    </row>
    <row r="8" spans="1:14" ht="9.9499999999999993" customHeight="1" x14ac:dyDescent="0.25">
      <c r="A8" s="128" t="s">
        <v>2</v>
      </c>
      <c r="B8" s="145">
        <v>12</v>
      </c>
      <c r="C8" s="145">
        <v>109</v>
      </c>
      <c r="D8" s="145">
        <v>146</v>
      </c>
      <c r="E8" s="145">
        <v>198</v>
      </c>
      <c r="F8" s="145">
        <v>115</v>
      </c>
      <c r="G8" s="145">
        <v>35</v>
      </c>
      <c r="H8" s="145" t="s">
        <v>157</v>
      </c>
      <c r="I8" s="145" t="s">
        <v>157</v>
      </c>
      <c r="J8" s="145">
        <v>47</v>
      </c>
      <c r="K8" s="145" t="s">
        <v>157</v>
      </c>
      <c r="L8" s="145" t="s">
        <v>157</v>
      </c>
      <c r="M8" s="145" t="s">
        <v>157</v>
      </c>
      <c r="N8" s="145">
        <v>662</v>
      </c>
    </row>
    <row r="9" spans="1:14" ht="9.9499999999999993" customHeight="1" x14ac:dyDescent="0.25">
      <c r="A9" s="146" t="s">
        <v>98</v>
      </c>
      <c r="B9" s="147">
        <v>1988</v>
      </c>
      <c r="C9" s="147">
        <v>1551</v>
      </c>
      <c r="D9" s="147">
        <v>1143</v>
      </c>
      <c r="E9" s="147">
        <v>1108</v>
      </c>
      <c r="F9" s="147">
        <v>604</v>
      </c>
      <c r="G9" s="147">
        <v>277</v>
      </c>
      <c r="H9" s="147">
        <v>474</v>
      </c>
      <c r="I9" s="147">
        <v>380</v>
      </c>
      <c r="J9" s="147">
        <v>472</v>
      </c>
      <c r="K9" s="147">
        <v>831</v>
      </c>
      <c r="L9" s="147">
        <v>1320</v>
      </c>
      <c r="M9" s="147">
        <v>2422</v>
      </c>
      <c r="N9" s="147">
        <v>12570</v>
      </c>
    </row>
    <row r="10" spans="1:14" s="165" customFormat="1" ht="9.9499999999999993" customHeight="1" x14ac:dyDescent="0.25">
      <c r="A10" s="128"/>
      <c r="B10" s="145"/>
      <c r="C10" s="145"/>
      <c r="D10" s="145"/>
      <c r="E10" s="145"/>
      <c r="F10" s="145"/>
      <c r="G10" s="145"/>
      <c r="H10" s="145"/>
      <c r="I10" s="145"/>
      <c r="J10" s="145"/>
      <c r="K10" s="145"/>
      <c r="L10" s="145"/>
      <c r="M10" s="145"/>
      <c r="N10" s="145"/>
    </row>
    <row r="11" spans="1:14" ht="9.9499999999999993" customHeight="1" x14ac:dyDescent="0.25">
      <c r="A11" s="128" t="s">
        <v>9</v>
      </c>
      <c r="B11" s="145" t="s">
        <v>157</v>
      </c>
      <c r="C11" s="145">
        <v>1</v>
      </c>
      <c r="D11" s="145">
        <v>3</v>
      </c>
      <c r="E11" s="145" t="s">
        <v>157</v>
      </c>
      <c r="F11" s="145" t="s">
        <v>157</v>
      </c>
      <c r="G11" s="145" t="s">
        <v>157</v>
      </c>
      <c r="H11" s="145" t="s">
        <v>157</v>
      </c>
      <c r="I11" s="145" t="s">
        <v>157</v>
      </c>
      <c r="J11" s="145" t="s">
        <v>157</v>
      </c>
      <c r="K11" s="145">
        <v>1</v>
      </c>
      <c r="L11" s="145" t="s">
        <v>157</v>
      </c>
      <c r="M11" s="145" t="s">
        <v>157</v>
      </c>
      <c r="N11" s="145">
        <v>5</v>
      </c>
    </row>
    <row r="12" spans="1:14" ht="9.9499999999999993" customHeight="1" x14ac:dyDescent="0.25">
      <c r="A12" s="128" t="s">
        <v>83</v>
      </c>
      <c r="B12" s="145" t="s">
        <v>157</v>
      </c>
      <c r="C12" s="145" t="s">
        <v>157</v>
      </c>
      <c r="D12" s="145" t="s">
        <v>157</v>
      </c>
      <c r="E12" s="145" t="s">
        <v>157</v>
      </c>
      <c r="F12" s="145" t="s">
        <v>157</v>
      </c>
      <c r="G12" s="145" t="s">
        <v>157</v>
      </c>
      <c r="H12" s="145" t="s">
        <v>157</v>
      </c>
      <c r="I12" s="145" t="s">
        <v>157</v>
      </c>
      <c r="J12" s="145">
        <v>1</v>
      </c>
      <c r="K12" s="145">
        <v>2</v>
      </c>
      <c r="L12" s="145">
        <v>1</v>
      </c>
      <c r="M12" s="145">
        <v>1</v>
      </c>
      <c r="N12" s="145">
        <v>5</v>
      </c>
    </row>
    <row r="13" spans="1:14" ht="9.9499999999999993" customHeight="1" x14ac:dyDescent="0.25">
      <c r="A13" s="128" t="s">
        <v>18</v>
      </c>
      <c r="B13" s="145">
        <v>26</v>
      </c>
      <c r="C13" s="145" t="s">
        <v>157</v>
      </c>
      <c r="D13" s="145" t="s">
        <v>157</v>
      </c>
      <c r="E13" s="145" t="s">
        <v>157</v>
      </c>
      <c r="F13" s="145">
        <v>10</v>
      </c>
      <c r="G13" s="145" t="s">
        <v>157</v>
      </c>
      <c r="H13" s="145" t="s">
        <v>157</v>
      </c>
      <c r="I13" s="145" t="s">
        <v>157</v>
      </c>
      <c r="J13" s="145">
        <v>18</v>
      </c>
      <c r="K13" s="145">
        <v>5</v>
      </c>
      <c r="L13" s="145">
        <v>1</v>
      </c>
      <c r="M13" s="145">
        <v>3</v>
      </c>
      <c r="N13" s="145">
        <v>63</v>
      </c>
    </row>
    <row r="14" spans="1:14" s="83" customFormat="1" ht="9.9499999999999993" customHeight="1" x14ac:dyDescent="0.25">
      <c r="A14" s="128" t="s">
        <v>20</v>
      </c>
      <c r="B14" s="145">
        <v>3</v>
      </c>
      <c r="C14" s="145">
        <v>9</v>
      </c>
      <c r="D14" s="145">
        <v>2</v>
      </c>
      <c r="E14" s="145">
        <v>1</v>
      </c>
      <c r="F14" s="145" t="s">
        <v>157</v>
      </c>
      <c r="G14" s="145" t="s">
        <v>157</v>
      </c>
      <c r="H14" s="145" t="s">
        <v>157</v>
      </c>
      <c r="I14" s="145" t="s">
        <v>157</v>
      </c>
      <c r="J14" s="145" t="s">
        <v>157</v>
      </c>
      <c r="K14" s="145" t="s">
        <v>157</v>
      </c>
      <c r="L14" s="145" t="s">
        <v>157</v>
      </c>
      <c r="M14" s="145">
        <v>3</v>
      </c>
      <c r="N14" s="145">
        <v>18</v>
      </c>
    </row>
    <row r="15" spans="1:14" ht="9.9499999999999993" customHeight="1" x14ac:dyDescent="0.25">
      <c r="A15" s="128" t="s">
        <v>28</v>
      </c>
      <c r="B15" s="145" t="s">
        <v>157</v>
      </c>
      <c r="C15" s="145">
        <v>1</v>
      </c>
      <c r="D15" s="145" t="s">
        <v>157</v>
      </c>
      <c r="E15" s="145" t="s">
        <v>157</v>
      </c>
      <c r="F15" s="145" t="s">
        <v>157</v>
      </c>
      <c r="G15" s="145" t="s">
        <v>157</v>
      </c>
      <c r="H15" s="145" t="s">
        <v>157</v>
      </c>
      <c r="I15" s="145" t="s">
        <v>157</v>
      </c>
      <c r="J15" s="145" t="s">
        <v>157</v>
      </c>
      <c r="K15" s="145" t="s">
        <v>157</v>
      </c>
      <c r="L15" s="145" t="s">
        <v>157</v>
      </c>
      <c r="M15" s="145" t="s">
        <v>157</v>
      </c>
      <c r="N15" s="145">
        <v>1</v>
      </c>
    </row>
    <row r="16" spans="1:14" ht="9.9499999999999993" customHeight="1" x14ac:dyDescent="0.25">
      <c r="A16" s="128" t="s">
        <v>29</v>
      </c>
      <c r="B16" s="145">
        <v>3</v>
      </c>
      <c r="C16" s="145">
        <v>5</v>
      </c>
      <c r="D16" s="145">
        <v>7</v>
      </c>
      <c r="E16" s="145">
        <v>10</v>
      </c>
      <c r="F16" s="145">
        <v>16</v>
      </c>
      <c r="G16" s="145">
        <v>5</v>
      </c>
      <c r="H16" s="145">
        <v>6</v>
      </c>
      <c r="I16" s="145">
        <v>3</v>
      </c>
      <c r="J16" s="145">
        <v>3</v>
      </c>
      <c r="K16" s="145" t="s">
        <v>157</v>
      </c>
      <c r="L16" s="145" t="s">
        <v>157</v>
      </c>
      <c r="M16" s="145" t="s">
        <v>157</v>
      </c>
      <c r="N16" s="145">
        <v>58</v>
      </c>
    </row>
    <row r="17" spans="1:14" ht="9.9499999999999993" customHeight="1" x14ac:dyDescent="0.25">
      <c r="A17" s="128" t="s">
        <v>105</v>
      </c>
      <c r="B17" s="145">
        <v>7</v>
      </c>
      <c r="C17" s="145" t="s">
        <v>157</v>
      </c>
      <c r="D17" s="145">
        <v>25</v>
      </c>
      <c r="E17" s="145">
        <v>21</v>
      </c>
      <c r="F17" s="145">
        <v>141</v>
      </c>
      <c r="G17" s="145">
        <v>77</v>
      </c>
      <c r="H17" s="145">
        <v>136</v>
      </c>
      <c r="I17" s="145">
        <v>128</v>
      </c>
      <c r="J17" s="145">
        <v>187</v>
      </c>
      <c r="K17" s="145">
        <v>168</v>
      </c>
      <c r="L17" s="145">
        <v>85</v>
      </c>
      <c r="M17" s="145">
        <v>10</v>
      </c>
      <c r="N17" s="145">
        <v>985</v>
      </c>
    </row>
    <row r="18" spans="1:14" ht="9.9499999999999993" customHeight="1" x14ac:dyDescent="0.25">
      <c r="A18" s="128" t="s">
        <v>106</v>
      </c>
      <c r="B18" s="145">
        <v>1</v>
      </c>
      <c r="C18" s="145">
        <v>1</v>
      </c>
      <c r="D18" s="145">
        <v>2</v>
      </c>
      <c r="E18" s="145">
        <v>3</v>
      </c>
      <c r="F18" s="145">
        <v>7</v>
      </c>
      <c r="G18" s="145">
        <v>5</v>
      </c>
      <c r="H18" s="145">
        <v>4</v>
      </c>
      <c r="I18" s="145">
        <v>1</v>
      </c>
      <c r="J18" s="145" t="s">
        <v>157</v>
      </c>
      <c r="K18" s="145">
        <v>1</v>
      </c>
      <c r="L18" s="145">
        <v>2</v>
      </c>
      <c r="M18" s="145">
        <v>1</v>
      </c>
      <c r="N18" s="145">
        <v>28</v>
      </c>
    </row>
    <row r="19" spans="1:14" ht="9.9499999999999993" customHeight="1" x14ac:dyDescent="0.25">
      <c r="A19" s="128" t="s">
        <v>31</v>
      </c>
      <c r="B19" s="145" t="s">
        <v>157</v>
      </c>
      <c r="C19" s="145" t="s">
        <v>157</v>
      </c>
      <c r="D19" s="145" t="s">
        <v>157</v>
      </c>
      <c r="E19" s="145" t="s">
        <v>157</v>
      </c>
      <c r="F19" s="145" t="s">
        <v>157</v>
      </c>
      <c r="G19" s="145" t="s">
        <v>157</v>
      </c>
      <c r="H19" s="145" t="s">
        <v>157</v>
      </c>
      <c r="I19" s="145" t="s">
        <v>157</v>
      </c>
      <c r="J19" s="145" t="s">
        <v>157</v>
      </c>
      <c r="K19" s="145" t="s">
        <v>157</v>
      </c>
      <c r="L19" s="145" t="s">
        <v>157</v>
      </c>
      <c r="M19" s="145">
        <v>1</v>
      </c>
      <c r="N19" s="145">
        <v>1</v>
      </c>
    </row>
    <row r="20" spans="1:14" ht="9.9499999999999993" customHeight="1" x14ac:dyDescent="0.25">
      <c r="A20" s="146" t="s">
        <v>108</v>
      </c>
      <c r="B20" s="147">
        <v>1</v>
      </c>
      <c r="C20" s="147" t="s">
        <v>157</v>
      </c>
      <c r="D20" s="147" t="s">
        <v>157</v>
      </c>
      <c r="E20" s="147" t="s">
        <v>157</v>
      </c>
      <c r="F20" s="147" t="s">
        <v>157</v>
      </c>
      <c r="G20" s="147" t="s">
        <v>157</v>
      </c>
      <c r="H20" s="147" t="s">
        <v>157</v>
      </c>
      <c r="I20" s="147" t="s">
        <v>157</v>
      </c>
      <c r="J20" s="147" t="s">
        <v>157</v>
      </c>
      <c r="K20" s="147" t="s">
        <v>157</v>
      </c>
      <c r="L20" s="147" t="s">
        <v>157</v>
      </c>
      <c r="M20" s="147" t="s">
        <v>157</v>
      </c>
      <c r="N20" s="147">
        <v>1</v>
      </c>
    </row>
    <row r="21" spans="1:14" s="165" customFormat="1" ht="9.9499999999999993" customHeight="1" x14ac:dyDescent="0.25">
      <c r="A21" s="128"/>
      <c r="B21" s="145"/>
      <c r="C21" s="145"/>
      <c r="D21" s="145"/>
      <c r="E21" s="145"/>
      <c r="F21" s="145"/>
      <c r="G21" s="145"/>
      <c r="H21" s="145"/>
      <c r="I21" s="145"/>
      <c r="J21" s="145"/>
      <c r="K21" s="145"/>
      <c r="L21" s="145"/>
      <c r="M21" s="145"/>
      <c r="N21" s="145"/>
    </row>
    <row r="22" spans="1:14" ht="9.9499999999999993" customHeight="1" x14ac:dyDescent="0.25">
      <c r="A22" s="128" t="s">
        <v>39</v>
      </c>
      <c r="B22" s="145">
        <v>84</v>
      </c>
      <c r="C22" s="145">
        <v>101</v>
      </c>
      <c r="D22" s="145">
        <v>186</v>
      </c>
      <c r="E22" s="145">
        <v>74</v>
      </c>
      <c r="F22" s="145">
        <v>112</v>
      </c>
      <c r="G22" s="145">
        <v>73</v>
      </c>
      <c r="H22" s="145">
        <v>72</v>
      </c>
      <c r="I22" s="145">
        <v>86</v>
      </c>
      <c r="J22" s="145">
        <v>81</v>
      </c>
      <c r="K22" s="145">
        <v>96</v>
      </c>
      <c r="L22" s="145">
        <v>116</v>
      </c>
      <c r="M22" s="145">
        <v>127</v>
      </c>
      <c r="N22" s="145">
        <v>1208</v>
      </c>
    </row>
    <row r="23" spans="1:14" s="83" customFormat="1" ht="9.9499999999999993" customHeight="1" x14ac:dyDescent="0.25">
      <c r="A23" s="128" t="s">
        <v>40</v>
      </c>
      <c r="B23" s="145" t="s">
        <v>157</v>
      </c>
      <c r="C23" s="145" t="s">
        <v>157</v>
      </c>
      <c r="D23" s="145" t="s">
        <v>157</v>
      </c>
      <c r="E23" s="145" t="s">
        <v>157</v>
      </c>
      <c r="F23" s="145">
        <v>1</v>
      </c>
      <c r="G23" s="145" t="s">
        <v>157</v>
      </c>
      <c r="H23" s="145" t="s">
        <v>157</v>
      </c>
      <c r="I23" s="145" t="s">
        <v>157</v>
      </c>
      <c r="J23" s="145" t="s">
        <v>157</v>
      </c>
      <c r="K23" s="145" t="s">
        <v>157</v>
      </c>
      <c r="L23" s="145" t="s">
        <v>157</v>
      </c>
      <c r="M23" s="145" t="s">
        <v>157</v>
      </c>
      <c r="N23" s="145">
        <v>1</v>
      </c>
    </row>
    <row r="24" spans="1:14" ht="9.9499999999999993" customHeight="1" x14ac:dyDescent="0.25">
      <c r="A24" s="128" t="s">
        <v>109</v>
      </c>
      <c r="B24" s="145">
        <v>10</v>
      </c>
      <c r="C24" s="145">
        <v>2</v>
      </c>
      <c r="D24" s="145">
        <v>2</v>
      </c>
      <c r="E24" s="145">
        <v>1</v>
      </c>
      <c r="F24" s="145">
        <v>7</v>
      </c>
      <c r="G24" s="145">
        <v>11</v>
      </c>
      <c r="H24" s="145">
        <v>32</v>
      </c>
      <c r="I24" s="145">
        <v>14</v>
      </c>
      <c r="J24" s="145">
        <v>16</v>
      </c>
      <c r="K24" s="145">
        <v>21</v>
      </c>
      <c r="L24" s="145">
        <v>9</v>
      </c>
      <c r="M24" s="145">
        <v>8</v>
      </c>
      <c r="N24" s="145">
        <v>133</v>
      </c>
    </row>
    <row r="25" spans="1:14" ht="9.9499999999999993" customHeight="1" x14ac:dyDescent="0.25">
      <c r="A25" s="128" t="s">
        <v>41</v>
      </c>
      <c r="B25" s="145" t="s">
        <v>157</v>
      </c>
      <c r="C25" s="145" t="s">
        <v>157</v>
      </c>
      <c r="D25" s="145" t="s">
        <v>157</v>
      </c>
      <c r="E25" s="145" t="s">
        <v>157</v>
      </c>
      <c r="F25" s="145" t="s">
        <v>157</v>
      </c>
      <c r="G25" s="145" t="s">
        <v>157</v>
      </c>
      <c r="H25" s="145" t="s">
        <v>157</v>
      </c>
      <c r="I25" s="145">
        <v>1</v>
      </c>
      <c r="J25" s="145" t="s">
        <v>157</v>
      </c>
      <c r="K25" s="145" t="s">
        <v>157</v>
      </c>
      <c r="L25" s="145" t="s">
        <v>157</v>
      </c>
      <c r="M25" s="145" t="s">
        <v>157</v>
      </c>
      <c r="N25" s="145">
        <v>1</v>
      </c>
    </row>
    <row r="26" spans="1:14" s="83" customFormat="1" ht="9.9499999999999993" customHeight="1" x14ac:dyDescent="0.25">
      <c r="A26" s="128" t="s">
        <v>42</v>
      </c>
      <c r="B26" s="145">
        <v>28</v>
      </c>
      <c r="C26" s="145">
        <v>18</v>
      </c>
      <c r="D26" s="145">
        <v>24</v>
      </c>
      <c r="E26" s="145">
        <v>4</v>
      </c>
      <c r="F26" s="145">
        <v>4</v>
      </c>
      <c r="G26" s="145">
        <v>2</v>
      </c>
      <c r="H26" s="145" t="s">
        <v>157</v>
      </c>
      <c r="I26" s="145">
        <v>13</v>
      </c>
      <c r="J26" s="145">
        <v>12</v>
      </c>
      <c r="K26" s="145">
        <v>14</v>
      </c>
      <c r="L26" s="145" t="s">
        <v>157</v>
      </c>
      <c r="M26" s="145" t="s">
        <v>157</v>
      </c>
      <c r="N26" s="145">
        <v>119</v>
      </c>
    </row>
    <row r="27" spans="1:14" ht="9.9499999999999993" customHeight="1" x14ac:dyDescent="0.25">
      <c r="A27" s="128" t="s">
        <v>43</v>
      </c>
      <c r="B27" s="145" t="s">
        <v>157</v>
      </c>
      <c r="C27" s="145" t="s">
        <v>157</v>
      </c>
      <c r="D27" s="145" t="s">
        <v>157</v>
      </c>
      <c r="E27" s="145" t="s">
        <v>157</v>
      </c>
      <c r="F27" s="145">
        <v>1</v>
      </c>
      <c r="G27" s="145" t="s">
        <v>157</v>
      </c>
      <c r="H27" s="145">
        <v>1</v>
      </c>
      <c r="I27" s="145" t="s">
        <v>157</v>
      </c>
      <c r="J27" s="145">
        <v>3</v>
      </c>
      <c r="K27" s="145" t="s">
        <v>157</v>
      </c>
      <c r="L27" s="145" t="s">
        <v>157</v>
      </c>
      <c r="M27" s="145" t="s">
        <v>157</v>
      </c>
      <c r="N27" s="145">
        <v>5</v>
      </c>
    </row>
    <row r="28" spans="1:14" ht="9.9499999999999993" customHeight="1" x14ac:dyDescent="0.25">
      <c r="A28" s="128" t="s">
        <v>44</v>
      </c>
      <c r="B28" s="145">
        <v>69</v>
      </c>
      <c r="C28" s="145">
        <v>64</v>
      </c>
      <c r="D28" s="145">
        <v>25</v>
      </c>
      <c r="E28" s="145">
        <v>12</v>
      </c>
      <c r="F28" s="145">
        <v>18</v>
      </c>
      <c r="G28" s="145">
        <v>14</v>
      </c>
      <c r="H28" s="145">
        <v>23</v>
      </c>
      <c r="I28" s="145">
        <v>35</v>
      </c>
      <c r="J28" s="145">
        <v>33</v>
      </c>
      <c r="K28" s="145">
        <v>88</v>
      </c>
      <c r="L28" s="145">
        <v>126</v>
      </c>
      <c r="M28" s="145">
        <v>108</v>
      </c>
      <c r="N28" s="145">
        <v>615</v>
      </c>
    </row>
    <row r="29" spans="1:14" ht="9.9499999999999993" customHeight="1" x14ac:dyDescent="0.25">
      <c r="A29" s="128" t="s">
        <v>46</v>
      </c>
      <c r="B29" s="145">
        <v>7</v>
      </c>
      <c r="C29" s="145">
        <v>4</v>
      </c>
      <c r="D29" s="145" t="s">
        <v>157</v>
      </c>
      <c r="E29" s="145" t="s">
        <v>157</v>
      </c>
      <c r="F29" s="145">
        <v>1</v>
      </c>
      <c r="G29" s="145" t="s">
        <v>157</v>
      </c>
      <c r="H29" s="145" t="s">
        <v>157</v>
      </c>
      <c r="I29" s="145" t="s">
        <v>157</v>
      </c>
      <c r="J29" s="145" t="s">
        <v>157</v>
      </c>
      <c r="K29" s="145" t="s">
        <v>157</v>
      </c>
      <c r="L29" s="145" t="s">
        <v>157</v>
      </c>
      <c r="M29" s="145" t="s">
        <v>157</v>
      </c>
      <c r="N29" s="145">
        <v>12</v>
      </c>
    </row>
    <row r="30" spans="1:14" ht="9.9499999999999993" customHeight="1" x14ac:dyDescent="0.25">
      <c r="A30" s="128" t="s">
        <v>88</v>
      </c>
      <c r="B30" s="145" t="s">
        <v>157</v>
      </c>
      <c r="C30" s="145" t="s">
        <v>157</v>
      </c>
      <c r="D30" s="145" t="s">
        <v>157</v>
      </c>
      <c r="E30" s="145" t="s">
        <v>157</v>
      </c>
      <c r="F30" s="145">
        <v>39</v>
      </c>
      <c r="G30" s="145">
        <v>37</v>
      </c>
      <c r="H30" s="145">
        <v>32</v>
      </c>
      <c r="I30" s="145">
        <v>20</v>
      </c>
      <c r="J30" s="145">
        <v>5</v>
      </c>
      <c r="K30" s="145">
        <v>6</v>
      </c>
      <c r="L30" s="145" t="s">
        <v>157</v>
      </c>
      <c r="M30" s="145" t="s">
        <v>157</v>
      </c>
      <c r="N30" s="145">
        <v>139</v>
      </c>
    </row>
    <row r="31" spans="1:14" ht="9.9499999999999993" customHeight="1" x14ac:dyDescent="0.25">
      <c r="A31" s="128" t="s">
        <v>113</v>
      </c>
      <c r="B31" s="145" t="s">
        <v>157</v>
      </c>
      <c r="C31" s="145" t="s">
        <v>157</v>
      </c>
      <c r="D31" s="145">
        <v>1</v>
      </c>
      <c r="E31" s="145">
        <v>1</v>
      </c>
      <c r="F31" s="145">
        <v>1</v>
      </c>
      <c r="G31" s="145" t="s">
        <v>157</v>
      </c>
      <c r="H31" s="145" t="s">
        <v>157</v>
      </c>
      <c r="I31" s="145" t="s">
        <v>157</v>
      </c>
      <c r="J31" s="145" t="s">
        <v>157</v>
      </c>
      <c r="K31" s="145" t="s">
        <v>157</v>
      </c>
      <c r="L31" s="145" t="s">
        <v>157</v>
      </c>
      <c r="M31" s="145" t="s">
        <v>157</v>
      </c>
      <c r="N31" s="145">
        <v>3</v>
      </c>
    </row>
    <row r="32" spans="1:14" ht="9.9499999999999993" customHeight="1" x14ac:dyDescent="0.25">
      <c r="A32" s="128" t="s">
        <v>114</v>
      </c>
      <c r="B32" s="145" t="s">
        <v>157</v>
      </c>
      <c r="C32" s="145" t="s">
        <v>157</v>
      </c>
      <c r="D32" s="145" t="s">
        <v>157</v>
      </c>
      <c r="E32" s="145" t="s">
        <v>157</v>
      </c>
      <c r="F32" s="145">
        <v>1</v>
      </c>
      <c r="G32" s="145" t="s">
        <v>157</v>
      </c>
      <c r="H32" s="145" t="s">
        <v>157</v>
      </c>
      <c r="I32" s="145" t="s">
        <v>157</v>
      </c>
      <c r="J32" s="145" t="s">
        <v>157</v>
      </c>
      <c r="K32" s="145" t="s">
        <v>157</v>
      </c>
      <c r="L32" s="145" t="s">
        <v>157</v>
      </c>
      <c r="M32" s="145" t="s">
        <v>157</v>
      </c>
      <c r="N32" s="145">
        <v>1</v>
      </c>
    </row>
    <row r="33" spans="1:14" ht="9.9499999999999993" customHeight="1" x14ac:dyDescent="0.25">
      <c r="A33" s="110" t="s">
        <v>172</v>
      </c>
      <c r="B33" s="149" t="s">
        <v>157</v>
      </c>
      <c r="C33" s="149" t="s">
        <v>157</v>
      </c>
      <c r="D33" s="149" t="s">
        <v>157</v>
      </c>
      <c r="E33" s="149" t="s">
        <v>157</v>
      </c>
      <c r="F33" s="149">
        <v>1</v>
      </c>
      <c r="G33" s="149" t="s">
        <v>157</v>
      </c>
      <c r="H33" s="149" t="s">
        <v>157</v>
      </c>
      <c r="I33" s="149" t="s">
        <v>157</v>
      </c>
      <c r="J33" s="149" t="s">
        <v>157</v>
      </c>
      <c r="K33" s="149" t="s">
        <v>157</v>
      </c>
      <c r="L33" s="149" t="s">
        <v>157</v>
      </c>
      <c r="M33" s="149" t="s">
        <v>157</v>
      </c>
      <c r="N33" s="149">
        <v>1</v>
      </c>
    </row>
    <row r="34" spans="1:14" ht="9.9499999999999993" customHeight="1" x14ac:dyDescent="0.25">
      <c r="A34" s="146" t="s">
        <v>50</v>
      </c>
      <c r="B34" s="147" t="s">
        <v>157</v>
      </c>
      <c r="C34" s="147" t="s">
        <v>157</v>
      </c>
      <c r="D34" s="147" t="s">
        <v>157</v>
      </c>
      <c r="E34" s="147" t="s">
        <v>157</v>
      </c>
      <c r="F34" s="147" t="s">
        <v>157</v>
      </c>
      <c r="G34" s="147" t="s">
        <v>157</v>
      </c>
      <c r="H34" s="147" t="s">
        <v>157</v>
      </c>
      <c r="I34" s="147" t="s">
        <v>157</v>
      </c>
      <c r="J34" s="147" t="s">
        <v>157</v>
      </c>
      <c r="K34" s="147" t="s">
        <v>157</v>
      </c>
      <c r="L34" s="147">
        <v>3</v>
      </c>
      <c r="M34" s="147" t="s">
        <v>157</v>
      </c>
      <c r="N34" s="147">
        <v>3</v>
      </c>
    </row>
    <row r="35" spans="1:14" s="165" customFormat="1" ht="9.9499999999999993" customHeight="1" x14ac:dyDescent="0.25">
      <c r="A35" s="128"/>
      <c r="B35" s="145"/>
      <c r="C35" s="145"/>
      <c r="D35" s="145"/>
      <c r="E35" s="145"/>
      <c r="F35" s="145"/>
      <c r="G35" s="145"/>
      <c r="H35" s="145"/>
      <c r="I35" s="145"/>
      <c r="J35" s="145"/>
      <c r="K35" s="145"/>
      <c r="L35" s="145"/>
      <c r="M35" s="145"/>
      <c r="N35" s="145"/>
    </row>
    <row r="36" spans="1:14" ht="9.9499999999999993" customHeight="1" x14ac:dyDescent="0.25">
      <c r="A36" s="128" t="s">
        <v>90</v>
      </c>
      <c r="B36" s="145" t="s">
        <v>157</v>
      </c>
      <c r="C36" s="145" t="s">
        <v>157</v>
      </c>
      <c r="D36" s="145" t="s">
        <v>157</v>
      </c>
      <c r="E36" s="145" t="s">
        <v>157</v>
      </c>
      <c r="F36" s="145">
        <v>3</v>
      </c>
      <c r="G36" s="145">
        <v>1</v>
      </c>
      <c r="H36" s="145">
        <v>2</v>
      </c>
      <c r="I36" s="145">
        <v>5</v>
      </c>
      <c r="J36" s="145">
        <v>5</v>
      </c>
      <c r="K36" s="145">
        <v>4</v>
      </c>
      <c r="L36" s="145">
        <v>11</v>
      </c>
      <c r="M36" s="145" t="s">
        <v>157</v>
      </c>
      <c r="N36" s="145">
        <v>31</v>
      </c>
    </row>
    <row r="37" spans="1:14" ht="9.9499999999999993" customHeight="1" x14ac:dyDescent="0.25">
      <c r="A37" s="128" t="s">
        <v>51</v>
      </c>
      <c r="B37" s="145">
        <v>24</v>
      </c>
      <c r="C37" s="145">
        <v>39</v>
      </c>
      <c r="D37" s="145">
        <v>18</v>
      </c>
      <c r="E37" s="145" t="s">
        <v>157</v>
      </c>
      <c r="F37" s="145">
        <v>12</v>
      </c>
      <c r="G37" s="145">
        <v>9</v>
      </c>
      <c r="H37" s="145">
        <v>7</v>
      </c>
      <c r="I37" s="145">
        <v>6</v>
      </c>
      <c r="J37" s="145" t="s">
        <v>157</v>
      </c>
      <c r="K37" s="145">
        <v>8</v>
      </c>
      <c r="L37" s="145">
        <v>15</v>
      </c>
      <c r="M37" s="145">
        <v>18</v>
      </c>
      <c r="N37" s="145">
        <v>156</v>
      </c>
    </row>
    <row r="38" spans="1:14" ht="9.9499999999999993" customHeight="1" x14ac:dyDescent="0.25">
      <c r="A38" s="128" t="s">
        <v>52</v>
      </c>
      <c r="B38" s="145" t="s">
        <v>157</v>
      </c>
      <c r="C38" s="145">
        <v>1</v>
      </c>
      <c r="D38" s="145">
        <v>1</v>
      </c>
      <c r="E38" s="145" t="s">
        <v>157</v>
      </c>
      <c r="F38" s="145" t="s">
        <v>157</v>
      </c>
      <c r="G38" s="145" t="s">
        <v>157</v>
      </c>
      <c r="H38" s="145" t="s">
        <v>157</v>
      </c>
      <c r="I38" s="145" t="s">
        <v>157</v>
      </c>
      <c r="J38" s="145" t="s">
        <v>157</v>
      </c>
      <c r="K38" s="145" t="s">
        <v>157</v>
      </c>
      <c r="L38" s="145" t="s">
        <v>157</v>
      </c>
      <c r="M38" s="145" t="s">
        <v>157</v>
      </c>
      <c r="N38" s="145">
        <v>2</v>
      </c>
    </row>
    <row r="39" spans="1:14" ht="9.9499999999999993" customHeight="1" x14ac:dyDescent="0.25">
      <c r="A39" s="128" t="s">
        <v>91</v>
      </c>
      <c r="B39" s="145" t="s">
        <v>157</v>
      </c>
      <c r="C39" s="145" t="s">
        <v>157</v>
      </c>
      <c r="D39" s="145" t="s">
        <v>157</v>
      </c>
      <c r="E39" s="145" t="s">
        <v>157</v>
      </c>
      <c r="F39" s="145">
        <v>1</v>
      </c>
      <c r="G39" s="145">
        <v>1</v>
      </c>
      <c r="H39" s="145">
        <v>4</v>
      </c>
      <c r="I39" s="145">
        <v>2</v>
      </c>
      <c r="J39" s="145">
        <v>1</v>
      </c>
      <c r="K39" s="145">
        <v>1</v>
      </c>
      <c r="L39" s="145" t="s">
        <v>157</v>
      </c>
      <c r="M39" s="145" t="s">
        <v>157</v>
      </c>
      <c r="N39" s="145">
        <v>10</v>
      </c>
    </row>
    <row r="40" spans="1:14" ht="9.9499999999999993" customHeight="1" x14ac:dyDescent="0.25">
      <c r="A40" s="128" t="s">
        <v>53</v>
      </c>
      <c r="B40" s="145">
        <v>3</v>
      </c>
      <c r="C40" s="145" t="s">
        <v>157</v>
      </c>
      <c r="D40" s="145">
        <v>5</v>
      </c>
      <c r="E40" s="145">
        <v>1</v>
      </c>
      <c r="F40" s="145">
        <v>2</v>
      </c>
      <c r="G40" s="145">
        <v>1</v>
      </c>
      <c r="H40" s="145">
        <v>3</v>
      </c>
      <c r="I40" s="145">
        <v>2</v>
      </c>
      <c r="J40" s="145">
        <v>2</v>
      </c>
      <c r="K40" s="145">
        <v>2</v>
      </c>
      <c r="L40" s="145">
        <v>5</v>
      </c>
      <c r="M40" s="145">
        <v>3</v>
      </c>
      <c r="N40" s="145">
        <v>29</v>
      </c>
    </row>
    <row r="41" spans="1:14" ht="9.9499999999999993" customHeight="1" x14ac:dyDescent="0.25">
      <c r="A41" s="146" t="s">
        <v>56</v>
      </c>
      <c r="B41" s="147">
        <v>20</v>
      </c>
      <c r="C41" s="147">
        <v>9</v>
      </c>
      <c r="D41" s="147">
        <v>20</v>
      </c>
      <c r="E41" s="147">
        <v>6</v>
      </c>
      <c r="F41" s="147">
        <v>15</v>
      </c>
      <c r="G41" s="147">
        <v>8</v>
      </c>
      <c r="H41" s="147">
        <v>18</v>
      </c>
      <c r="I41" s="147">
        <v>34</v>
      </c>
      <c r="J41" s="147">
        <v>27</v>
      </c>
      <c r="K41" s="147">
        <v>23</v>
      </c>
      <c r="L41" s="147">
        <v>14</v>
      </c>
      <c r="M41" s="147">
        <v>14</v>
      </c>
      <c r="N41" s="147">
        <v>208</v>
      </c>
    </row>
    <row r="42" spans="1:14" s="165" customFormat="1" ht="9.9499999999999993" customHeight="1" x14ac:dyDescent="0.25">
      <c r="A42" s="128"/>
      <c r="B42" s="145"/>
      <c r="C42" s="145"/>
      <c r="D42" s="145"/>
      <c r="E42" s="145"/>
      <c r="F42" s="145"/>
      <c r="G42" s="145"/>
      <c r="H42" s="145"/>
      <c r="I42" s="145"/>
      <c r="J42" s="145"/>
      <c r="K42" s="145"/>
      <c r="L42" s="145"/>
      <c r="M42" s="145"/>
      <c r="N42" s="145"/>
    </row>
    <row r="43" spans="1:14" ht="9.9499999999999993" customHeight="1" x14ac:dyDescent="0.25">
      <c r="A43" s="128" t="s">
        <v>57</v>
      </c>
      <c r="B43" s="145">
        <v>14</v>
      </c>
      <c r="C43" s="145">
        <v>31</v>
      </c>
      <c r="D43" s="145">
        <v>50</v>
      </c>
      <c r="E43" s="145">
        <v>81</v>
      </c>
      <c r="F43" s="145">
        <v>129</v>
      </c>
      <c r="G43" s="145">
        <v>108</v>
      </c>
      <c r="H43" s="145">
        <v>78</v>
      </c>
      <c r="I43" s="145">
        <v>38</v>
      </c>
      <c r="J43" s="145">
        <v>27</v>
      </c>
      <c r="K43" s="145" t="s">
        <v>157</v>
      </c>
      <c r="L43" s="145" t="s">
        <v>157</v>
      </c>
      <c r="M43" s="145" t="s">
        <v>157</v>
      </c>
      <c r="N43" s="145">
        <v>556</v>
      </c>
    </row>
    <row r="44" spans="1:14" ht="9.9499999999999993" customHeight="1" x14ac:dyDescent="0.25">
      <c r="A44" s="128" t="s">
        <v>119</v>
      </c>
      <c r="B44" s="145">
        <v>4</v>
      </c>
      <c r="C44" s="145">
        <v>2</v>
      </c>
      <c r="D44" s="145" t="s">
        <v>157</v>
      </c>
      <c r="E44" s="145" t="s">
        <v>157</v>
      </c>
      <c r="F44" s="145" t="s">
        <v>157</v>
      </c>
      <c r="G44" s="145" t="s">
        <v>157</v>
      </c>
      <c r="H44" s="145" t="s">
        <v>157</v>
      </c>
      <c r="I44" s="145" t="s">
        <v>157</v>
      </c>
      <c r="J44" s="145" t="s">
        <v>157</v>
      </c>
      <c r="K44" s="145" t="s">
        <v>157</v>
      </c>
      <c r="L44" s="145">
        <v>11</v>
      </c>
      <c r="M44" s="145" t="s">
        <v>157</v>
      </c>
      <c r="N44" s="145">
        <v>17</v>
      </c>
    </row>
    <row r="45" spans="1:14" ht="9.9499999999999993" customHeight="1" x14ac:dyDescent="0.25">
      <c r="A45" s="146" t="s">
        <v>58</v>
      </c>
      <c r="B45" s="147">
        <v>83</v>
      </c>
      <c r="C45" s="147">
        <v>91</v>
      </c>
      <c r="D45" s="147">
        <v>143</v>
      </c>
      <c r="E45" s="147">
        <v>79</v>
      </c>
      <c r="F45" s="147">
        <v>80</v>
      </c>
      <c r="G45" s="147">
        <v>58</v>
      </c>
      <c r="H45" s="147">
        <v>79</v>
      </c>
      <c r="I45" s="147">
        <v>67</v>
      </c>
      <c r="J45" s="147">
        <v>93</v>
      </c>
      <c r="K45" s="147">
        <v>129</v>
      </c>
      <c r="L45" s="147">
        <v>109</v>
      </c>
      <c r="M45" s="147">
        <v>80</v>
      </c>
      <c r="N45" s="147">
        <v>1091</v>
      </c>
    </row>
    <row r="46" spans="1:14" ht="9.9499999999999993" customHeight="1" x14ac:dyDescent="0.25"/>
    <row r="47" spans="1:14" ht="9.9499999999999993" customHeight="1" x14ac:dyDescent="0.25">
      <c r="A47" s="6" t="s">
        <v>74</v>
      </c>
      <c r="B47" s="7">
        <f>SUM(B6:B9)</f>
        <v>2000</v>
      </c>
      <c r="C47" s="7">
        <f t="shared" ref="C47:N47" si="0">SUM(C6:C9)</f>
        <v>1663</v>
      </c>
      <c r="D47" s="7">
        <f t="shared" si="0"/>
        <v>1298</v>
      </c>
      <c r="E47" s="7">
        <f t="shared" si="0"/>
        <v>1310</v>
      </c>
      <c r="F47" s="7">
        <f t="shared" si="0"/>
        <v>720</v>
      </c>
      <c r="G47" s="7">
        <f t="shared" si="0"/>
        <v>312</v>
      </c>
      <c r="H47" s="7">
        <f t="shared" si="0"/>
        <v>474</v>
      </c>
      <c r="I47" s="7">
        <f t="shared" si="0"/>
        <v>380</v>
      </c>
      <c r="J47" s="7">
        <f t="shared" si="0"/>
        <v>519</v>
      </c>
      <c r="K47" s="7">
        <f t="shared" si="0"/>
        <v>831</v>
      </c>
      <c r="L47" s="7">
        <f t="shared" si="0"/>
        <v>1320</v>
      </c>
      <c r="M47" s="7">
        <f t="shared" si="0"/>
        <v>2424</v>
      </c>
      <c r="N47" s="7">
        <f t="shared" si="0"/>
        <v>13251</v>
      </c>
    </row>
    <row r="48" spans="1:14" ht="9.9499999999999993" customHeight="1" x14ac:dyDescent="0.25">
      <c r="A48" s="6" t="s">
        <v>75</v>
      </c>
      <c r="B48" s="8">
        <f>SUM(B11:B20)</f>
        <v>41</v>
      </c>
      <c r="C48" s="8">
        <f t="shared" ref="C48:N48" si="1">SUM(C11:C20)</f>
        <v>17</v>
      </c>
      <c r="D48" s="8">
        <f t="shared" si="1"/>
        <v>39</v>
      </c>
      <c r="E48" s="8">
        <f t="shared" si="1"/>
        <v>35</v>
      </c>
      <c r="F48" s="8">
        <f t="shared" si="1"/>
        <v>174</v>
      </c>
      <c r="G48" s="8">
        <f t="shared" si="1"/>
        <v>87</v>
      </c>
      <c r="H48" s="8">
        <f t="shared" si="1"/>
        <v>146</v>
      </c>
      <c r="I48" s="8">
        <f t="shared" si="1"/>
        <v>132</v>
      </c>
      <c r="J48" s="8">
        <f t="shared" si="1"/>
        <v>209</v>
      </c>
      <c r="K48" s="8">
        <f t="shared" si="1"/>
        <v>177</v>
      </c>
      <c r="L48" s="8">
        <f t="shared" si="1"/>
        <v>89</v>
      </c>
      <c r="M48" s="8">
        <f t="shared" si="1"/>
        <v>19</v>
      </c>
      <c r="N48" s="8">
        <f t="shared" si="1"/>
        <v>1165</v>
      </c>
    </row>
    <row r="49" spans="1:14" ht="9.9499999999999993" customHeight="1" x14ac:dyDescent="0.25">
      <c r="A49" s="6" t="s">
        <v>76</v>
      </c>
      <c r="B49" s="8">
        <f>SUM(B22:B34)</f>
        <v>198</v>
      </c>
      <c r="C49" s="8">
        <f t="shared" ref="C49:N49" si="2">SUM(C22:C34)</f>
        <v>189</v>
      </c>
      <c r="D49" s="8">
        <f t="shared" si="2"/>
        <v>238</v>
      </c>
      <c r="E49" s="8">
        <f t="shared" si="2"/>
        <v>92</v>
      </c>
      <c r="F49" s="8">
        <f t="shared" si="2"/>
        <v>186</v>
      </c>
      <c r="G49" s="8">
        <f t="shared" si="2"/>
        <v>137</v>
      </c>
      <c r="H49" s="8">
        <f t="shared" si="2"/>
        <v>160</v>
      </c>
      <c r="I49" s="8">
        <f t="shared" si="2"/>
        <v>169</v>
      </c>
      <c r="J49" s="8">
        <f t="shared" si="2"/>
        <v>150</v>
      </c>
      <c r="K49" s="8">
        <f t="shared" si="2"/>
        <v>225</v>
      </c>
      <c r="L49" s="8">
        <f t="shared" si="2"/>
        <v>254</v>
      </c>
      <c r="M49" s="8">
        <f t="shared" si="2"/>
        <v>243</v>
      </c>
      <c r="N49" s="8">
        <f t="shared" si="2"/>
        <v>2241</v>
      </c>
    </row>
    <row r="50" spans="1:14" ht="9.9499999999999993" customHeight="1" x14ac:dyDescent="0.25">
      <c r="A50" s="6" t="s">
        <v>77</v>
      </c>
      <c r="B50" s="8">
        <f>SUM(B36:B41)</f>
        <v>47</v>
      </c>
      <c r="C50" s="8">
        <f t="shared" ref="C50:N50" si="3">SUM(C36:C41)</f>
        <v>49</v>
      </c>
      <c r="D50" s="8">
        <f t="shared" si="3"/>
        <v>44</v>
      </c>
      <c r="E50" s="8">
        <f t="shared" si="3"/>
        <v>7</v>
      </c>
      <c r="F50" s="8">
        <f t="shared" si="3"/>
        <v>33</v>
      </c>
      <c r="G50" s="8">
        <f t="shared" si="3"/>
        <v>20</v>
      </c>
      <c r="H50" s="8">
        <f t="shared" si="3"/>
        <v>34</v>
      </c>
      <c r="I50" s="8">
        <f t="shared" si="3"/>
        <v>49</v>
      </c>
      <c r="J50" s="8">
        <f t="shared" si="3"/>
        <v>35</v>
      </c>
      <c r="K50" s="8">
        <f t="shared" si="3"/>
        <v>38</v>
      </c>
      <c r="L50" s="8">
        <f t="shared" si="3"/>
        <v>45</v>
      </c>
      <c r="M50" s="8">
        <f t="shared" si="3"/>
        <v>35</v>
      </c>
      <c r="N50" s="8">
        <f t="shared" si="3"/>
        <v>436</v>
      </c>
    </row>
    <row r="51" spans="1:14" ht="9.9499999999999993" customHeight="1" x14ac:dyDescent="0.25">
      <c r="A51" s="6" t="s">
        <v>78</v>
      </c>
      <c r="B51" s="8">
        <f>SUM(B43:B45)</f>
        <v>101</v>
      </c>
      <c r="C51" s="8">
        <f t="shared" ref="C51:N51" si="4">SUM(C43:C45)</f>
        <v>124</v>
      </c>
      <c r="D51" s="8">
        <f t="shared" si="4"/>
        <v>193</v>
      </c>
      <c r="E51" s="8">
        <f t="shared" si="4"/>
        <v>160</v>
      </c>
      <c r="F51" s="8">
        <f t="shared" si="4"/>
        <v>209</v>
      </c>
      <c r="G51" s="8">
        <f t="shared" si="4"/>
        <v>166</v>
      </c>
      <c r="H51" s="8">
        <f t="shared" si="4"/>
        <v>157</v>
      </c>
      <c r="I51" s="8">
        <f t="shared" si="4"/>
        <v>105</v>
      </c>
      <c r="J51" s="8">
        <f t="shared" si="4"/>
        <v>120</v>
      </c>
      <c r="K51" s="8">
        <f t="shared" si="4"/>
        <v>129</v>
      </c>
      <c r="L51" s="8">
        <f t="shared" si="4"/>
        <v>120</v>
      </c>
      <c r="M51" s="8">
        <f t="shared" si="4"/>
        <v>80</v>
      </c>
      <c r="N51" s="8">
        <f t="shared" si="4"/>
        <v>1664</v>
      </c>
    </row>
    <row r="52" spans="1:14" ht="11.25" customHeight="1" x14ac:dyDescent="0.25">
      <c r="A52" s="106" t="s">
        <v>79</v>
      </c>
      <c r="B52" s="107">
        <f>SUM(B47:B51)</f>
        <v>2387</v>
      </c>
      <c r="C52" s="107">
        <f t="shared" ref="C52:N52" si="5">SUM(C47:C51)</f>
        <v>2042</v>
      </c>
      <c r="D52" s="107">
        <f t="shared" si="5"/>
        <v>1812</v>
      </c>
      <c r="E52" s="107">
        <f t="shared" si="5"/>
        <v>1604</v>
      </c>
      <c r="F52" s="107">
        <f t="shared" si="5"/>
        <v>1322</v>
      </c>
      <c r="G52" s="107">
        <f t="shared" si="5"/>
        <v>722</v>
      </c>
      <c r="H52" s="107">
        <f t="shared" si="5"/>
        <v>971</v>
      </c>
      <c r="I52" s="107">
        <f t="shared" si="5"/>
        <v>835</v>
      </c>
      <c r="J52" s="107">
        <f t="shared" si="5"/>
        <v>1033</v>
      </c>
      <c r="K52" s="107">
        <f t="shared" si="5"/>
        <v>1400</v>
      </c>
      <c r="L52" s="107">
        <f t="shared" si="5"/>
        <v>1828</v>
      </c>
      <c r="M52" s="107">
        <f t="shared" si="5"/>
        <v>2801</v>
      </c>
      <c r="N52" s="107">
        <f t="shared" si="5"/>
        <v>18757</v>
      </c>
    </row>
  </sheetData>
  <mergeCells count="3">
    <mergeCell ref="A1:N1"/>
    <mergeCell ref="A2:N2"/>
    <mergeCell ref="A3:N3"/>
  </mergeCells>
  <printOptions horizontalCentered="1"/>
  <pageMargins left="0.59055118110236227" right="0" top="0.39370078740157483" bottom="0.59055118110236227" header="0.31496062992125984" footer="0.31496062992125984"/>
  <pageSetup scale="89" fitToHeight="2" orientation="portrait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workbookViewId="0">
      <selection sqref="A1:N1"/>
    </sheetView>
  </sheetViews>
  <sheetFormatPr baseColWidth="10" defaultRowHeight="15" x14ac:dyDescent="0.25"/>
  <cols>
    <col min="1" max="1" width="21" style="39" customWidth="1"/>
    <col min="2" max="16" width="6.7109375" style="39" customWidth="1"/>
    <col min="17" max="16384" width="11.42578125" style="39"/>
  </cols>
  <sheetData>
    <row r="1" spans="1:14" s="13" customFormat="1" ht="12.75" customHeight="1" x14ac:dyDescent="0.25">
      <c r="A1" s="183" t="s">
        <v>238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</row>
    <row r="2" spans="1:14" s="13" customFormat="1" ht="12.75" customHeight="1" x14ac:dyDescent="0.25">
      <c r="A2" s="183" t="s">
        <v>59</v>
      </c>
      <c r="B2" s="183"/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</row>
    <row r="3" spans="1:14" s="13" customFormat="1" ht="12.75" customHeight="1" x14ac:dyDescent="0.25">
      <c r="A3" s="183" t="s">
        <v>60</v>
      </c>
      <c r="B3" s="183"/>
      <c r="C3" s="183"/>
      <c r="D3" s="183"/>
      <c r="E3" s="183"/>
      <c r="F3" s="183"/>
      <c r="G3" s="183"/>
      <c r="H3" s="183"/>
      <c r="I3" s="183"/>
      <c r="J3" s="183"/>
      <c r="K3" s="183"/>
      <c r="L3" s="183"/>
      <c r="M3" s="183"/>
      <c r="N3" s="183"/>
    </row>
    <row r="4" spans="1:14" s="13" customFormat="1" ht="12.75" customHeight="1" x14ac:dyDescent="0.25"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</row>
    <row r="5" spans="1:14" s="28" customFormat="1" ht="11.25" customHeight="1" x14ac:dyDescent="0.25">
      <c r="A5" s="67" t="s">
        <v>61</v>
      </c>
      <c r="B5" s="68" t="s">
        <v>62</v>
      </c>
      <c r="C5" s="68" t="s">
        <v>63</v>
      </c>
      <c r="D5" s="68" t="s">
        <v>64</v>
      </c>
      <c r="E5" s="68" t="s">
        <v>65</v>
      </c>
      <c r="F5" s="68" t="s">
        <v>66</v>
      </c>
      <c r="G5" s="68" t="s">
        <v>67</v>
      </c>
      <c r="H5" s="68" t="s">
        <v>68</v>
      </c>
      <c r="I5" s="68" t="s">
        <v>69</v>
      </c>
      <c r="J5" s="68" t="s">
        <v>70</v>
      </c>
      <c r="K5" s="68" t="s">
        <v>71</v>
      </c>
      <c r="L5" s="68" t="s">
        <v>72</v>
      </c>
      <c r="M5" s="68" t="s">
        <v>73</v>
      </c>
      <c r="N5" s="68" t="s">
        <v>0</v>
      </c>
    </row>
    <row r="6" spans="1:14" s="133" customFormat="1" ht="9.9499999999999993" customHeight="1" x14ac:dyDescent="0.25">
      <c r="A6" s="128" t="s">
        <v>2</v>
      </c>
      <c r="B6" s="145" t="s">
        <v>157</v>
      </c>
      <c r="C6" s="145">
        <v>2</v>
      </c>
      <c r="D6" s="145" t="s">
        <v>157</v>
      </c>
      <c r="E6" s="145" t="s">
        <v>157</v>
      </c>
      <c r="F6" s="145" t="s">
        <v>157</v>
      </c>
      <c r="G6" s="145" t="s">
        <v>157</v>
      </c>
      <c r="H6" s="145" t="s">
        <v>157</v>
      </c>
      <c r="I6" s="145" t="s">
        <v>157</v>
      </c>
      <c r="J6" s="145" t="s">
        <v>157</v>
      </c>
      <c r="K6" s="145" t="s">
        <v>157</v>
      </c>
      <c r="L6" s="145" t="s">
        <v>157</v>
      </c>
      <c r="M6" s="145" t="s">
        <v>157</v>
      </c>
      <c r="N6" s="145">
        <v>2</v>
      </c>
    </row>
    <row r="7" spans="1:14" s="133" customFormat="1" ht="9.9499999999999993" customHeight="1" x14ac:dyDescent="0.25">
      <c r="A7" s="146" t="s">
        <v>133</v>
      </c>
      <c r="B7" s="147">
        <v>313</v>
      </c>
      <c r="C7" s="147">
        <v>137</v>
      </c>
      <c r="D7" s="147">
        <v>4</v>
      </c>
      <c r="E7" s="147" t="s">
        <v>157</v>
      </c>
      <c r="F7" s="147" t="s">
        <v>157</v>
      </c>
      <c r="G7" s="147" t="s">
        <v>157</v>
      </c>
      <c r="H7" s="147" t="s">
        <v>157</v>
      </c>
      <c r="I7" s="147" t="s">
        <v>157</v>
      </c>
      <c r="J7" s="147" t="s">
        <v>157</v>
      </c>
      <c r="K7" s="147" t="s">
        <v>157</v>
      </c>
      <c r="L7" s="147">
        <v>212</v>
      </c>
      <c r="M7" s="147">
        <v>257</v>
      </c>
      <c r="N7" s="147">
        <v>923</v>
      </c>
    </row>
    <row r="8" spans="1:14" s="133" customFormat="1" ht="9.9499999999999993" customHeight="1" x14ac:dyDescent="0.25">
      <c r="A8" s="128"/>
      <c r="B8" s="145"/>
      <c r="C8" s="145"/>
      <c r="D8" s="145"/>
      <c r="E8" s="145"/>
      <c r="F8" s="145"/>
      <c r="G8" s="145"/>
      <c r="H8" s="145"/>
      <c r="I8" s="145"/>
      <c r="J8" s="145"/>
      <c r="K8" s="145"/>
      <c r="L8" s="145"/>
      <c r="M8" s="145"/>
      <c r="N8" s="145"/>
    </row>
    <row r="9" spans="1:14" s="133" customFormat="1" ht="9.9499999999999993" customHeight="1" x14ac:dyDescent="0.25">
      <c r="A9" s="128" t="s">
        <v>18</v>
      </c>
      <c r="B9" s="145">
        <v>2</v>
      </c>
      <c r="C9" s="145">
        <v>1</v>
      </c>
      <c r="D9" s="145">
        <v>1</v>
      </c>
      <c r="E9" s="145">
        <v>2</v>
      </c>
      <c r="F9" s="145">
        <v>2</v>
      </c>
      <c r="G9" s="145" t="s">
        <v>157</v>
      </c>
      <c r="H9" s="145" t="s">
        <v>157</v>
      </c>
      <c r="I9" s="145">
        <v>1</v>
      </c>
      <c r="J9" s="145" t="s">
        <v>157</v>
      </c>
      <c r="K9" s="145" t="s">
        <v>157</v>
      </c>
      <c r="L9" s="145">
        <v>1</v>
      </c>
      <c r="M9" s="145" t="s">
        <v>157</v>
      </c>
      <c r="N9" s="145">
        <v>10</v>
      </c>
    </row>
    <row r="10" spans="1:14" s="133" customFormat="1" ht="9.9499999999999993" customHeight="1" x14ac:dyDescent="0.25">
      <c r="A10" s="128" t="s">
        <v>142</v>
      </c>
      <c r="B10" s="145" t="s">
        <v>157</v>
      </c>
      <c r="C10" s="145" t="s">
        <v>157</v>
      </c>
      <c r="D10" s="145" t="s">
        <v>157</v>
      </c>
      <c r="E10" s="145" t="s">
        <v>157</v>
      </c>
      <c r="F10" s="145" t="s">
        <v>157</v>
      </c>
      <c r="G10" s="145" t="s">
        <v>157</v>
      </c>
      <c r="H10" s="145">
        <v>1</v>
      </c>
      <c r="I10" s="145" t="s">
        <v>157</v>
      </c>
      <c r="J10" s="145" t="s">
        <v>157</v>
      </c>
      <c r="K10" s="145" t="s">
        <v>157</v>
      </c>
      <c r="L10" s="145" t="s">
        <v>157</v>
      </c>
      <c r="M10" s="145" t="s">
        <v>157</v>
      </c>
      <c r="N10" s="145">
        <v>1</v>
      </c>
    </row>
    <row r="11" spans="1:14" s="133" customFormat="1" ht="9.9499999999999993" customHeight="1" x14ac:dyDescent="0.25">
      <c r="A11" s="110" t="s">
        <v>146</v>
      </c>
      <c r="B11" s="149">
        <v>59</v>
      </c>
      <c r="C11" s="149">
        <v>82</v>
      </c>
      <c r="D11" s="149">
        <v>44</v>
      </c>
      <c r="E11" s="149">
        <v>52</v>
      </c>
      <c r="F11" s="149">
        <v>83</v>
      </c>
      <c r="G11" s="149">
        <v>95</v>
      </c>
      <c r="H11" s="149">
        <v>115</v>
      </c>
      <c r="I11" s="149" t="s">
        <v>157</v>
      </c>
      <c r="J11" s="149">
        <v>26</v>
      </c>
      <c r="K11" s="149">
        <v>26</v>
      </c>
      <c r="L11" s="149">
        <v>77</v>
      </c>
      <c r="M11" s="149">
        <v>96</v>
      </c>
      <c r="N11" s="149">
        <v>755</v>
      </c>
    </row>
    <row r="12" spans="1:14" s="133" customFormat="1" ht="9.9499999999999993" customHeight="1" x14ac:dyDescent="0.25">
      <c r="A12" s="146" t="s">
        <v>123</v>
      </c>
      <c r="B12" s="147" t="s">
        <v>157</v>
      </c>
      <c r="C12" s="147" t="s">
        <v>157</v>
      </c>
      <c r="D12" s="147" t="s">
        <v>157</v>
      </c>
      <c r="E12" s="147" t="s">
        <v>157</v>
      </c>
      <c r="F12" s="147">
        <v>16</v>
      </c>
      <c r="G12" s="147" t="s">
        <v>157</v>
      </c>
      <c r="H12" s="147" t="s">
        <v>157</v>
      </c>
      <c r="I12" s="147" t="s">
        <v>157</v>
      </c>
      <c r="J12" s="147" t="s">
        <v>157</v>
      </c>
      <c r="K12" s="147" t="s">
        <v>157</v>
      </c>
      <c r="L12" s="147" t="s">
        <v>157</v>
      </c>
      <c r="M12" s="147" t="s">
        <v>157</v>
      </c>
      <c r="N12" s="147">
        <v>16</v>
      </c>
    </row>
    <row r="13" spans="1:14" s="133" customFormat="1" ht="9.9499999999999993" customHeight="1" x14ac:dyDescent="0.25">
      <c r="A13" s="128"/>
      <c r="B13" s="145"/>
      <c r="C13" s="145"/>
      <c r="D13" s="145"/>
      <c r="E13" s="145"/>
      <c r="F13" s="145"/>
      <c r="G13" s="145"/>
      <c r="H13" s="145"/>
      <c r="I13" s="145"/>
      <c r="J13" s="145"/>
      <c r="K13" s="145"/>
      <c r="L13" s="145"/>
      <c r="M13" s="145"/>
      <c r="N13" s="145"/>
    </row>
    <row r="14" spans="1:14" s="133" customFormat="1" ht="9.9499999999999993" customHeight="1" x14ac:dyDescent="0.25">
      <c r="A14" s="128" t="s">
        <v>39</v>
      </c>
      <c r="B14" s="145" t="s">
        <v>157</v>
      </c>
      <c r="C14" s="145" t="s">
        <v>157</v>
      </c>
      <c r="D14" s="145">
        <v>24</v>
      </c>
      <c r="E14" s="145">
        <v>28</v>
      </c>
      <c r="F14" s="145">
        <v>7</v>
      </c>
      <c r="G14" s="145">
        <v>11</v>
      </c>
      <c r="H14" s="145" t="s">
        <v>157</v>
      </c>
      <c r="I14" s="145">
        <v>10</v>
      </c>
      <c r="J14" s="145">
        <v>19</v>
      </c>
      <c r="K14" s="145">
        <v>29</v>
      </c>
      <c r="L14" s="145">
        <v>1</v>
      </c>
      <c r="M14" s="145">
        <v>2</v>
      </c>
      <c r="N14" s="145">
        <v>131</v>
      </c>
    </row>
    <row r="15" spans="1:14" s="133" customFormat="1" ht="9.9499999999999993" customHeight="1" x14ac:dyDescent="0.25">
      <c r="A15" s="128" t="s">
        <v>41</v>
      </c>
      <c r="B15" s="145" t="s">
        <v>157</v>
      </c>
      <c r="C15" s="145" t="s">
        <v>157</v>
      </c>
      <c r="D15" s="145">
        <v>6</v>
      </c>
      <c r="E15" s="145" t="s">
        <v>157</v>
      </c>
      <c r="F15" s="145" t="s">
        <v>157</v>
      </c>
      <c r="G15" s="145">
        <v>46</v>
      </c>
      <c r="H15" s="145">
        <v>88</v>
      </c>
      <c r="I15" s="145">
        <v>13</v>
      </c>
      <c r="J15" s="145" t="s">
        <v>157</v>
      </c>
      <c r="K15" s="145" t="s">
        <v>157</v>
      </c>
      <c r="L15" s="145" t="s">
        <v>157</v>
      </c>
      <c r="M15" s="145" t="s">
        <v>157</v>
      </c>
      <c r="N15" s="145">
        <v>153</v>
      </c>
    </row>
    <row r="16" spans="1:14" s="133" customFormat="1" ht="9.9499999999999993" customHeight="1" x14ac:dyDescent="0.25">
      <c r="A16" s="128" t="s">
        <v>43</v>
      </c>
      <c r="B16" s="145" t="s">
        <v>157</v>
      </c>
      <c r="C16" s="145" t="s">
        <v>157</v>
      </c>
      <c r="D16" s="145">
        <v>2</v>
      </c>
      <c r="E16" s="145">
        <v>1</v>
      </c>
      <c r="F16" s="145" t="s">
        <v>157</v>
      </c>
      <c r="G16" s="145" t="s">
        <v>157</v>
      </c>
      <c r="H16" s="145" t="s">
        <v>157</v>
      </c>
      <c r="I16" s="145" t="s">
        <v>157</v>
      </c>
      <c r="J16" s="145" t="s">
        <v>157</v>
      </c>
      <c r="K16" s="145" t="s">
        <v>157</v>
      </c>
      <c r="L16" s="145" t="s">
        <v>157</v>
      </c>
      <c r="M16" s="145" t="s">
        <v>157</v>
      </c>
      <c r="N16" s="145">
        <v>3</v>
      </c>
    </row>
    <row r="17" spans="1:14" s="133" customFormat="1" ht="9.9499999999999993" customHeight="1" x14ac:dyDescent="0.25">
      <c r="A17" s="128" t="s">
        <v>44</v>
      </c>
      <c r="B17" s="145" t="s">
        <v>157</v>
      </c>
      <c r="C17" s="145" t="s">
        <v>157</v>
      </c>
      <c r="D17" s="145" t="s">
        <v>157</v>
      </c>
      <c r="E17" s="145" t="s">
        <v>157</v>
      </c>
      <c r="F17" s="145" t="s">
        <v>157</v>
      </c>
      <c r="G17" s="145" t="s">
        <v>157</v>
      </c>
      <c r="H17" s="145">
        <v>4</v>
      </c>
      <c r="I17" s="145">
        <v>29</v>
      </c>
      <c r="J17" s="145">
        <v>33</v>
      </c>
      <c r="K17" s="145">
        <v>60</v>
      </c>
      <c r="L17" s="145">
        <v>44</v>
      </c>
      <c r="M17" s="145">
        <v>32</v>
      </c>
      <c r="N17" s="145">
        <v>202</v>
      </c>
    </row>
    <row r="18" spans="1:14" s="133" customFormat="1" ht="9.9499999999999993" customHeight="1" x14ac:dyDescent="0.25">
      <c r="A18" s="128" t="s">
        <v>153</v>
      </c>
      <c r="B18" s="145">
        <v>226</v>
      </c>
      <c r="C18" s="145">
        <v>158</v>
      </c>
      <c r="D18" s="145">
        <v>123</v>
      </c>
      <c r="E18" s="145">
        <v>128</v>
      </c>
      <c r="F18" s="145">
        <v>223</v>
      </c>
      <c r="G18" s="145">
        <v>170</v>
      </c>
      <c r="H18" s="145">
        <v>121</v>
      </c>
      <c r="I18" s="145">
        <v>221</v>
      </c>
      <c r="J18" s="145">
        <v>202</v>
      </c>
      <c r="K18" s="145">
        <v>397</v>
      </c>
      <c r="L18" s="145">
        <v>268</v>
      </c>
      <c r="M18" s="145">
        <v>260</v>
      </c>
      <c r="N18" s="145">
        <v>2497</v>
      </c>
    </row>
    <row r="19" spans="1:14" s="128" customFormat="1" ht="9.9499999999999993" customHeight="1" x14ac:dyDescent="0.25">
      <c r="A19" s="110" t="s">
        <v>114</v>
      </c>
      <c r="B19" s="149" t="s">
        <v>157</v>
      </c>
      <c r="C19" s="149" t="s">
        <v>157</v>
      </c>
      <c r="D19" s="149" t="s">
        <v>157</v>
      </c>
      <c r="E19" s="149" t="s">
        <v>157</v>
      </c>
      <c r="F19" s="149" t="s">
        <v>157</v>
      </c>
      <c r="G19" s="149" t="s">
        <v>157</v>
      </c>
      <c r="H19" s="149" t="s">
        <v>157</v>
      </c>
      <c r="I19" s="149" t="s">
        <v>157</v>
      </c>
      <c r="J19" s="149" t="s">
        <v>157</v>
      </c>
      <c r="K19" s="149" t="s">
        <v>157</v>
      </c>
      <c r="L19" s="149">
        <v>8</v>
      </c>
      <c r="M19" s="149">
        <v>14</v>
      </c>
      <c r="N19" s="149">
        <v>22</v>
      </c>
    </row>
    <row r="20" spans="1:14" s="128" customFormat="1" ht="9.9499999999999993" customHeight="1" x14ac:dyDescent="0.25">
      <c r="A20" s="146" t="s">
        <v>50</v>
      </c>
      <c r="B20" s="147" t="s">
        <v>157</v>
      </c>
      <c r="C20" s="147" t="s">
        <v>157</v>
      </c>
      <c r="D20" s="147" t="s">
        <v>157</v>
      </c>
      <c r="E20" s="147" t="s">
        <v>157</v>
      </c>
      <c r="F20" s="147" t="s">
        <v>157</v>
      </c>
      <c r="G20" s="147" t="s">
        <v>157</v>
      </c>
      <c r="H20" s="147" t="s">
        <v>157</v>
      </c>
      <c r="I20" s="147" t="s">
        <v>157</v>
      </c>
      <c r="J20" s="147" t="s">
        <v>157</v>
      </c>
      <c r="K20" s="147">
        <v>4</v>
      </c>
      <c r="L20" s="147" t="s">
        <v>157</v>
      </c>
      <c r="M20" s="147">
        <v>5</v>
      </c>
      <c r="N20" s="147">
        <v>9</v>
      </c>
    </row>
    <row r="21" spans="1:14" s="128" customFormat="1" ht="9.9499999999999993" customHeight="1" x14ac:dyDescent="0.25">
      <c r="B21" s="145"/>
      <c r="C21" s="145"/>
      <c r="D21" s="145"/>
      <c r="E21" s="145"/>
      <c r="F21" s="145"/>
      <c r="G21" s="145"/>
      <c r="H21" s="145"/>
      <c r="I21" s="145"/>
      <c r="J21" s="145"/>
      <c r="K21" s="145"/>
      <c r="L21" s="145"/>
      <c r="M21" s="145"/>
      <c r="N21" s="145"/>
    </row>
    <row r="22" spans="1:14" s="128" customFormat="1" ht="9.9499999999999993" customHeight="1" x14ac:dyDescent="0.25">
      <c r="A22" s="128" t="s">
        <v>90</v>
      </c>
      <c r="B22" s="145" t="s">
        <v>157</v>
      </c>
      <c r="C22" s="145" t="s">
        <v>157</v>
      </c>
      <c r="D22" s="145" t="s">
        <v>157</v>
      </c>
      <c r="E22" s="145" t="s">
        <v>157</v>
      </c>
      <c r="F22" s="145" t="s">
        <v>157</v>
      </c>
      <c r="G22" s="145" t="s">
        <v>157</v>
      </c>
      <c r="H22" s="145" t="s">
        <v>157</v>
      </c>
      <c r="I22" s="145" t="s">
        <v>157</v>
      </c>
      <c r="J22" s="145">
        <v>8</v>
      </c>
      <c r="K22" s="145">
        <v>8</v>
      </c>
      <c r="L22" s="145" t="s">
        <v>157</v>
      </c>
      <c r="M22" s="145" t="s">
        <v>157</v>
      </c>
      <c r="N22" s="145">
        <v>16</v>
      </c>
    </row>
    <row r="23" spans="1:14" s="128" customFormat="1" ht="9.9499999999999993" customHeight="1" x14ac:dyDescent="0.25">
      <c r="A23" s="146" t="s">
        <v>51</v>
      </c>
      <c r="B23" s="147" t="s">
        <v>157</v>
      </c>
      <c r="C23" s="147" t="s">
        <v>157</v>
      </c>
      <c r="D23" s="147" t="s">
        <v>157</v>
      </c>
      <c r="E23" s="147" t="s">
        <v>157</v>
      </c>
      <c r="F23" s="147" t="s">
        <v>157</v>
      </c>
      <c r="G23" s="147" t="s">
        <v>157</v>
      </c>
      <c r="H23" s="147" t="s">
        <v>157</v>
      </c>
      <c r="I23" s="147" t="s">
        <v>157</v>
      </c>
      <c r="J23" s="147" t="s">
        <v>157</v>
      </c>
      <c r="K23" s="147">
        <v>3</v>
      </c>
      <c r="L23" s="147" t="s">
        <v>157</v>
      </c>
      <c r="M23" s="147" t="s">
        <v>157</v>
      </c>
      <c r="N23" s="147">
        <v>3</v>
      </c>
    </row>
    <row r="24" spans="1:14" s="128" customFormat="1" ht="9.9499999999999993" customHeight="1" x14ac:dyDescent="0.25">
      <c r="B24" s="145"/>
      <c r="C24" s="145"/>
      <c r="D24" s="145"/>
      <c r="E24" s="145"/>
      <c r="F24" s="145"/>
      <c r="G24" s="145"/>
      <c r="H24" s="145"/>
      <c r="I24" s="145"/>
      <c r="J24" s="145"/>
      <c r="K24" s="145"/>
      <c r="L24" s="145"/>
      <c r="M24" s="145"/>
      <c r="N24" s="145"/>
    </row>
    <row r="25" spans="1:14" s="128" customFormat="1" ht="9.9499999999999993" customHeight="1" x14ac:dyDescent="0.25">
      <c r="A25" s="146" t="s">
        <v>57</v>
      </c>
      <c r="B25" s="147" t="s">
        <v>157</v>
      </c>
      <c r="C25" s="147" t="s">
        <v>157</v>
      </c>
      <c r="D25" s="147">
        <v>179</v>
      </c>
      <c r="E25" s="147">
        <v>498</v>
      </c>
      <c r="F25" s="147">
        <v>323</v>
      </c>
      <c r="G25" s="147">
        <v>217</v>
      </c>
      <c r="H25" s="147">
        <v>254</v>
      </c>
      <c r="I25" s="147" t="s">
        <v>157</v>
      </c>
      <c r="J25" s="147" t="s">
        <v>157</v>
      </c>
      <c r="K25" s="147" t="s">
        <v>157</v>
      </c>
      <c r="L25" s="147" t="s">
        <v>157</v>
      </c>
      <c r="M25" s="147" t="s">
        <v>157</v>
      </c>
      <c r="N25" s="147">
        <v>1471</v>
      </c>
    </row>
    <row r="26" spans="1:14" s="128" customFormat="1" ht="9.9499999999999993" customHeight="1" x14ac:dyDescent="0.25"/>
    <row r="27" spans="1:14" s="128" customFormat="1" ht="9.9499999999999993" customHeight="1" x14ac:dyDescent="0.25">
      <c r="A27" s="6" t="s">
        <v>74</v>
      </c>
      <c r="B27" s="7">
        <f>SUM(B6:B7)</f>
        <v>313</v>
      </c>
      <c r="C27" s="7">
        <f t="shared" ref="C27:N27" si="0">SUM(C6:C7)</f>
        <v>139</v>
      </c>
      <c r="D27" s="7">
        <f t="shared" si="0"/>
        <v>4</v>
      </c>
      <c r="E27" s="7">
        <f t="shared" si="0"/>
        <v>0</v>
      </c>
      <c r="F27" s="7">
        <f t="shared" si="0"/>
        <v>0</v>
      </c>
      <c r="G27" s="7">
        <f t="shared" si="0"/>
        <v>0</v>
      </c>
      <c r="H27" s="7">
        <f t="shared" si="0"/>
        <v>0</v>
      </c>
      <c r="I27" s="7">
        <f t="shared" si="0"/>
        <v>0</v>
      </c>
      <c r="J27" s="7">
        <f t="shared" si="0"/>
        <v>0</v>
      </c>
      <c r="K27" s="7">
        <f t="shared" si="0"/>
        <v>0</v>
      </c>
      <c r="L27" s="7">
        <f t="shared" si="0"/>
        <v>212</v>
      </c>
      <c r="M27" s="7">
        <f t="shared" si="0"/>
        <v>257</v>
      </c>
      <c r="N27" s="7">
        <f t="shared" si="0"/>
        <v>925</v>
      </c>
    </row>
    <row r="28" spans="1:14" s="128" customFormat="1" ht="9.9499999999999993" customHeight="1" x14ac:dyDescent="0.25">
      <c r="A28" s="6" t="s">
        <v>75</v>
      </c>
      <c r="B28" s="8">
        <f>SUM(B9:B12)</f>
        <v>61</v>
      </c>
      <c r="C28" s="8">
        <f t="shared" ref="C28:N28" si="1">SUM(C9:C12)</f>
        <v>83</v>
      </c>
      <c r="D28" s="8">
        <f t="shared" si="1"/>
        <v>45</v>
      </c>
      <c r="E28" s="8">
        <f t="shared" si="1"/>
        <v>54</v>
      </c>
      <c r="F28" s="8">
        <f t="shared" si="1"/>
        <v>101</v>
      </c>
      <c r="G28" s="8">
        <f t="shared" si="1"/>
        <v>95</v>
      </c>
      <c r="H28" s="8">
        <f t="shared" si="1"/>
        <v>116</v>
      </c>
      <c r="I28" s="8">
        <f t="shared" si="1"/>
        <v>1</v>
      </c>
      <c r="J28" s="8">
        <f t="shared" si="1"/>
        <v>26</v>
      </c>
      <c r="K28" s="8">
        <f t="shared" si="1"/>
        <v>26</v>
      </c>
      <c r="L28" s="8">
        <f t="shared" si="1"/>
        <v>78</v>
      </c>
      <c r="M28" s="8">
        <f t="shared" si="1"/>
        <v>96</v>
      </c>
      <c r="N28" s="8">
        <f t="shared" si="1"/>
        <v>782</v>
      </c>
    </row>
    <row r="29" spans="1:14" s="128" customFormat="1" ht="9.9499999999999993" customHeight="1" x14ac:dyDescent="0.25">
      <c r="A29" s="6" t="s">
        <v>76</v>
      </c>
      <c r="B29" s="8">
        <f>SUM(B14:B20)</f>
        <v>226</v>
      </c>
      <c r="C29" s="8">
        <f t="shared" ref="C29:N29" si="2">SUM(C14:C20)</f>
        <v>158</v>
      </c>
      <c r="D29" s="8">
        <f t="shared" si="2"/>
        <v>155</v>
      </c>
      <c r="E29" s="8">
        <f t="shared" si="2"/>
        <v>157</v>
      </c>
      <c r="F29" s="8">
        <f t="shared" si="2"/>
        <v>230</v>
      </c>
      <c r="G29" s="8">
        <f t="shared" si="2"/>
        <v>227</v>
      </c>
      <c r="H29" s="8">
        <f t="shared" si="2"/>
        <v>213</v>
      </c>
      <c r="I29" s="8">
        <f t="shared" si="2"/>
        <v>273</v>
      </c>
      <c r="J29" s="8">
        <f t="shared" si="2"/>
        <v>254</v>
      </c>
      <c r="K29" s="8">
        <f t="shared" si="2"/>
        <v>490</v>
      </c>
      <c r="L29" s="8">
        <f t="shared" si="2"/>
        <v>321</v>
      </c>
      <c r="M29" s="8">
        <f t="shared" si="2"/>
        <v>313</v>
      </c>
      <c r="N29" s="8">
        <f t="shared" si="2"/>
        <v>3017</v>
      </c>
    </row>
    <row r="30" spans="1:14" s="128" customFormat="1" ht="9.9499999999999993" customHeight="1" x14ac:dyDescent="0.25">
      <c r="A30" s="6" t="s">
        <v>77</v>
      </c>
      <c r="B30" s="8">
        <f>SUM(B22:B23)</f>
        <v>0</v>
      </c>
      <c r="C30" s="8">
        <f t="shared" ref="C30:N30" si="3">SUM(C22:C23)</f>
        <v>0</v>
      </c>
      <c r="D30" s="8">
        <f t="shared" si="3"/>
        <v>0</v>
      </c>
      <c r="E30" s="8">
        <f t="shared" si="3"/>
        <v>0</v>
      </c>
      <c r="F30" s="8">
        <f t="shared" si="3"/>
        <v>0</v>
      </c>
      <c r="G30" s="8">
        <f t="shared" si="3"/>
        <v>0</v>
      </c>
      <c r="H30" s="8">
        <f t="shared" si="3"/>
        <v>0</v>
      </c>
      <c r="I30" s="8">
        <f t="shared" si="3"/>
        <v>0</v>
      </c>
      <c r="J30" s="8">
        <f t="shared" si="3"/>
        <v>8</v>
      </c>
      <c r="K30" s="8">
        <f t="shared" si="3"/>
        <v>11</v>
      </c>
      <c r="L30" s="8">
        <f t="shared" si="3"/>
        <v>0</v>
      </c>
      <c r="M30" s="8">
        <f t="shared" si="3"/>
        <v>0</v>
      </c>
      <c r="N30" s="8">
        <f t="shared" si="3"/>
        <v>19</v>
      </c>
    </row>
    <row r="31" spans="1:14" s="128" customFormat="1" ht="9.9499999999999993" customHeight="1" x14ac:dyDescent="0.25">
      <c r="A31" s="6" t="s">
        <v>78</v>
      </c>
      <c r="B31" s="8">
        <f>SUM(B25)</f>
        <v>0</v>
      </c>
      <c r="C31" s="8">
        <f t="shared" ref="C31:N31" si="4">SUM(C25)</f>
        <v>0</v>
      </c>
      <c r="D31" s="8">
        <f t="shared" si="4"/>
        <v>179</v>
      </c>
      <c r="E31" s="8">
        <f t="shared" si="4"/>
        <v>498</v>
      </c>
      <c r="F31" s="8">
        <f t="shared" si="4"/>
        <v>323</v>
      </c>
      <c r="G31" s="8">
        <f t="shared" si="4"/>
        <v>217</v>
      </c>
      <c r="H31" s="8">
        <f t="shared" si="4"/>
        <v>254</v>
      </c>
      <c r="I31" s="8">
        <f t="shared" si="4"/>
        <v>0</v>
      </c>
      <c r="J31" s="8">
        <f t="shared" si="4"/>
        <v>0</v>
      </c>
      <c r="K31" s="8">
        <f t="shared" si="4"/>
        <v>0</v>
      </c>
      <c r="L31" s="8">
        <f t="shared" si="4"/>
        <v>0</v>
      </c>
      <c r="M31" s="8">
        <f t="shared" si="4"/>
        <v>0</v>
      </c>
      <c r="N31" s="8">
        <f t="shared" si="4"/>
        <v>1471</v>
      </c>
    </row>
    <row r="32" spans="1:14" ht="11.25" customHeight="1" x14ac:dyDescent="0.25">
      <c r="A32" s="106" t="s">
        <v>79</v>
      </c>
      <c r="B32" s="107">
        <f>SUM(B27:B31)</f>
        <v>600</v>
      </c>
      <c r="C32" s="107">
        <f t="shared" ref="C32:N32" si="5">SUM(C27:C31)</f>
        <v>380</v>
      </c>
      <c r="D32" s="107">
        <f t="shared" si="5"/>
        <v>383</v>
      </c>
      <c r="E32" s="107">
        <f t="shared" si="5"/>
        <v>709</v>
      </c>
      <c r="F32" s="107">
        <f t="shared" si="5"/>
        <v>654</v>
      </c>
      <c r="G32" s="107">
        <f t="shared" si="5"/>
        <v>539</v>
      </c>
      <c r="H32" s="107">
        <f t="shared" si="5"/>
        <v>583</v>
      </c>
      <c r="I32" s="107">
        <f t="shared" si="5"/>
        <v>274</v>
      </c>
      <c r="J32" s="107">
        <f t="shared" si="5"/>
        <v>288</v>
      </c>
      <c r="K32" s="107">
        <f t="shared" si="5"/>
        <v>527</v>
      </c>
      <c r="L32" s="107">
        <f t="shared" si="5"/>
        <v>611</v>
      </c>
      <c r="M32" s="107">
        <f t="shared" si="5"/>
        <v>666</v>
      </c>
      <c r="N32" s="107">
        <f t="shared" si="5"/>
        <v>6214</v>
      </c>
    </row>
  </sheetData>
  <mergeCells count="3">
    <mergeCell ref="A1:N1"/>
    <mergeCell ref="A2:N2"/>
    <mergeCell ref="A3:N3"/>
  </mergeCells>
  <printOptions horizontalCentered="1"/>
  <pageMargins left="0.59055118110236227" right="0" top="0.39370078740157483" bottom="0.59055118110236227" header="0.31496062992125984" footer="0.31496062992125984"/>
  <pageSetup scale="85" fitToHeight="2" orientation="portrait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11"/>
  <sheetViews>
    <sheetView workbookViewId="0">
      <selection activeCell="Q50" sqref="Q50"/>
    </sheetView>
  </sheetViews>
  <sheetFormatPr baseColWidth="10" defaultRowHeight="15" x14ac:dyDescent="0.25"/>
  <cols>
    <col min="1" max="1" width="21.5703125" bestFit="1" customWidth="1"/>
    <col min="2" max="14" width="6.7109375" customWidth="1"/>
  </cols>
  <sheetData>
    <row r="1" spans="1:14" s="13" customFormat="1" ht="12.75" customHeight="1" x14ac:dyDescent="0.25">
      <c r="A1" s="183" t="s">
        <v>239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</row>
    <row r="2" spans="1:14" s="13" customFormat="1" ht="12.75" customHeight="1" x14ac:dyDescent="0.25">
      <c r="A2" s="183" t="s">
        <v>59</v>
      </c>
      <c r="B2" s="183"/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</row>
    <row r="3" spans="1:14" s="13" customFormat="1" ht="12.75" customHeight="1" x14ac:dyDescent="0.25">
      <c r="A3" s="183" t="s">
        <v>60</v>
      </c>
      <c r="B3" s="183"/>
      <c r="C3" s="183"/>
      <c r="D3" s="183"/>
      <c r="E3" s="183"/>
      <c r="F3" s="183"/>
      <c r="G3" s="183"/>
      <c r="H3" s="183"/>
      <c r="I3" s="183"/>
      <c r="J3" s="183"/>
      <c r="K3" s="183"/>
      <c r="L3" s="183"/>
      <c r="M3" s="183"/>
      <c r="N3" s="183"/>
    </row>
    <row r="4" spans="1:14" s="48" customFormat="1" ht="14.25" x14ac:dyDescent="0.25"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</row>
    <row r="5" spans="1:14" s="89" customFormat="1" ht="11.25" customHeight="1" x14ac:dyDescent="0.25">
      <c r="A5" s="75" t="s">
        <v>61</v>
      </c>
      <c r="B5" s="76" t="s">
        <v>62</v>
      </c>
      <c r="C5" s="76" t="s">
        <v>63</v>
      </c>
      <c r="D5" s="76" t="s">
        <v>64</v>
      </c>
      <c r="E5" s="76" t="s">
        <v>65</v>
      </c>
      <c r="F5" s="76" t="s">
        <v>66</v>
      </c>
      <c r="G5" s="76" t="s">
        <v>67</v>
      </c>
      <c r="H5" s="76" t="s">
        <v>68</v>
      </c>
      <c r="I5" s="76" t="s">
        <v>69</v>
      </c>
      <c r="J5" s="76" t="s">
        <v>70</v>
      </c>
      <c r="K5" s="76" t="s">
        <v>71</v>
      </c>
      <c r="L5" s="76" t="s">
        <v>72</v>
      </c>
      <c r="M5" s="76" t="s">
        <v>73</v>
      </c>
      <c r="N5" s="76" t="s">
        <v>0</v>
      </c>
    </row>
    <row r="6" spans="1:14" ht="9.9499999999999993" customHeight="1" x14ac:dyDescent="0.25">
      <c r="A6" s="128" t="s">
        <v>95</v>
      </c>
      <c r="B6" s="145" t="s">
        <v>157</v>
      </c>
      <c r="C6" s="145" t="s">
        <v>157</v>
      </c>
      <c r="D6" s="145" t="s">
        <v>157</v>
      </c>
      <c r="E6" s="145">
        <v>5</v>
      </c>
      <c r="F6" s="145" t="s">
        <v>157</v>
      </c>
      <c r="G6" s="145" t="s">
        <v>157</v>
      </c>
      <c r="H6" s="145" t="s">
        <v>157</v>
      </c>
      <c r="I6" s="145" t="s">
        <v>157</v>
      </c>
      <c r="J6" s="145" t="s">
        <v>157</v>
      </c>
      <c r="K6" s="145" t="s">
        <v>157</v>
      </c>
      <c r="L6" s="145" t="s">
        <v>157</v>
      </c>
      <c r="M6" s="145" t="s">
        <v>157</v>
      </c>
      <c r="N6" s="145">
        <v>5</v>
      </c>
    </row>
    <row r="7" spans="1:14" ht="9.9499999999999993" customHeight="1" x14ac:dyDescent="0.25">
      <c r="A7" s="128" t="s">
        <v>80</v>
      </c>
      <c r="B7" s="145">
        <v>1</v>
      </c>
      <c r="C7" s="145" t="s">
        <v>157</v>
      </c>
      <c r="D7" s="145" t="s">
        <v>157</v>
      </c>
      <c r="E7" s="145" t="s">
        <v>157</v>
      </c>
      <c r="F7" s="145" t="s">
        <v>157</v>
      </c>
      <c r="G7" s="145" t="s">
        <v>157</v>
      </c>
      <c r="H7" s="145" t="s">
        <v>157</v>
      </c>
      <c r="I7" s="145">
        <v>1</v>
      </c>
      <c r="J7" s="145" t="s">
        <v>157</v>
      </c>
      <c r="K7" s="145" t="s">
        <v>157</v>
      </c>
      <c r="L7" s="145" t="s">
        <v>157</v>
      </c>
      <c r="M7" s="145" t="s">
        <v>157</v>
      </c>
      <c r="N7" s="145">
        <v>2</v>
      </c>
    </row>
    <row r="8" spans="1:14" ht="9.9499999999999993" customHeight="1" x14ac:dyDescent="0.25">
      <c r="A8" s="128" t="s">
        <v>81</v>
      </c>
      <c r="B8" s="145">
        <v>3</v>
      </c>
      <c r="C8" s="145">
        <v>5</v>
      </c>
      <c r="D8" s="145">
        <v>3</v>
      </c>
      <c r="E8" s="145">
        <v>7</v>
      </c>
      <c r="F8" s="145">
        <v>5</v>
      </c>
      <c r="G8" s="145">
        <v>1</v>
      </c>
      <c r="H8" s="145" t="s">
        <v>157</v>
      </c>
      <c r="I8" s="145">
        <v>2</v>
      </c>
      <c r="J8" s="145">
        <v>3</v>
      </c>
      <c r="K8" s="145">
        <v>2</v>
      </c>
      <c r="L8" s="145">
        <v>7</v>
      </c>
      <c r="M8" s="145">
        <v>2</v>
      </c>
      <c r="N8" s="145">
        <v>40</v>
      </c>
    </row>
    <row r="9" spans="1:14" ht="9.9499999999999993" customHeight="1" x14ac:dyDescent="0.25">
      <c r="A9" s="128" t="s">
        <v>2</v>
      </c>
      <c r="B9" s="145">
        <v>5</v>
      </c>
      <c r="C9" s="145">
        <v>38</v>
      </c>
      <c r="D9" s="145">
        <v>1</v>
      </c>
      <c r="E9" s="145" t="s">
        <v>157</v>
      </c>
      <c r="F9" s="145" t="s">
        <v>157</v>
      </c>
      <c r="G9" s="145" t="s">
        <v>157</v>
      </c>
      <c r="H9" s="145" t="s">
        <v>157</v>
      </c>
      <c r="I9" s="145" t="s">
        <v>157</v>
      </c>
      <c r="J9" s="145" t="s">
        <v>157</v>
      </c>
      <c r="K9" s="145" t="s">
        <v>157</v>
      </c>
      <c r="L9" s="145" t="s">
        <v>157</v>
      </c>
      <c r="M9" s="145" t="s">
        <v>157</v>
      </c>
      <c r="N9" s="145">
        <v>44</v>
      </c>
    </row>
    <row r="10" spans="1:14" ht="9.9499999999999993" customHeight="1" x14ac:dyDescent="0.25">
      <c r="A10" s="128" t="s">
        <v>133</v>
      </c>
      <c r="B10" s="145">
        <v>281</v>
      </c>
      <c r="C10" s="145">
        <v>585</v>
      </c>
      <c r="D10" s="145">
        <v>118</v>
      </c>
      <c r="E10" s="145" t="s">
        <v>157</v>
      </c>
      <c r="F10" s="145" t="s">
        <v>157</v>
      </c>
      <c r="G10" s="145" t="s">
        <v>157</v>
      </c>
      <c r="H10" s="145" t="s">
        <v>157</v>
      </c>
      <c r="I10" s="145" t="s">
        <v>157</v>
      </c>
      <c r="J10" s="145" t="s">
        <v>157</v>
      </c>
      <c r="K10" s="145" t="s">
        <v>157</v>
      </c>
      <c r="L10" s="145">
        <v>717</v>
      </c>
      <c r="M10" s="145">
        <v>809</v>
      </c>
      <c r="N10" s="145">
        <v>2510</v>
      </c>
    </row>
    <row r="11" spans="1:14" ht="9.9499999999999993" customHeight="1" x14ac:dyDescent="0.25">
      <c r="A11" s="146" t="s">
        <v>98</v>
      </c>
      <c r="B11" s="147" t="s">
        <v>157</v>
      </c>
      <c r="C11" s="147">
        <v>3</v>
      </c>
      <c r="D11" s="147">
        <v>2</v>
      </c>
      <c r="E11" s="147">
        <v>2</v>
      </c>
      <c r="F11" s="147">
        <v>4</v>
      </c>
      <c r="G11" s="147" t="s">
        <v>157</v>
      </c>
      <c r="H11" s="147" t="s">
        <v>157</v>
      </c>
      <c r="I11" s="147" t="s">
        <v>157</v>
      </c>
      <c r="J11" s="147" t="s">
        <v>157</v>
      </c>
      <c r="K11" s="147" t="s">
        <v>157</v>
      </c>
      <c r="L11" s="147" t="s">
        <v>157</v>
      </c>
      <c r="M11" s="147" t="s">
        <v>157</v>
      </c>
      <c r="N11" s="147">
        <v>11</v>
      </c>
    </row>
    <row r="12" spans="1:14" s="165" customFormat="1" ht="9.9499999999999993" customHeight="1" x14ac:dyDescent="0.25">
      <c r="A12" s="128"/>
      <c r="B12" s="145"/>
      <c r="C12" s="145"/>
      <c r="D12" s="145"/>
      <c r="E12" s="145"/>
      <c r="F12" s="145"/>
      <c r="G12" s="145"/>
      <c r="H12" s="145"/>
      <c r="I12" s="145"/>
      <c r="J12" s="145"/>
      <c r="K12" s="145"/>
      <c r="L12" s="145"/>
      <c r="M12" s="145"/>
      <c r="N12" s="145"/>
    </row>
    <row r="13" spans="1:14" ht="9.9499999999999993" customHeight="1" x14ac:dyDescent="0.25">
      <c r="A13" s="128" t="s">
        <v>141</v>
      </c>
      <c r="B13" s="145" t="s">
        <v>157</v>
      </c>
      <c r="C13" s="145" t="s">
        <v>157</v>
      </c>
      <c r="D13" s="145">
        <v>6</v>
      </c>
      <c r="E13" s="145">
        <v>2</v>
      </c>
      <c r="F13" s="145">
        <v>7</v>
      </c>
      <c r="G13" s="145">
        <v>1</v>
      </c>
      <c r="H13" s="145">
        <v>1</v>
      </c>
      <c r="I13" s="145">
        <v>22</v>
      </c>
      <c r="J13" s="145">
        <v>1</v>
      </c>
      <c r="K13" s="145" t="s">
        <v>157</v>
      </c>
      <c r="L13" s="145" t="s">
        <v>157</v>
      </c>
      <c r="M13" s="145">
        <v>1</v>
      </c>
      <c r="N13" s="145">
        <v>41</v>
      </c>
    </row>
    <row r="14" spans="1:14" ht="9.9499999999999993" customHeight="1" x14ac:dyDescent="0.25">
      <c r="A14" s="128" t="s">
        <v>17</v>
      </c>
      <c r="B14" s="145">
        <v>25</v>
      </c>
      <c r="C14" s="145" t="s">
        <v>157</v>
      </c>
      <c r="D14" s="145">
        <v>26</v>
      </c>
      <c r="E14" s="145">
        <v>41</v>
      </c>
      <c r="F14" s="145">
        <v>425</v>
      </c>
      <c r="G14" s="145">
        <v>92</v>
      </c>
      <c r="H14" s="145">
        <v>47</v>
      </c>
      <c r="I14" s="145">
        <v>775</v>
      </c>
      <c r="J14" s="145">
        <v>74</v>
      </c>
      <c r="K14" s="145">
        <v>173</v>
      </c>
      <c r="L14" s="145">
        <v>4</v>
      </c>
      <c r="M14" s="145">
        <v>3</v>
      </c>
      <c r="N14" s="145">
        <v>1685</v>
      </c>
    </row>
    <row r="15" spans="1:14" ht="9.9499999999999993" customHeight="1" x14ac:dyDescent="0.25">
      <c r="A15" s="128" t="s">
        <v>18</v>
      </c>
      <c r="B15" s="145">
        <v>57</v>
      </c>
      <c r="C15" s="145">
        <v>4</v>
      </c>
      <c r="D15" s="145">
        <v>10</v>
      </c>
      <c r="E15" s="145">
        <v>2</v>
      </c>
      <c r="F15" s="145">
        <v>9</v>
      </c>
      <c r="G15" s="145">
        <v>6</v>
      </c>
      <c r="H15" s="145">
        <v>38</v>
      </c>
      <c r="I15" s="145">
        <v>5</v>
      </c>
      <c r="J15" s="145">
        <v>16</v>
      </c>
      <c r="K15" s="145">
        <v>11</v>
      </c>
      <c r="L15" s="145">
        <v>9</v>
      </c>
      <c r="M15" s="145">
        <v>1</v>
      </c>
      <c r="N15" s="145">
        <v>168</v>
      </c>
    </row>
    <row r="16" spans="1:14" ht="9.9499999999999993" customHeight="1" x14ac:dyDescent="0.25">
      <c r="A16" s="128" t="s">
        <v>142</v>
      </c>
      <c r="B16" s="145">
        <v>164</v>
      </c>
      <c r="C16" s="145">
        <v>76</v>
      </c>
      <c r="D16" s="145">
        <v>337</v>
      </c>
      <c r="E16" s="145">
        <v>347</v>
      </c>
      <c r="F16" s="145">
        <v>191</v>
      </c>
      <c r="G16" s="145">
        <v>383</v>
      </c>
      <c r="H16" s="145">
        <v>2791</v>
      </c>
      <c r="I16" s="145">
        <v>191</v>
      </c>
      <c r="J16" s="145">
        <v>1349</v>
      </c>
      <c r="K16" s="145">
        <v>105</v>
      </c>
      <c r="L16" s="145">
        <v>28</v>
      </c>
      <c r="M16" s="145">
        <v>83</v>
      </c>
      <c r="N16" s="145">
        <v>6045</v>
      </c>
    </row>
    <row r="17" spans="1:14" ht="9.9499999999999993" customHeight="1" x14ac:dyDescent="0.25">
      <c r="A17" s="128" t="s">
        <v>173</v>
      </c>
      <c r="B17" s="145" t="s">
        <v>157</v>
      </c>
      <c r="C17" s="145" t="s">
        <v>157</v>
      </c>
      <c r="D17" s="145" t="s">
        <v>157</v>
      </c>
      <c r="E17" s="145" t="s">
        <v>157</v>
      </c>
      <c r="F17" s="145" t="s">
        <v>157</v>
      </c>
      <c r="G17" s="145" t="s">
        <v>157</v>
      </c>
      <c r="H17" s="145" t="s">
        <v>157</v>
      </c>
      <c r="I17" s="145">
        <v>63</v>
      </c>
      <c r="J17" s="145" t="s">
        <v>157</v>
      </c>
      <c r="K17" s="145" t="s">
        <v>157</v>
      </c>
      <c r="L17" s="145" t="s">
        <v>157</v>
      </c>
      <c r="M17" s="145" t="s">
        <v>157</v>
      </c>
      <c r="N17" s="145">
        <v>63</v>
      </c>
    </row>
    <row r="18" spans="1:14" ht="9.9499999999999993" customHeight="1" x14ac:dyDescent="0.25">
      <c r="A18" s="128" t="s">
        <v>146</v>
      </c>
      <c r="B18" s="145">
        <v>329</v>
      </c>
      <c r="C18" s="145">
        <v>294</v>
      </c>
      <c r="D18" s="145">
        <v>415</v>
      </c>
      <c r="E18" s="145">
        <v>417</v>
      </c>
      <c r="F18" s="145">
        <v>560</v>
      </c>
      <c r="G18" s="145">
        <v>373</v>
      </c>
      <c r="H18" s="145">
        <v>307</v>
      </c>
      <c r="I18" s="145">
        <v>15</v>
      </c>
      <c r="J18" s="145">
        <v>311</v>
      </c>
      <c r="K18" s="145">
        <v>306</v>
      </c>
      <c r="L18" s="145">
        <v>455</v>
      </c>
      <c r="M18" s="145">
        <v>789</v>
      </c>
      <c r="N18" s="145">
        <v>4571</v>
      </c>
    </row>
    <row r="19" spans="1:14" ht="9.9499999999999993" customHeight="1" x14ac:dyDescent="0.25">
      <c r="A19" s="128" t="s">
        <v>29</v>
      </c>
      <c r="B19" s="145" t="s">
        <v>157</v>
      </c>
      <c r="C19" s="145">
        <v>1</v>
      </c>
      <c r="D19" s="145" t="s">
        <v>157</v>
      </c>
      <c r="E19" s="145">
        <v>1</v>
      </c>
      <c r="F19" s="145" t="s">
        <v>157</v>
      </c>
      <c r="G19" s="145" t="s">
        <v>157</v>
      </c>
      <c r="H19" s="145" t="s">
        <v>157</v>
      </c>
      <c r="I19" s="145" t="s">
        <v>157</v>
      </c>
      <c r="J19" s="145" t="s">
        <v>157</v>
      </c>
      <c r="K19" s="145" t="s">
        <v>157</v>
      </c>
      <c r="L19" s="145" t="s">
        <v>157</v>
      </c>
      <c r="M19" s="145" t="s">
        <v>157</v>
      </c>
      <c r="N19" s="145">
        <v>2</v>
      </c>
    </row>
    <row r="20" spans="1:14" ht="9.9499999999999993" customHeight="1" x14ac:dyDescent="0.25">
      <c r="A20" s="128" t="s">
        <v>227</v>
      </c>
      <c r="B20" s="145" t="s">
        <v>157</v>
      </c>
      <c r="C20" s="145" t="s">
        <v>157</v>
      </c>
      <c r="D20" s="145" t="s">
        <v>157</v>
      </c>
      <c r="E20" s="145" t="s">
        <v>157</v>
      </c>
      <c r="F20" s="145">
        <v>10</v>
      </c>
      <c r="G20" s="145" t="s">
        <v>157</v>
      </c>
      <c r="H20" s="145" t="s">
        <v>157</v>
      </c>
      <c r="I20" s="145" t="s">
        <v>157</v>
      </c>
      <c r="J20" s="145" t="s">
        <v>157</v>
      </c>
      <c r="K20" s="145" t="s">
        <v>157</v>
      </c>
      <c r="L20" s="145" t="s">
        <v>157</v>
      </c>
      <c r="M20" s="145" t="s">
        <v>157</v>
      </c>
      <c r="N20" s="145">
        <v>10</v>
      </c>
    </row>
    <row r="21" spans="1:14" ht="9.9499999999999993" customHeight="1" x14ac:dyDescent="0.25">
      <c r="A21" s="128" t="s">
        <v>123</v>
      </c>
      <c r="B21" s="145" t="s">
        <v>157</v>
      </c>
      <c r="C21" s="145" t="s">
        <v>157</v>
      </c>
      <c r="D21" s="145" t="s">
        <v>157</v>
      </c>
      <c r="E21" s="145" t="s">
        <v>157</v>
      </c>
      <c r="F21" s="145">
        <v>12</v>
      </c>
      <c r="G21" s="145" t="s">
        <v>157</v>
      </c>
      <c r="H21" s="145" t="s">
        <v>157</v>
      </c>
      <c r="I21" s="145" t="s">
        <v>157</v>
      </c>
      <c r="J21" s="145" t="s">
        <v>157</v>
      </c>
      <c r="K21" s="145" t="s">
        <v>157</v>
      </c>
      <c r="L21" s="145" t="s">
        <v>157</v>
      </c>
      <c r="M21" s="145" t="s">
        <v>157</v>
      </c>
      <c r="N21" s="145">
        <v>12</v>
      </c>
    </row>
    <row r="22" spans="1:14" ht="9.9499999999999993" customHeight="1" x14ac:dyDescent="0.25">
      <c r="A22" s="128" t="s">
        <v>105</v>
      </c>
      <c r="B22" s="145">
        <v>414</v>
      </c>
      <c r="C22" s="145">
        <v>414</v>
      </c>
      <c r="D22" s="145">
        <v>23</v>
      </c>
      <c r="E22" s="145">
        <v>3</v>
      </c>
      <c r="F22" s="145">
        <v>3</v>
      </c>
      <c r="G22" s="145">
        <v>1</v>
      </c>
      <c r="H22" s="145" t="s">
        <v>157</v>
      </c>
      <c r="I22" s="145">
        <v>4</v>
      </c>
      <c r="J22" s="145">
        <v>4</v>
      </c>
      <c r="K22" s="145">
        <v>530</v>
      </c>
      <c r="L22" s="145">
        <v>735</v>
      </c>
      <c r="M22" s="145">
        <v>360</v>
      </c>
      <c r="N22" s="145">
        <v>2491</v>
      </c>
    </row>
    <row r="23" spans="1:14" ht="9.9499999999999993" customHeight="1" x14ac:dyDescent="0.25">
      <c r="A23" s="128" t="s">
        <v>106</v>
      </c>
      <c r="B23" s="145">
        <v>3</v>
      </c>
      <c r="C23" s="145">
        <v>3</v>
      </c>
      <c r="D23" s="145">
        <v>5</v>
      </c>
      <c r="E23" s="145">
        <v>2</v>
      </c>
      <c r="F23" s="145">
        <v>2</v>
      </c>
      <c r="G23" s="145" t="s">
        <v>157</v>
      </c>
      <c r="H23" s="145" t="s">
        <v>157</v>
      </c>
      <c r="I23" s="145" t="s">
        <v>157</v>
      </c>
      <c r="J23" s="145" t="s">
        <v>157</v>
      </c>
      <c r="K23" s="145">
        <v>4</v>
      </c>
      <c r="L23" s="145" t="s">
        <v>157</v>
      </c>
      <c r="M23" s="145">
        <v>5</v>
      </c>
      <c r="N23" s="145">
        <v>24</v>
      </c>
    </row>
    <row r="24" spans="1:14" ht="9.9499999999999993" customHeight="1" x14ac:dyDescent="0.25">
      <c r="A24" s="128" t="s">
        <v>31</v>
      </c>
      <c r="B24" s="145">
        <v>2</v>
      </c>
      <c r="C24" s="145">
        <v>1</v>
      </c>
      <c r="D24" s="145">
        <v>3</v>
      </c>
      <c r="E24" s="145">
        <v>1</v>
      </c>
      <c r="F24" s="145" t="s">
        <v>157</v>
      </c>
      <c r="G24" s="145" t="s">
        <v>157</v>
      </c>
      <c r="H24" s="145" t="s">
        <v>157</v>
      </c>
      <c r="I24" s="145" t="s">
        <v>157</v>
      </c>
      <c r="J24" s="145" t="s">
        <v>157</v>
      </c>
      <c r="K24" s="145" t="s">
        <v>157</v>
      </c>
      <c r="L24" s="145" t="s">
        <v>157</v>
      </c>
      <c r="M24" s="145">
        <v>1</v>
      </c>
      <c r="N24" s="145">
        <v>8</v>
      </c>
    </row>
    <row r="25" spans="1:14" s="83" customFormat="1" ht="9.9499999999999993" customHeight="1" x14ac:dyDescent="0.25">
      <c r="A25" s="128" t="s">
        <v>150</v>
      </c>
      <c r="B25" s="145">
        <v>24893</v>
      </c>
      <c r="C25" s="145">
        <v>28430</v>
      </c>
      <c r="D25" s="145">
        <v>28296</v>
      </c>
      <c r="E25" s="145">
        <v>23642</v>
      </c>
      <c r="F25" s="145">
        <v>29950</v>
      </c>
      <c r="G25" s="145">
        <v>27845</v>
      </c>
      <c r="H25" s="145">
        <v>25777</v>
      </c>
      <c r="I25" s="145">
        <v>25499</v>
      </c>
      <c r="J25" s="145">
        <v>24420</v>
      </c>
      <c r="K25" s="145">
        <v>33098</v>
      </c>
      <c r="L25" s="145">
        <v>34867</v>
      </c>
      <c r="M25" s="145">
        <v>32522</v>
      </c>
      <c r="N25" s="145">
        <v>339239</v>
      </c>
    </row>
    <row r="26" spans="1:14" ht="9.9499999999999993" customHeight="1" x14ac:dyDescent="0.25">
      <c r="A26" s="128" t="s">
        <v>151</v>
      </c>
      <c r="B26" s="145">
        <v>3008</v>
      </c>
      <c r="C26" s="145">
        <v>16</v>
      </c>
      <c r="D26" s="145" t="s">
        <v>157</v>
      </c>
      <c r="E26" s="145" t="s">
        <v>157</v>
      </c>
      <c r="F26" s="145" t="s">
        <v>157</v>
      </c>
      <c r="G26" s="145" t="s">
        <v>157</v>
      </c>
      <c r="H26" s="145" t="s">
        <v>157</v>
      </c>
      <c r="I26" s="145">
        <v>819</v>
      </c>
      <c r="J26" s="145">
        <v>1605</v>
      </c>
      <c r="K26" s="145">
        <v>6151</v>
      </c>
      <c r="L26" s="145">
        <v>7523</v>
      </c>
      <c r="M26" s="145">
        <v>9155</v>
      </c>
      <c r="N26" s="145">
        <v>28277</v>
      </c>
    </row>
    <row r="27" spans="1:14" ht="9.9499999999999993" customHeight="1" x14ac:dyDescent="0.25">
      <c r="A27" s="128" t="s">
        <v>152</v>
      </c>
      <c r="B27" s="145">
        <v>141</v>
      </c>
      <c r="C27" s="145">
        <v>58</v>
      </c>
      <c r="D27" s="145">
        <v>160</v>
      </c>
      <c r="E27" s="145">
        <v>46</v>
      </c>
      <c r="F27" s="145">
        <v>33</v>
      </c>
      <c r="G27" s="145" t="s">
        <v>157</v>
      </c>
      <c r="H27" s="145">
        <v>1</v>
      </c>
      <c r="I27" s="145" t="s">
        <v>157</v>
      </c>
      <c r="J27" s="145">
        <v>22</v>
      </c>
      <c r="K27" s="145">
        <v>78</v>
      </c>
      <c r="L27" s="145">
        <v>114</v>
      </c>
      <c r="M27" s="145">
        <v>40</v>
      </c>
      <c r="N27" s="145">
        <v>693</v>
      </c>
    </row>
    <row r="28" spans="1:14" ht="9.9499999999999993" customHeight="1" x14ac:dyDescent="0.25">
      <c r="A28" s="146" t="s">
        <v>137</v>
      </c>
      <c r="B28" s="147" t="s">
        <v>157</v>
      </c>
      <c r="C28" s="147" t="s">
        <v>157</v>
      </c>
      <c r="D28" s="147">
        <v>98</v>
      </c>
      <c r="E28" s="147" t="s">
        <v>157</v>
      </c>
      <c r="F28" s="147">
        <v>997</v>
      </c>
      <c r="G28" s="147">
        <v>866</v>
      </c>
      <c r="H28" s="147">
        <v>2846</v>
      </c>
      <c r="I28" s="147">
        <v>2649</v>
      </c>
      <c r="J28" s="147">
        <v>1540</v>
      </c>
      <c r="K28" s="147">
        <v>728</v>
      </c>
      <c r="L28" s="147">
        <v>334</v>
      </c>
      <c r="M28" s="147">
        <v>2474</v>
      </c>
      <c r="N28" s="147">
        <v>12532</v>
      </c>
    </row>
    <row r="29" spans="1:14" s="165" customFormat="1" ht="9.9499999999999993" customHeight="1" x14ac:dyDescent="0.25">
      <c r="A29" s="128"/>
      <c r="B29" s="145"/>
      <c r="C29" s="145"/>
      <c r="D29" s="145"/>
      <c r="E29" s="145"/>
      <c r="F29" s="145"/>
      <c r="G29" s="145"/>
      <c r="H29" s="145"/>
      <c r="I29" s="145"/>
      <c r="J29" s="145"/>
      <c r="K29" s="145"/>
      <c r="L29" s="145"/>
      <c r="M29" s="145"/>
      <c r="N29" s="145"/>
    </row>
    <row r="30" spans="1:14" ht="9.9499999999999993" customHeight="1" x14ac:dyDescent="0.25">
      <c r="A30" s="128" t="s">
        <v>39</v>
      </c>
      <c r="B30" s="145">
        <v>1</v>
      </c>
      <c r="C30" s="145" t="s">
        <v>157</v>
      </c>
      <c r="D30" s="145" t="s">
        <v>157</v>
      </c>
      <c r="E30" s="145">
        <v>2</v>
      </c>
      <c r="F30" s="145" t="s">
        <v>157</v>
      </c>
      <c r="G30" s="145">
        <v>4</v>
      </c>
      <c r="H30" s="145">
        <v>85</v>
      </c>
      <c r="I30" s="145">
        <v>28</v>
      </c>
      <c r="J30" s="145">
        <v>2</v>
      </c>
      <c r="K30" s="145">
        <v>4</v>
      </c>
      <c r="L30" s="145">
        <v>1</v>
      </c>
      <c r="M30" s="145" t="s">
        <v>157</v>
      </c>
      <c r="N30" s="145">
        <v>127</v>
      </c>
    </row>
    <row r="31" spans="1:14" ht="9.9499999999999993" customHeight="1" x14ac:dyDescent="0.25">
      <c r="A31" s="128" t="s">
        <v>40</v>
      </c>
      <c r="B31" s="145" t="s">
        <v>157</v>
      </c>
      <c r="C31" s="145" t="s">
        <v>157</v>
      </c>
      <c r="D31" s="145" t="s">
        <v>157</v>
      </c>
      <c r="E31" s="145" t="s">
        <v>157</v>
      </c>
      <c r="F31" s="145" t="s">
        <v>157</v>
      </c>
      <c r="G31" s="145" t="s">
        <v>157</v>
      </c>
      <c r="H31" s="145" t="s">
        <v>157</v>
      </c>
      <c r="I31" s="145" t="s">
        <v>157</v>
      </c>
      <c r="J31" s="145" t="s">
        <v>157</v>
      </c>
      <c r="K31" s="145" t="s">
        <v>157</v>
      </c>
      <c r="L31" s="145" t="s">
        <v>157</v>
      </c>
      <c r="M31" s="145">
        <v>1</v>
      </c>
      <c r="N31" s="145">
        <v>1</v>
      </c>
    </row>
    <row r="32" spans="1:14" ht="9.9499999999999993" customHeight="1" x14ac:dyDescent="0.25">
      <c r="A32" s="128" t="s">
        <v>109</v>
      </c>
      <c r="B32" s="145" t="s">
        <v>157</v>
      </c>
      <c r="C32" s="145" t="s">
        <v>157</v>
      </c>
      <c r="D32" s="145" t="s">
        <v>157</v>
      </c>
      <c r="E32" s="145">
        <v>1</v>
      </c>
      <c r="F32" s="145" t="s">
        <v>157</v>
      </c>
      <c r="G32" s="145">
        <v>13</v>
      </c>
      <c r="H32" s="145" t="s">
        <v>157</v>
      </c>
      <c r="I32" s="145" t="s">
        <v>157</v>
      </c>
      <c r="J32" s="145">
        <v>1</v>
      </c>
      <c r="K32" s="145" t="s">
        <v>157</v>
      </c>
      <c r="L32" s="145" t="s">
        <v>157</v>
      </c>
      <c r="M32" s="145" t="s">
        <v>157</v>
      </c>
      <c r="N32" s="145">
        <v>15</v>
      </c>
    </row>
    <row r="33" spans="1:14" ht="9.9499999999999993" customHeight="1" x14ac:dyDescent="0.25">
      <c r="A33" s="128" t="s">
        <v>41</v>
      </c>
      <c r="B33" s="145">
        <v>1</v>
      </c>
      <c r="C33" s="145" t="s">
        <v>157</v>
      </c>
      <c r="D33" s="145" t="s">
        <v>157</v>
      </c>
      <c r="E33" s="145">
        <v>2</v>
      </c>
      <c r="F33" s="145" t="s">
        <v>157</v>
      </c>
      <c r="G33" s="145" t="s">
        <v>157</v>
      </c>
      <c r="H33" s="145">
        <v>4</v>
      </c>
      <c r="I33" s="145">
        <v>7</v>
      </c>
      <c r="J33" s="145">
        <v>7</v>
      </c>
      <c r="K33" s="145" t="s">
        <v>157</v>
      </c>
      <c r="L33" s="145" t="s">
        <v>157</v>
      </c>
      <c r="M33" s="145" t="s">
        <v>157</v>
      </c>
      <c r="N33" s="145">
        <v>21</v>
      </c>
    </row>
    <row r="34" spans="1:14" ht="9.9499999999999993" customHeight="1" x14ac:dyDescent="0.25">
      <c r="A34" s="128" t="s">
        <v>42</v>
      </c>
      <c r="B34" s="145">
        <v>1</v>
      </c>
      <c r="C34" s="145" t="s">
        <v>157</v>
      </c>
      <c r="D34" s="145" t="s">
        <v>157</v>
      </c>
      <c r="E34" s="145">
        <v>1</v>
      </c>
      <c r="F34" s="145">
        <v>7</v>
      </c>
      <c r="G34" s="145" t="s">
        <v>157</v>
      </c>
      <c r="H34" s="145" t="s">
        <v>157</v>
      </c>
      <c r="I34" s="145">
        <v>2</v>
      </c>
      <c r="J34" s="145">
        <v>1</v>
      </c>
      <c r="K34" s="145" t="s">
        <v>157</v>
      </c>
      <c r="L34" s="145" t="s">
        <v>157</v>
      </c>
      <c r="M34" s="145" t="s">
        <v>157</v>
      </c>
      <c r="N34" s="145">
        <v>12</v>
      </c>
    </row>
    <row r="35" spans="1:14" ht="9.9499999999999993" customHeight="1" x14ac:dyDescent="0.25">
      <c r="A35" s="128" t="s">
        <v>43</v>
      </c>
      <c r="B35" s="145">
        <v>10</v>
      </c>
      <c r="C35" s="145" t="s">
        <v>157</v>
      </c>
      <c r="D35" s="145" t="s">
        <v>157</v>
      </c>
      <c r="E35" s="145" t="s">
        <v>157</v>
      </c>
      <c r="F35" s="145" t="s">
        <v>157</v>
      </c>
      <c r="G35" s="145" t="s">
        <v>157</v>
      </c>
      <c r="H35" s="145">
        <v>41</v>
      </c>
      <c r="I35" s="145">
        <v>13</v>
      </c>
      <c r="J35" s="145">
        <v>16</v>
      </c>
      <c r="K35" s="145" t="s">
        <v>157</v>
      </c>
      <c r="L35" s="145" t="s">
        <v>157</v>
      </c>
      <c r="M35" s="145" t="s">
        <v>157</v>
      </c>
      <c r="N35" s="145">
        <v>80</v>
      </c>
    </row>
    <row r="36" spans="1:14" ht="9.9499999999999993" customHeight="1" x14ac:dyDescent="0.25">
      <c r="A36" s="128" t="s">
        <v>44</v>
      </c>
      <c r="B36" s="145">
        <v>5</v>
      </c>
      <c r="C36" s="145" t="s">
        <v>157</v>
      </c>
      <c r="D36" s="145" t="s">
        <v>157</v>
      </c>
      <c r="E36" s="145" t="s">
        <v>157</v>
      </c>
      <c r="F36" s="145" t="s">
        <v>157</v>
      </c>
      <c r="G36" s="145" t="s">
        <v>157</v>
      </c>
      <c r="H36" s="145" t="s">
        <v>157</v>
      </c>
      <c r="I36" s="145" t="s">
        <v>157</v>
      </c>
      <c r="J36" s="145" t="s">
        <v>157</v>
      </c>
      <c r="K36" s="145" t="s">
        <v>157</v>
      </c>
      <c r="L36" s="145">
        <v>1</v>
      </c>
      <c r="M36" s="145">
        <v>12</v>
      </c>
      <c r="N36" s="145">
        <v>18</v>
      </c>
    </row>
    <row r="37" spans="1:14" ht="9.9499999999999993" customHeight="1" x14ac:dyDescent="0.25">
      <c r="A37" s="128" t="s">
        <v>46</v>
      </c>
      <c r="B37" s="145" t="s">
        <v>157</v>
      </c>
      <c r="C37" s="145" t="s">
        <v>157</v>
      </c>
      <c r="D37" s="145" t="s">
        <v>157</v>
      </c>
      <c r="E37" s="145">
        <v>1</v>
      </c>
      <c r="F37" s="145">
        <v>1</v>
      </c>
      <c r="G37" s="145" t="s">
        <v>157</v>
      </c>
      <c r="H37" s="145" t="s">
        <v>157</v>
      </c>
      <c r="I37" s="145">
        <v>1</v>
      </c>
      <c r="J37" s="145">
        <v>2</v>
      </c>
      <c r="K37" s="145">
        <v>2</v>
      </c>
      <c r="L37" s="145">
        <v>1</v>
      </c>
      <c r="M37" s="145" t="s">
        <v>157</v>
      </c>
      <c r="N37" s="145">
        <v>8</v>
      </c>
    </row>
    <row r="38" spans="1:14" ht="9.9499999999999993" customHeight="1" x14ac:dyDescent="0.25">
      <c r="A38" s="146" t="s">
        <v>148</v>
      </c>
      <c r="B38" s="147" t="s">
        <v>157</v>
      </c>
      <c r="C38" s="147" t="s">
        <v>157</v>
      </c>
      <c r="D38" s="147" t="s">
        <v>157</v>
      </c>
      <c r="E38" s="147" t="s">
        <v>157</v>
      </c>
      <c r="F38" s="147">
        <v>1</v>
      </c>
      <c r="G38" s="147">
        <v>2</v>
      </c>
      <c r="H38" s="147">
        <v>1</v>
      </c>
      <c r="I38" s="147">
        <v>1</v>
      </c>
      <c r="J38" s="147" t="s">
        <v>157</v>
      </c>
      <c r="K38" s="147" t="s">
        <v>157</v>
      </c>
      <c r="L38" s="147" t="s">
        <v>157</v>
      </c>
      <c r="M38" s="147" t="s">
        <v>157</v>
      </c>
      <c r="N38" s="147">
        <v>5</v>
      </c>
    </row>
    <row r="39" spans="1:14" s="165" customFormat="1" ht="9.9499999999999993" customHeight="1" x14ac:dyDescent="0.25">
      <c r="A39" s="128"/>
      <c r="B39" s="145"/>
      <c r="C39" s="145"/>
      <c r="D39" s="145"/>
      <c r="E39" s="145"/>
      <c r="F39" s="145"/>
      <c r="G39" s="145"/>
      <c r="H39" s="145"/>
      <c r="I39" s="145"/>
      <c r="J39" s="145"/>
      <c r="K39" s="145"/>
      <c r="L39" s="145"/>
      <c r="M39" s="145"/>
      <c r="N39" s="145"/>
    </row>
    <row r="40" spans="1:14" ht="9.9499999999999993" customHeight="1" x14ac:dyDescent="0.25">
      <c r="A40" s="128" t="s">
        <v>90</v>
      </c>
      <c r="B40" s="145" t="s">
        <v>157</v>
      </c>
      <c r="C40" s="145">
        <v>9</v>
      </c>
      <c r="D40" s="145">
        <v>7</v>
      </c>
      <c r="E40" s="145">
        <v>1</v>
      </c>
      <c r="F40" s="145">
        <v>11</v>
      </c>
      <c r="G40" s="145">
        <v>7</v>
      </c>
      <c r="H40" s="145">
        <v>16</v>
      </c>
      <c r="I40" s="145">
        <v>24</v>
      </c>
      <c r="J40" s="145">
        <v>38</v>
      </c>
      <c r="K40" s="145">
        <v>89</v>
      </c>
      <c r="L40" s="145">
        <v>114</v>
      </c>
      <c r="M40" s="145">
        <v>3</v>
      </c>
      <c r="N40" s="145">
        <v>319</v>
      </c>
    </row>
    <row r="41" spans="1:14" ht="9.9499999999999993" customHeight="1" x14ac:dyDescent="0.25">
      <c r="A41" s="146" t="s">
        <v>51</v>
      </c>
      <c r="B41" s="147">
        <v>22</v>
      </c>
      <c r="C41" s="147">
        <v>83</v>
      </c>
      <c r="D41" s="147">
        <v>142</v>
      </c>
      <c r="E41" s="147">
        <v>142</v>
      </c>
      <c r="F41" s="147">
        <v>206</v>
      </c>
      <c r="G41" s="147">
        <v>175</v>
      </c>
      <c r="H41" s="147">
        <v>95</v>
      </c>
      <c r="I41" s="147">
        <v>78</v>
      </c>
      <c r="J41" s="147">
        <v>63</v>
      </c>
      <c r="K41" s="147">
        <v>72</v>
      </c>
      <c r="L41" s="147">
        <v>87</v>
      </c>
      <c r="M41" s="147">
        <v>48</v>
      </c>
      <c r="N41" s="147">
        <v>1212</v>
      </c>
    </row>
    <row r="42" spans="1:14" s="165" customFormat="1" ht="9.9499999999999993" customHeight="1" x14ac:dyDescent="0.25">
      <c r="A42" s="128"/>
      <c r="B42" s="145"/>
      <c r="C42" s="145"/>
      <c r="D42" s="145"/>
      <c r="E42" s="145"/>
      <c r="F42" s="145"/>
      <c r="G42" s="145"/>
      <c r="H42" s="145"/>
      <c r="I42" s="145"/>
      <c r="J42" s="145"/>
      <c r="K42" s="145"/>
      <c r="L42" s="145"/>
      <c r="M42" s="145"/>
      <c r="N42" s="145"/>
    </row>
    <row r="43" spans="1:14" ht="9.9499999999999993" customHeight="1" x14ac:dyDescent="0.25">
      <c r="A43" s="146" t="s">
        <v>57</v>
      </c>
      <c r="B43" s="147" t="s">
        <v>157</v>
      </c>
      <c r="C43" s="147" t="s">
        <v>157</v>
      </c>
      <c r="D43" s="147">
        <v>198</v>
      </c>
      <c r="E43" s="147">
        <v>972</v>
      </c>
      <c r="F43" s="147">
        <v>1720</v>
      </c>
      <c r="G43" s="147">
        <v>1100</v>
      </c>
      <c r="H43" s="147">
        <v>1739</v>
      </c>
      <c r="I43" s="147">
        <v>970</v>
      </c>
      <c r="J43" s="147">
        <v>173</v>
      </c>
      <c r="K43" s="147">
        <v>654</v>
      </c>
      <c r="L43" s="147" t="s">
        <v>157</v>
      </c>
      <c r="M43" s="147" t="s">
        <v>157</v>
      </c>
      <c r="N43" s="147">
        <v>7526</v>
      </c>
    </row>
    <row r="44" spans="1:14" ht="9.9499999999999993" customHeight="1" x14ac:dyDescent="0.25"/>
    <row r="45" spans="1:14" ht="9.9499999999999993" customHeight="1" x14ac:dyDescent="0.25">
      <c r="A45" s="6" t="s">
        <v>74</v>
      </c>
      <c r="B45" s="8">
        <f>SUM(B6:B11)</f>
        <v>290</v>
      </c>
      <c r="C45" s="8">
        <f t="shared" ref="C45:N45" si="0">SUM(C6:C11)</f>
        <v>631</v>
      </c>
      <c r="D45" s="8">
        <f t="shared" si="0"/>
        <v>124</v>
      </c>
      <c r="E45" s="8">
        <f t="shared" si="0"/>
        <v>14</v>
      </c>
      <c r="F45" s="8">
        <f t="shared" si="0"/>
        <v>9</v>
      </c>
      <c r="G45" s="8">
        <f t="shared" si="0"/>
        <v>1</v>
      </c>
      <c r="H45" s="8">
        <f t="shared" si="0"/>
        <v>0</v>
      </c>
      <c r="I45" s="8">
        <f t="shared" si="0"/>
        <v>3</v>
      </c>
      <c r="J45" s="8">
        <f t="shared" si="0"/>
        <v>3</v>
      </c>
      <c r="K45" s="8">
        <f t="shared" si="0"/>
        <v>2</v>
      </c>
      <c r="L45" s="8">
        <f t="shared" si="0"/>
        <v>724</v>
      </c>
      <c r="M45" s="8">
        <f t="shared" si="0"/>
        <v>811</v>
      </c>
      <c r="N45" s="8">
        <f t="shared" si="0"/>
        <v>2612</v>
      </c>
    </row>
    <row r="46" spans="1:14" ht="9.9499999999999993" customHeight="1" x14ac:dyDescent="0.25">
      <c r="A46" s="6" t="s">
        <v>75</v>
      </c>
      <c r="B46" s="8">
        <f>SUM(B13:B28)</f>
        <v>29036</v>
      </c>
      <c r="C46" s="8">
        <f t="shared" ref="C46:N46" si="1">SUM(C13:C28)</f>
        <v>29297</v>
      </c>
      <c r="D46" s="8">
        <f t="shared" si="1"/>
        <v>29379</v>
      </c>
      <c r="E46" s="8">
        <f t="shared" si="1"/>
        <v>24504</v>
      </c>
      <c r="F46" s="8">
        <f t="shared" si="1"/>
        <v>32199</v>
      </c>
      <c r="G46" s="8">
        <f t="shared" si="1"/>
        <v>29567</v>
      </c>
      <c r="H46" s="8">
        <f t="shared" si="1"/>
        <v>31808</v>
      </c>
      <c r="I46" s="8">
        <f t="shared" si="1"/>
        <v>30042</v>
      </c>
      <c r="J46" s="8">
        <f t="shared" si="1"/>
        <v>29342</v>
      </c>
      <c r="K46" s="8">
        <f t="shared" si="1"/>
        <v>41184</v>
      </c>
      <c r="L46" s="8">
        <f t="shared" si="1"/>
        <v>44069</v>
      </c>
      <c r="M46" s="8">
        <f t="shared" si="1"/>
        <v>45434</v>
      </c>
      <c r="N46" s="8">
        <f t="shared" si="1"/>
        <v>395861</v>
      </c>
    </row>
    <row r="47" spans="1:14" ht="9.9499999999999993" customHeight="1" x14ac:dyDescent="0.25">
      <c r="A47" s="6" t="s">
        <v>76</v>
      </c>
      <c r="B47" s="8">
        <f>SUM(B30:B38)</f>
        <v>18</v>
      </c>
      <c r="C47" s="8">
        <f t="shared" ref="C47:N47" si="2">SUM(C30:C38)</f>
        <v>0</v>
      </c>
      <c r="D47" s="8">
        <f t="shared" si="2"/>
        <v>0</v>
      </c>
      <c r="E47" s="8">
        <f t="shared" si="2"/>
        <v>7</v>
      </c>
      <c r="F47" s="8">
        <f t="shared" si="2"/>
        <v>9</v>
      </c>
      <c r="G47" s="8">
        <f t="shared" si="2"/>
        <v>19</v>
      </c>
      <c r="H47" s="8">
        <f t="shared" si="2"/>
        <v>131</v>
      </c>
      <c r="I47" s="8">
        <f t="shared" si="2"/>
        <v>52</v>
      </c>
      <c r="J47" s="8">
        <f t="shared" si="2"/>
        <v>29</v>
      </c>
      <c r="K47" s="8">
        <f t="shared" si="2"/>
        <v>6</v>
      </c>
      <c r="L47" s="8">
        <f t="shared" si="2"/>
        <v>3</v>
      </c>
      <c r="M47" s="8">
        <f t="shared" si="2"/>
        <v>13</v>
      </c>
      <c r="N47" s="8">
        <f t="shared" si="2"/>
        <v>287</v>
      </c>
    </row>
    <row r="48" spans="1:14" ht="9.9499999999999993" customHeight="1" x14ac:dyDescent="0.25">
      <c r="A48" s="6" t="s">
        <v>77</v>
      </c>
      <c r="B48" s="8">
        <f>SUM(B40:B41)</f>
        <v>22</v>
      </c>
      <c r="C48" s="8">
        <f t="shared" ref="C48:N48" si="3">SUM(C40:C41)</f>
        <v>92</v>
      </c>
      <c r="D48" s="8">
        <f t="shared" si="3"/>
        <v>149</v>
      </c>
      <c r="E48" s="8">
        <f t="shared" si="3"/>
        <v>143</v>
      </c>
      <c r="F48" s="8">
        <f t="shared" si="3"/>
        <v>217</v>
      </c>
      <c r="G48" s="8">
        <f t="shared" si="3"/>
        <v>182</v>
      </c>
      <c r="H48" s="8">
        <f t="shared" si="3"/>
        <v>111</v>
      </c>
      <c r="I48" s="8">
        <f t="shared" si="3"/>
        <v>102</v>
      </c>
      <c r="J48" s="8">
        <f t="shared" si="3"/>
        <v>101</v>
      </c>
      <c r="K48" s="8">
        <f t="shared" si="3"/>
        <v>161</v>
      </c>
      <c r="L48" s="8">
        <f t="shared" si="3"/>
        <v>201</v>
      </c>
      <c r="M48" s="8">
        <f t="shared" si="3"/>
        <v>51</v>
      </c>
      <c r="N48" s="8">
        <f t="shared" si="3"/>
        <v>1531</v>
      </c>
    </row>
    <row r="49" spans="1:14" ht="9.9499999999999993" customHeight="1" x14ac:dyDescent="0.25">
      <c r="A49" s="6" t="s">
        <v>78</v>
      </c>
      <c r="B49" s="8">
        <f>SUM(B43)</f>
        <v>0</v>
      </c>
      <c r="C49" s="8">
        <f t="shared" ref="C49:N49" si="4">SUM(C43)</f>
        <v>0</v>
      </c>
      <c r="D49" s="8">
        <f t="shared" si="4"/>
        <v>198</v>
      </c>
      <c r="E49" s="8">
        <f t="shared" si="4"/>
        <v>972</v>
      </c>
      <c r="F49" s="8">
        <f t="shared" si="4"/>
        <v>1720</v>
      </c>
      <c r="G49" s="8">
        <f t="shared" si="4"/>
        <v>1100</v>
      </c>
      <c r="H49" s="8">
        <f t="shared" si="4"/>
        <v>1739</v>
      </c>
      <c r="I49" s="8">
        <f t="shared" si="4"/>
        <v>970</v>
      </c>
      <c r="J49" s="8">
        <f t="shared" si="4"/>
        <v>173</v>
      </c>
      <c r="K49" s="8">
        <f t="shared" si="4"/>
        <v>654</v>
      </c>
      <c r="L49" s="8">
        <f t="shared" si="4"/>
        <v>0</v>
      </c>
      <c r="M49" s="8">
        <f t="shared" si="4"/>
        <v>0</v>
      </c>
      <c r="N49" s="8">
        <f t="shared" si="4"/>
        <v>7526</v>
      </c>
    </row>
    <row r="50" spans="1:14" ht="11.25" customHeight="1" x14ac:dyDescent="0.25">
      <c r="A50" s="106" t="s">
        <v>79</v>
      </c>
      <c r="B50" s="107">
        <f>SUM(B45:B49)</f>
        <v>29366</v>
      </c>
      <c r="C50" s="107">
        <f t="shared" ref="C50:N50" si="5">SUM(C45:C49)</f>
        <v>30020</v>
      </c>
      <c r="D50" s="107">
        <f t="shared" si="5"/>
        <v>29850</v>
      </c>
      <c r="E50" s="107">
        <f t="shared" si="5"/>
        <v>25640</v>
      </c>
      <c r="F50" s="107">
        <f t="shared" si="5"/>
        <v>34154</v>
      </c>
      <c r="G50" s="107">
        <f t="shared" si="5"/>
        <v>30869</v>
      </c>
      <c r="H50" s="107">
        <f t="shared" si="5"/>
        <v>33789</v>
      </c>
      <c r="I50" s="107">
        <f t="shared" si="5"/>
        <v>31169</v>
      </c>
      <c r="J50" s="107">
        <f t="shared" si="5"/>
        <v>29648</v>
      </c>
      <c r="K50" s="107">
        <f t="shared" si="5"/>
        <v>42007</v>
      </c>
      <c r="L50" s="107">
        <f t="shared" si="5"/>
        <v>44997</v>
      </c>
      <c r="M50" s="107">
        <f t="shared" si="5"/>
        <v>46309</v>
      </c>
      <c r="N50" s="107">
        <f t="shared" si="5"/>
        <v>407817</v>
      </c>
    </row>
    <row r="51" spans="1:14" ht="9.9499999999999993" customHeight="1" x14ac:dyDescent="0.25"/>
    <row r="52" spans="1:14" ht="9.9499999999999993" customHeight="1" x14ac:dyDescent="0.25"/>
    <row r="53" spans="1:14" ht="9.9499999999999993" customHeight="1" x14ac:dyDescent="0.25"/>
    <row r="54" spans="1:14" ht="9.9499999999999993" customHeight="1" x14ac:dyDescent="0.25"/>
    <row r="55" spans="1:14" ht="9.9499999999999993" customHeight="1" x14ac:dyDescent="0.25"/>
    <row r="56" spans="1:14" ht="9.9499999999999993" customHeight="1" x14ac:dyDescent="0.25"/>
    <row r="57" spans="1:14" ht="9.9499999999999993" customHeight="1" x14ac:dyDescent="0.25"/>
    <row r="58" spans="1:14" ht="9.9499999999999993" customHeight="1" x14ac:dyDescent="0.25"/>
    <row r="59" spans="1:14" ht="9.9499999999999993" customHeight="1" x14ac:dyDescent="0.25"/>
    <row r="60" spans="1:14" ht="9.9499999999999993" customHeight="1" x14ac:dyDescent="0.25"/>
    <row r="61" spans="1:14" ht="9.9499999999999993" customHeight="1" x14ac:dyDescent="0.25"/>
    <row r="62" spans="1:14" ht="9.9499999999999993" customHeight="1" x14ac:dyDescent="0.25"/>
    <row r="63" spans="1:14" ht="9.9499999999999993" customHeight="1" x14ac:dyDescent="0.25"/>
    <row r="64" spans="1:14" ht="9.9499999999999993" customHeight="1" x14ac:dyDescent="0.25"/>
    <row r="65" ht="9.9499999999999993" customHeight="1" x14ac:dyDescent="0.25"/>
    <row r="66" ht="9.9499999999999993" customHeight="1" x14ac:dyDescent="0.25"/>
    <row r="67" ht="9.9499999999999993" customHeight="1" x14ac:dyDescent="0.25"/>
    <row r="68" ht="9.9499999999999993" customHeight="1" x14ac:dyDescent="0.25"/>
    <row r="69" ht="9.9499999999999993" customHeight="1" x14ac:dyDescent="0.25"/>
    <row r="70" ht="9.9499999999999993" customHeight="1" x14ac:dyDescent="0.25"/>
    <row r="71" ht="9.9499999999999993" customHeight="1" x14ac:dyDescent="0.25"/>
    <row r="72" ht="9.9499999999999993" customHeight="1" x14ac:dyDescent="0.25"/>
    <row r="73" ht="9.9499999999999993" customHeight="1" x14ac:dyDescent="0.25"/>
    <row r="74" ht="9.9499999999999993" customHeight="1" x14ac:dyDescent="0.25"/>
    <row r="75" ht="9.9499999999999993" customHeight="1" x14ac:dyDescent="0.25"/>
    <row r="76" ht="9.9499999999999993" customHeight="1" x14ac:dyDescent="0.25"/>
    <row r="77" ht="9.9499999999999993" customHeight="1" x14ac:dyDescent="0.25"/>
    <row r="78" ht="9.9499999999999993" customHeight="1" x14ac:dyDescent="0.25"/>
    <row r="79" ht="9.9499999999999993" customHeight="1" x14ac:dyDescent="0.25"/>
    <row r="80" ht="9.9499999999999993" customHeight="1" x14ac:dyDescent="0.25"/>
    <row r="81" ht="9.9499999999999993" customHeight="1" x14ac:dyDescent="0.25"/>
    <row r="82" ht="9.9499999999999993" customHeight="1" x14ac:dyDescent="0.25"/>
    <row r="83" ht="9.9499999999999993" customHeight="1" x14ac:dyDescent="0.25"/>
    <row r="84" ht="9.9499999999999993" customHeight="1" x14ac:dyDescent="0.25"/>
    <row r="85" ht="9.9499999999999993" customHeight="1" x14ac:dyDescent="0.25"/>
    <row r="86" ht="9.9499999999999993" customHeight="1" x14ac:dyDescent="0.25"/>
    <row r="87" ht="9.9499999999999993" customHeight="1" x14ac:dyDescent="0.25"/>
    <row r="88" ht="9.9499999999999993" customHeight="1" x14ac:dyDescent="0.25"/>
    <row r="89" ht="9.9499999999999993" customHeight="1" x14ac:dyDescent="0.25"/>
    <row r="90" ht="9.9499999999999993" customHeight="1" x14ac:dyDescent="0.25"/>
    <row r="91" ht="9.9499999999999993" customHeight="1" x14ac:dyDescent="0.25"/>
    <row r="92" ht="9.9499999999999993" customHeight="1" x14ac:dyDescent="0.25"/>
    <row r="93" ht="9.9499999999999993" customHeight="1" x14ac:dyDescent="0.25"/>
    <row r="94" ht="9.9499999999999993" customHeight="1" x14ac:dyDescent="0.25"/>
    <row r="95" ht="9.9499999999999993" customHeight="1" x14ac:dyDescent="0.25"/>
    <row r="96" ht="9.9499999999999993" customHeight="1" x14ac:dyDescent="0.25"/>
    <row r="97" ht="9.9499999999999993" customHeight="1" x14ac:dyDescent="0.25"/>
    <row r="98" ht="9.9499999999999993" customHeight="1" x14ac:dyDescent="0.25"/>
    <row r="99" ht="9.9499999999999993" customHeight="1" x14ac:dyDescent="0.25"/>
    <row r="100" ht="9.9499999999999993" customHeight="1" x14ac:dyDescent="0.25"/>
    <row r="101" ht="9.9499999999999993" customHeight="1" x14ac:dyDescent="0.25"/>
    <row r="102" ht="9.9499999999999993" customHeight="1" x14ac:dyDescent="0.25"/>
    <row r="103" ht="9.9499999999999993" customHeight="1" x14ac:dyDescent="0.25"/>
    <row r="104" ht="9.9499999999999993" customHeight="1" x14ac:dyDescent="0.25"/>
    <row r="105" ht="9.9499999999999993" customHeight="1" x14ac:dyDescent="0.25"/>
    <row r="106" ht="9.9499999999999993" customHeight="1" x14ac:dyDescent="0.25"/>
    <row r="107" ht="9.9499999999999993" customHeight="1" x14ac:dyDescent="0.25"/>
    <row r="108" ht="9.9499999999999993" customHeight="1" x14ac:dyDescent="0.25"/>
    <row r="109" ht="9.9499999999999993" customHeight="1" x14ac:dyDescent="0.25"/>
    <row r="110" ht="9.9499999999999993" customHeight="1" x14ac:dyDescent="0.25"/>
    <row r="111" ht="9.9499999999999993" customHeight="1" x14ac:dyDescent="0.25"/>
  </sheetData>
  <mergeCells count="3">
    <mergeCell ref="A1:N1"/>
    <mergeCell ref="A2:N2"/>
    <mergeCell ref="A3:N3"/>
  </mergeCells>
  <printOptions horizontalCentered="1"/>
  <pageMargins left="0.59055118110236227" right="0" top="0.39370078740157483" bottom="0.59055118110236227" header="0.31496062992125984" footer="0.31496062992125984"/>
  <pageSetup scale="90" fitToHeight="2" orientation="portrait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2"/>
  <sheetViews>
    <sheetView workbookViewId="0">
      <selection activeCell="A3" sqref="A3:N3"/>
    </sheetView>
  </sheetViews>
  <sheetFormatPr baseColWidth="10" defaultRowHeight="15" x14ac:dyDescent="0.25"/>
  <cols>
    <col min="1" max="1" width="21.5703125" bestFit="1" customWidth="1"/>
    <col min="2" max="16" width="6.7109375" customWidth="1"/>
  </cols>
  <sheetData>
    <row r="1" spans="1:14" s="13" customFormat="1" ht="12.75" customHeight="1" x14ac:dyDescent="0.25">
      <c r="A1" s="183" t="s">
        <v>240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</row>
    <row r="2" spans="1:14" s="13" customFormat="1" ht="12.75" customHeight="1" x14ac:dyDescent="0.25">
      <c r="A2" s="183" t="s">
        <v>59</v>
      </c>
      <c r="B2" s="183"/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</row>
    <row r="3" spans="1:14" s="13" customFormat="1" ht="12.75" customHeight="1" x14ac:dyDescent="0.25">
      <c r="A3" s="183" t="s">
        <v>60</v>
      </c>
      <c r="B3" s="183"/>
      <c r="C3" s="183"/>
      <c r="D3" s="183"/>
      <c r="E3" s="183"/>
      <c r="F3" s="183"/>
      <c r="G3" s="183"/>
      <c r="H3" s="183"/>
      <c r="I3" s="183"/>
      <c r="J3" s="183"/>
      <c r="K3" s="183"/>
      <c r="L3" s="183"/>
      <c r="M3" s="183"/>
      <c r="N3" s="183"/>
    </row>
    <row r="4" spans="1:14" s="13" customFormat="1" ht="12.75" customHeight="1" x14ac:dyDescent="0.25">
      <c r="A4" s="58"/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</row>
    <row r="5" spans="1:14" s="87" customFormat="1" ht="11.25" customHeight="1" x14ac:dyDescent="0.25">
      <c r="A5" s="77" t="s">
        <v>61</v>
      </c>
      <c r="B5" s="78" t="s">
        <v>62</v>
      </c>
      <c r="C5" s="78" t="s">
        <v>63</v>
      </c>
      <c r="D5" s="78" t="s">
        <v>64</v>
      </c>
      <c r="E5" s="78" t="s">
        <v>65</v>
      </c>
      <c r="F5" s="78" t="s">
        <v>66</v>
      </c>
      <c r="G5" s="78" t="s">
        <v>67</v>
      </c>
      <c r="H5" s="78" t="s">
        <v>68</v>
      </c>
      <c r="I5" s="78" t="s">
        <v>69</v>
      </c>
      <c r="J5" s="78" t="s">
        <v>70</v>
      </c>
      <c r="K5" s="78" t="s">
        <v>71</v>
      </c>
      <c r="L5" s="78" t="s">
        <v>72</v>
      </c>
      <c r="M5" s="78" t="s">
        <v>73</v>
      </c>
      <c r="N5" s="78" t="s">
        <v>0</v>
      </c>
    </row>
    <row r="6" spans="1:14" ht="9.9499999999999993" customHeight="1" x14ac:dyDescent="0.25">
      <c r="A6" s="128" t="s">
        <v>95</v>
      </c>
      <c r="B6" s="145" t="s">
        <v>157</v>
      </c>
      <c r="C6" s="145" t="s">
        <v>157</v>
      </c>
      <c r="D6" s="145" t="s">
        <v>157</v>
      </c>
      <c r="E6" s="145">
        <v>1</v>
      </c>
      <c r="F6" s="145" t="s">
        <v>157</v>
      </c>
      <c r="G6" s="145" t="s">
        <v>157</v>
      </c>
      <c r="H6" s="145" t="s">
        <v>157</v>
      </c>
      <c r="I6" s="145" t="s">
        <v>157</v>
      </c>
      <c r="J6" s="145" t="s">
        <v>157</v>
      </c>
      <c r="K6" s="145" t="s">
        <v>157</v>
      </c>
      <c r="L6" s="145" t="s">
        <v>157</v>
      </c>
      <c r="M6" s="145" t="s">
        <v>157</v>
      </c>
      <c r="N6" s="145">
        <v>1</v>
      </c>
    </row>
    <row r="7" spans="1:14" ht="9.9499999999999993" customHeight="1" x14ac:dyDescent="0.25">
      <c r="A7" s="128" t="s">
        <v>80</v>
      </c>
      <c r="B7" s="145">
        <v>1</v>
      </c>
      <c r="C7" s="145" t="s">
        <v>157</v>
      </c>
      <c r="D7" s="145" t="s">
        <v>157</v>
      </c>
      <c r="E7" s="145" t="s">
        <v>157</v>
      </c>
      <c r="F7" s="145" t="s">
        <v>157</v>
      </c>
      <c r="G7" s="145" t="s">
        <v>157</v>
      </c>
      <c r="H7" s="145" t="s">
        <v>157</v>
      </c>
      <c r="I7" s="145">
        <v>1</v>
      </c>
      <c r="J7" s="145" t="s">
        <v>157</v>
      </c>
      <c r="K7" s="145" t="s">
        <v>157</v>
      </c>
      <c r="L7" s="145" t="s">
        <v>157</v>
      </c>
      <c r="M7" s="145" t="s">
        <v>157</v>
      </c>
      <c r="N7" s="145">
        <v>2</v>
      </c>
    </row>
    <row r="8" spans="1:14" ht="9.9499999999999993" customHeight="1" x14ac:dyDescent="0.25">
      <c r="A8" s="128" t="s">
        <v>81</v>
      </c>
      <c r="B8" s="145">
        <v>1</v>
      </c>
      <c r="C8" s="145">
        <v>1</v>
      </c>
      <c r="D8" s="145">
        <v>1</v>
      </c>
      <c r="E8" s="145">
        <v>1</v>
      </c>
      <c r="F8" s="145">
        <v>1</v>
      </c>
      <c r="G8" s="145" t="s">
        <v>157</v>
      </c>
      <c r="H8" s="145" t="s">
        <v>157</v>
      </c>
      <c r="I8" s="145">
        <v>2</v>
      </c>
      <c r="J8" s="145">
        <v>1</v>
      </c>
      <c r="K8" s="145">
        <v>1</v>
      </c>
      <c r="L8" s="145">
        <v>1</v>
      </c>
      <c r="M8" s="145" t="s">
        <v>157</v>
      </c>
      <c r="N8" s="145">
        <v>10</v>
      </c>
    </row>
    <row r="9" spans="1:14" ht="9.9499999999999993" customHeight="1" x14ac:dyDescent="0.25">
      <c r="A9" s="146" t="s">
        <v>133</v>
      </c>
      <c r="B9" s="147">
        <v>42</v>
      </c>
      <c r="C9" s="147">
        <v>141</v>
      </c>
      <c r="D9" s="147">
        <v>29</v>
      </c>
      <c r="E9" s="147" t="s">
        <v>157</v>
      </c>
      <c r="F9" s="147" t="s">
        <v>157</v>
      </c>
      <c r="G9" s="147" t="s">
        <v>157</v>
      </c>
      <c r="H9" s="147" t="s">
        <v>157</v>
      </c>
      <c r="I9" s="147" t="s">
        <v>157</v>
      </c>
      <c r="J9" s="147" t="s">
        <v>157</v>
      </c>
      <c r="K9" s="147" t="s">
        <v>157</v>
      </c>
      <c r="L9" s="147">
        <v>411</v>
      </c>
      <c r="M9" s="147">
        <v>261</v>
      </c>
      <c r="N9" s="147">
        <v>884</v>
      </c>
    </row>
    <row r="10" spans="1:14" s="165" customFormat="1" ht="9.9499999999999993" customHeight="1" x14ac:dyDescent="0.25">
      <c r="A10" s="128"/>
      <c r="B10" s="145"/>
      <c r="C10" s="145"/>
      <c r="D10" s="145"/>
      <c r="E10" s="145"/>
      <c r="F10" s="145"/>
      <c r="G10" s="145"/>
      <c r="H10" s="145"/>
      <c r="I10" s="145"/>
      <c r="J10" s="145"/>
      <c r="K10" s="145"/>
      <c r="L10" s="145"/>
      <c r="M10" s="145"/>
      <c r="N10" s="145"/>
    </row>
    <row r="11" spans="1:14" ht="9.9499999999999993" customHeight="1" x14ac:dyDescent="0.25">
      <c r="A11" s="128" t="s">
        <v>18</v>
      </c>
      <c r="B11" s="145">
        <v>25</v>
      </c>
      <c r="C11" s="145" t="s">
        <v>157</v>
      </c>
      <c r="D11" s="145">
        <v>2</v>
      </c>
      <c r="E11" s="145" t="s">
        <v>157</v>
      </c>
      <c r="F11" s="145">
        <v>3</v>
      </c>
      <c r="G11" s="145">
        <v>2</v>
      </c>
      <c r="H11" s="145">
        <v>13</v>
      </c>
      <c r="I11" s="145" t="s">
        <v>157</v>
      </c>
      <c r="J11" s="145">
        <v>2</v>
      </c>
      <c r="K11" s="145" t="s">
        <v>157</v>
      </c>
      <c r="L11" s="145">
        <v>1</v>
      </c>
      <c r="M11" s="145">
        <v>1</v>
      </c>
      <c r="N11" s="145">
        <v>49</v>
      </c>
    </row>
    <row r="12" spans="1:14" ht="9.9499999999999993" customHeight="1" x14ac:dyDescent="0.25">
      <c r="A12" s="128" t="s">
        <v>146</v>
      </c>
      <c r="B12" s="145">
        <v>1</v>
      </c>
      <c r="C12" s="145">
        <v>2</v>
      </c>
      <c r="D12" s="145">
        <v>8</v>
      </c>
      <c r="E12" s="145">
        <v>4</v>
      </c>
      <c r="F12" s="145" t="s">
        <v>157</v>
      </c>
      <c r="G12" s="145" t="s">
        <v>157</v>
      </c>
      <c r="H12" s="145" t="s">
        <v>157</v>
      </c>
      <c r="I12" s="145" t="s">
        <v>157</v>
      </c>
      <c r="J12" s="145">
        <v>2</v>
      </c>
      <c r="K12" s="145" t="s">
        <v>157</v>
      </c>
      <c r="L12" s="145">
        <v>4</v>
      </c>
      <c r="M12" s="145">
        <v>2</v>
      </c>
      <c r="N12" s="145">
        <v>23</v>
      </c>
    </row>
    <row r="13" spans="1:14" ht="9.9499999999999993" customHeight="1" x14ac:dyDescent="0.25">
      <c r="A13" s="128" t="s">
        <v>29</v>
      </c>
      <c r="B13" s="145" t="s">
        <v>157</v>
      </c>
      <c r="C13" s="145">
        <v>1</v>
      </c>
      <c r="D13" s="145" t="s">
        <v>157</v>
      </c>
      <c r="E13" s="145">
        <v>1</v>
      </c>
      <c r="F13" s="145" t="s">
        <v>157</v>
      </c>
      <c r="G13" s="145" t="s">
        <v>157</v>
      </c>
      <c r="H13" s="145" t="s">
        <v>157</v>
      </c>
      <c r="I13" s="145" t="s">
        <v>157</v>
      </c>
      <c r="J13" s="145" t="s">
        <v>157</v>
      </c>
      <c r="K13" s="145" t="s">
        <v>157</v>
      </c>
      <c r="L13" s="145" t="s">
        <v>157</v>
      </c>
      <c r="M13" s="145" t="s">
        <v>157</v>
      </c>
      <c r="N13" s="145">
        <v>2</v>
      </c>
    </row>
    <row r="14" spans="1:14" ht="9.9499999999999993" customHeight="1" x14ac:dyDescent="0.25">
      <c r="A14" s="128" t="s">
        <v>227</v>
      </c>
      <c r="B14" s="145" t="s">
        <v>157</v>
      </c>
      <c r="C14" s="145" t="s">
        <v>157</v>
      </c>
      <c r="D14" s="145" t="s">
        <v>157</v>
      </c>
      <c r="E14" s="145" t="s">
        <v>157</v>
      </c>
      <c r="F14" s="145">
        <v>4</v>
      </c>
      <c r="G14" s="145" t="s">
        <v>157</v>
      </c>
      <c r="H14" s="145" t="s">
        <v>157</v>
      </c>
      <c r="I14" s="145" t="s">
        <v>157</v>
      </c>
      <c r="J14" s="145" t="s">
        <v>157</v>
      </c>
      <c r="K14" s="145" t="s">
        <v>157</v>
      </c>
      <c r="L14" s="145" t="s">
        <v>157</v>
      </c>
      <c r="M14" s="145" t="s">
        <v>157</v>
      </c>
      <c r="N14" s="145">
        <v>4</v>
      </c>
    </row>
    <row r="15" spans="1:14" ht="9.9499999999999993" customHeight="1" x14ac:dyDescent="0.25">
      <c r="A15" s="128" t="s">
        <v>123</v>
      </c>
      <c r="B15" s="145" t="s">
        <v>157</v>
      </c>
      <c r="C15" s="145" t="s">
        <v>157</v>
      </c>
      <c r="D15" s="145" t="s">
        <v>157</v>
      </c>
      <c r="E15" s="145" t="s">
        <v>157</v>
      </c>
      <c r="F15" s="145">
        <v>5</v>
      </c>
      <c r="G15" s="145" t="s">
        <v>157</v>
      </c>
      <c r="H15" s="145" t="s">
        <v>157</v>
      </c>
      <c r="I15" s="145" t="s">
        <v>157</v>
      </c>
      <c r="J15" s="145" t="s">
        <v>157</v>
      </c>
      <c r="K15" s="145" t="s">
        <v>157</v>
      </c>
      <c r="L15" s="145" t="s">
        <v>157</v>
      </c>
      <c r="M15" s="145" t="s">
        <v>157</v>
      </c>
      <c r="N15" s="145">
        <v>5</v>
      </c>
    </row>
    <row r="16" spans="1:14" ht="9.9499999999999993" customHeight="1" x14ac:dyDescent="0.25">
      <c r="A16" s="128" t="s">
        <v>106</v>
      </c>
      <c r="B16" s="145">
        <v>2</v>
      </c>
      <c r="C16" s="145">
        <v>1</v>
      </c>
      <c r="D16" s="145">
        <v>5</v>
      </c>
      <c r="E16" s="145">
        <v>2</v>
      </c>
      <c r="F16" s="145">
        <v>1</v>
      </c>
      <c r="G16" s="145" t="s">
        <v>157</v>
      </c>
      <c r="H16" s="145" t="s">
        <v>157</v>
      </c>
      <c r="I16" s="145" t="s">
        <v>157</v>
      </c>
      <c r="J16" s="145" t="s">
        <v>157</v>
      </c>
      <c r="K16" s="145">
        <v>4</v>
      </c>
      <c r="L16" s="145" t="s">
        <v>157</v>
      </c>
      <c r="M16" s="145">
        <v>5</v>
      </c>
      <c r="N16" s="145">
        <v>20</v>
      </c>
    </row>
    <row r="17" spans="1:14" ht="9.9499999999999993" customHeight="1" x14ac:dyDescent="0.25">
      <c r="A17" s="128" t="s">
        <v>31</v>
      </c>
      <c r="B17" s="145">
        <v>2</v>
      </c>
      <c r="C17" s="145">
        <v>1</v>
      </c>
      <c r="D17" s="145">
        <v>2</v>
      </c>
      <c r="E17" s="145">
        <v>1</v>
      </c>
      <c r="F17" s="145" t="s">
        <v>157</v>
      </c>
      <c r="G17" s="145" t="s">
        <v>157</v>
      </c>
      <c r="H17" s="145" t="s">
        <v>157</v>
      </c>
      <c r="I17" s="145" t="s">
        <v>157</v>
      </c>
      <c r="J17" s="145" t="s">
        <v>157</v>
      </c>
      <c r="K17" s="145" t="s">
        <v>157</v>
      </c>
      <c r="L17" s="145" t="s">
        <v>157</v>
      </c>
      <c r="M17" s="145">
        <v>1</v>
      </c>
      <c r="N17" s="145">
        <v>7</v>
      </c>
    </row>
    <row r="18" spans="1:14" s="83" customFormat="1" ht="9.9499999999999993" customHeight="1" x14ac:dyDescent="0.25">
      <c r="A18" s="128" t="s">
        <v>150</v>
      </c>
      <c r="B18" s="145">
        <v>11623</v>
      </c>
      <c r="C18" s="145">
        <v>6321</v>
      </c>
      <c r="D18" s="145">
        <v>7267</v>
      </c>
      <c r="E18" s="145">
        <v>10366</v>
      </c>
      <c r="F18" s="145">
        <v>17638</v>
      </c>
      <c r="G18" s="145">
        <v>16094</v>
      </c>
      <c r="H18" s="145">
        <v>18331</v>
      </c>
      <c r="I18" s="145">
        <v>18336</v>
      </c>
      <c r="J18" s="145">
        <v>17669</v>
      </c>
      <c r="K18" s="145">
        <v>22046</v>
      </c>
      <c r="L18" s="145">
        <v>19534</v>
      </c>
      <c r="M18" s="145">
        <v>13474</v>
      </c>
      <c r="N18" s="145">
        <v>178699</v>
      </c>
    </row>
    <row r="19" spans="1:14" ht="9.9499999999999993" customHeight="1" x14ac:dyDescent="0.25">
      <c r="A19" s="128" t="s">
        <v>151</v>
      </c>
      <c r="B19" s="145" t="s">
        <v>157</v>
      </c>
      <c r="C19" s="145" t="s">
        <v>157</v>
      </c>
      <c r="D19" s="145" t="s">
        <v>157</v>
      </c>
      <c r="E19" s="145" t="s">
        <v>157</v>
      </c>
      <c r="F19" s="145" t="s">
        <v>157</v>
      </c>
      <c r="G19" s="145" t="s">
        <v>157</v>
      </c>
      <c r="H19" s="145" t="s">
        <v>157</v>
      </c>
      <c r="I19" s="145">
        <v>819</v>
      </c>
      <c r="J19" s="145">
        <v>1288</v>
      </c>
      <c r="K19" s="145">
        <v>2402</v>
      </c>
      <c r="L19" s="145">
        <v>3344</v>
      </c>
      <c r="M19" s="145">
        <v>4780</v>
      </c>
      <c r="N19" s="145">
        <v>12633</v>
      </c>
    </row>
    <row r="20" spans="1:14" ht="9.9499999999999993" customHeight="1" x14ac:dyDescent="0.25">
      <c r="A20" s="128" t="s">
        <v>152</v>
      </c>
      <c r="B20" s="145">
        <v>141</v>
      </c>
      <c r="C20" s="145">
        <v>32</v>
      </c>
      <c r="D20" s="145">
        <v>129</v>
      </c>
      <c r="E20" s="145">
        <v>46</v>
      </c>
      <c r="F20" s="145">
        <v>33</v>
      </c>
      <c r="G20" s="145" t="s">
        <v>157</v>
      </c>
      <c r="H20" s="145">
        <v>1</v>
      </c>
      <c r="I20" s="145" t="s">
        <v>157</v>
      </c>
      <c r="J20" s="145">
        <v>21</v>
      </c>
      <c r="K20" s="145">
        <v>78</v>
      </c>
      <c r="L20" s="145">
        <v>114</v>
      </c>
      <c r="M20" s="145">
        <v>40</v>
      </c>
      <c r="N20" s="145">
        <v>635</v>
      </c>
    </row>
    <row r="21" spans="1:14" ht="9.9499999999999993" customHeight="1" x14ac:dyDescent="0.25">
      <c r="A21" s="146" t="s">
        <v>137</v>
      </c>
      <c r="B21" s="147" t="s">
        <v>157</v>
      </c>
      <c r="C21" s="147" t="s">
        <v>157</v>
      </c>
      <c r="D21" s="147" t="s">
        <v>157</v>
      </c>
      <c r="E21" s="147" t="s">
        <v>157</v>
      </c>
      <c r="F21" s="147" t="s">
        <v>157</v>
      </c>
      <c r="G21" s="147" t="s">
        <v>157</v>
      </c>
      <c r="H21" s="147" t="s">
        <v>157</v>
      </c>
      <c r="I21" s="147" t="s">
        <v>157</v>
      </c>
      <c r="J21" s="147" t="s">
        <v>157</v>
      </c>
      <c r="K21" s="147" t="s">
        <v>157</v>
      </c>
      <c r="L21" s="147">
        <v>334</v>
      </c>
      <c r="M21" s="147">
        <v>2474</v>
      </c>
      <c r="N21" s="147">
        <v>2808</v>
      </c>
    </row>
    <row r="22" spans="1:14" s="165" customFormat="1" ht="9.9499999999999993" customHeight="1" x14ac:dyDescent="0.25">
      <c r="A22" s="128"/>
      <c r="B22" s="145"/>
      <c r="C22" s="145"/>
      <c r="D22" s="145"/>
      <c r="E22" s="145"/>
      <c r="F22" s="145"/>
      <c r="G22" s="145"/>
      <c r="H22" s="145"/>
      <c r="I22" s="145"/>
      <c r="J22" s="145"/>
      <c r="K22" s="145"/>
      <c r="L22" s="145"/>
      <c r="M22" s="145"/>
      <c r="N22" s="145"/>
    </row>
    <row r="23" spans="1:14" s="83" customFormat="1" ht="9.9499999999999993" customHeight="1" x14ac:dyDescent="0.25">
      <c r="A23" s="128" t="s">
        <v>39</v>
      </c>
      <c r="B23" s="145" t="s">
        <v>157</v>
      </c>
      <c r="C23" s="145" t="s">
        <v>157</v>
      </c>
      <c r="D23" s="145" t="s">
        <v>157</v>
      </c>
      <c r="E23" s="145" t="s">
        <v>157</v>
      </c>
      <c r="F23" s="145" t="s">
        <v>157</v>
      </c>
      <c r="G23" s="145" t="s">
        <v>157</v>
      </c>
      <c r="H23" s="145">
        <v>24</v>
      </c>
      <c r="I23" s="145">
        <v>6</v>
      </c>
      <c r="J23" s="145">
        <v>2</v>
      </c>
      <c r="K23" s="145">
        <v>3</v>
      </c>
      <c r="L23" s="145" t="s">
        <v>157</v>
      </c>
      <c r="M23" s="145" t="s">
        <v>157</v>
      </c>
      <c r="N23" s="145">
        <v>35</v>
      </c>
    </row>
    <row r="24" spans="1:14" ht="9.9499999999999993" customHeight="1" x14ac:dyDescent="0.25">
      <c r="A24" s="128" t="s">
        <v>40</v>
      </c>
      <c r="B24" s="145" t="s">
        <v>157</v>
      </c>
      <c r="C24" s="145" t="s">
        <v>157</v>
      </c>
      <c r="D24" s="145" t="s">
        <v>157</v>
      </c>
      <c r="E24" s="145" t="s">
        <v>157</v>
      </c>
      <c r="F24" s="145" t="s">
        <v>157</v>
      </c>
      <c r="G24" s="145" t="s">
        <v>157</v>
      </c>
      <c r="H24" s="145" t="s">
        <v>157</v>
      </c>
      <c r="I24" s="145" t="s">
        <v>157</v>
      </c>
      <c r="J24" s="145" t="s">
        <v>157</v>
      </c>
      <c r="K24" s="145" t="s">
        <v>157</v>
      </c>
      <c r="L24" s="145" t="s">
        <v>157</v>
      </c>
      <c r="M24" s="145">
        <v>1</v>
      </c>
      <c r="N24" s="145">
        <v>1</v>
      </c>
    </row>
    <row r="25" spans="1:14" ht="9.9499999999999993" customHeight="1" x14ac:dyDescent="0.25">
      <c r="A25" s="128" t="s">
        <v>109</v>
      </c>
      <c r="B25" s="145" t="s">
        <v>157</v>
      </c>
      <c r="C25" s="145" t="s">
        <v>157</v>
      </c>
      <c r="D25" s="145" t="s">
        <v>157</v>
      </c>
      <c r="E25" s="145" t="s">
        <v>157</v>
      </c>
      <c r="F25" s="145" t="s">
        <v>157</v>
      </c>
      <c r="G25" s="145">
        <v>13</v>
      </c>
      <c r="H25" s="145" t="s">
        <v>157</v>
      </c>
      <c r="I25" s="145" t="s">
        <v>157</v>
      </c>
      <c r="J25" s="145">
        <v>1</v>
      </c>
      <c r="K25" s="145" t="s">
        <v>157</v>
      </c>
      <c r="L25" s="145" t="s">
        <v>157</v>
      </c>
      <c r="M25" s="145" t="s">
        <v>157</v>
      </c>
      <c r="N25" s="145">
        <v>14</v>
      </c>
    </row>
    <row r="26" spans="1:14" ht="9.9499999999999993" customHeight="1" x14ac:dyDescent="0.25">
      <c r="A26" s="128" t="s">
        <v>41</v>
      </c>
      <c r="B26" s="145" t="s">
        <v>157</v>
      </c>
      <c r="C26" s="145" t="s">
        <v>157</v>
      </c>
      <c r="D26" s="145" t="s">
        <v>157</v>
      </c>
      <c r="E26" s="145" t="s">
        <v>157</v>
      </c>
      <c r="F26" s="145" t="s">
        <v>157</v>
      </c>
      <c r="G26" s="145" t="s">
        <v>157</v>
      </c>
      <c r="H26" s="145">
        <v>4</v>
      </c>
      <c r="I26" s="145">
        <v>7</v>
      </c>
      <c r="J26" s="145">
        <v>6</v>
      </c>
      <c r="K26" s="145" t="s">
        <v>157</v>
      </c>
      <c r="L26" s="145" t="s">
        <v>157</v>
      </c>
      <c r="M26" s="145" t="s">
        <v>157</v>
      </c>
      <c r="N26" s="145">
        <v>17</v>
      </c>
    </row>
    <row r="27" spans="1:14" ht="9.9499999999999993" customHeight="1" x14ac:dyDescent="0.25">
      <c r="A27" s="128" t="s">
        <v>42</v>
      </c>
      <c r="B27" s="145">
        <v>1</v>
      </c>
      <c r="C27" s="145" t="s">
        <v>157</v>
      </c>
      <c r="D27" s="145" t="s">
        <v>157</v>
      </c>
      <c r="E27" s="145" t="s">
        <v>157</v>
      </c>
      <c r="F27" s="145">
        <v>7</v>
      </c>
      <c r="G27" s="145" t="s">
        <v>157</v>
      </c>
      <c r="H27" s="145" t="s">
        <v>157</v>
      </c>
      <c r="I27" s="145">
        <v>2</v>
      </c>
      <c r="J27" s="145">
        <v>1</v>
      </c>
      <c r="K27" s="145" t="s">
        <v>157</v>
      </c>
      <c r="L27" s="145" t="s">
        <v>157</v>
      </c>
      <c r="M27" s="145" t="s">
        <v>157</v>
      </c>
      <c r="N27" s="145">
        <v>11</v>
      </c>
    </row>
    <row r="28" spans="1:14" ht="9.9499999999999993" customHeight="1" x14ac:dyDescent="0.25">
      <c r="A28" s="128" t="s">
        <v>43</v>
      </c>
      <c r="B28" s="145">
        <v>7</v>
      </c>
      <c r="C28" s="145" t="s">
        <v>157</v>
      </c>
      <c r="D28" s="145" t="s">
        <v>157</v>
      </c>
      <c r="E28" s="145" t="s">
        <v>157</v>
      </c>
      <c r="F28" s="145" t="s">
        <v>157</v>
      </c>
      <c r="G28" s="145" t="s">
        <v>157</v>
      </c>
      <c r="H28" s="145">
        <v>37</v>
      </c>
      <c r="I28" s="145">
        <v>9</v>
      </c>
      <c r="J28" s="145">
        <v>1</v>
      </c>
      <c r="K28" s="145" t="s">
        <v>157</v>
      </c>
      <c r="L28" s="145" t="s">
        <v>157</v>
      </c>
      <c r="M28" s="145" t="s">
        <v>157</v>
      </c>
      <c r="N28" s="145">
        <v>54</v>
      </c>
    </row>
    <row r="29" spans="1:14" ht="9.9499999999999993" customHeight="1" x14ac:dyDescent="0.25">
      <c r="A29" s="110" t="s">
        <v>44</v>
      </c>
      <c r="B29" s="149">
        <v>5</v>
      </c>
      <c r="C29" s="149" t="s">
        <v>157</v>
      </c>
      <c r="D29" s="149" t="s">
        <v>157</v>
      </c>
      <c r="E29" s="149" t="s">
        <v>157</v>
      </c>
      <c r="F29" s="149" t="s">
        <v>157</v>
      </c>
      <c r="G29" s="149" t="s">
        <v>157</v>
      </c>
      <c r="H29" s="149" t="s">
        <v>157</v>
      </c>
      <c r="I29" s="149" t="s">
        <v>157</v>
      </c>
      <c r="J29" s="149" t="s">
        <v>157</v>
      </c>
      <c r="K29" s="149" t="s">
        <v>157</v>
      </c>
      <c r="L29" s="149" t="s">
        <v>157</v>
      </c>
      <c r="M29" s="149">
        <v>10</v>
      </c>
      <c r="N29" s="149">
        <v>15</v>
      </c>
    </row>
    <row r="30" spans="1:14" ht="9.9499999999999993" customHeight="1" x14ac:dyDescent="0.25">
      <c r="A30" s="146" t="s">
        <v>46</v>
      </c>
      <c r="B30" s="147" t="s">
        <v>157</v>
      </c>
      <c r="C30" s="147" t="s">
        <v>157</v>
      </c>
      <c r="D30" s="147" t="s">
        <v>157</v>
      </c>
      <c r="E30" s="147" t="s">
        <v>157</v>
      </c>
      <c r="F30" s="147" t="s">
        <v>157</v>
      </c>
      <c r="G30" s="147" t="s">
        <v>157</v>
      </c>
      <c r="H30" s="147" t="s">
        <v>157</v>
      </c>
      <c r="I30" s="147">
        <v>1</v>
      </c>
      <c r="J30" s="147">
        <v>1</v>
      </c>
      <c r="K30" s="147">
        <v>1</v>
      </c>
      <c r="L30" s="147" t="s">
        <v>157</v>
      </c>
      <c r="M30" s="147" t="s">
        <v>157</v>
      </c>
      <c r="N30" s="147">
        <v>3</v>
      </c>
    </row>
    <row r="31" spans="1:14" s="165" customFormat="1" ht="9.9499999999999993" customHeight="1" x14ac:dyDescent="0.25">
      <c r="A31" s="128"/>
      <c r="B31" s="145"/>
      <c r="C31" s="145"/>
      <c r="D31" s="145"/>
      <c r="E31" s="145"/>
      <c r="F31" s="145"/>
      <c r="G31" s="145"/>
      <c r="H31" s="145"/>
      <c r="I31" s="145"/>
      <c r="J31" s="145"/>
      <c r="K31" s="145"/>
      <c r="L31" s="145"/>
      <c r="M31" s="145"/>
      <c r="N31" s="145"/>
    </row>
    <row r="32" spans="1:14" ht="9.9499999999999993" customHeight="1" x14ac:dyDescent="0.25">
      <c r="A32" s="110" t="s">
        <v>90</v>
      </c>
      <c r="B32" s="149" t="s">
        <v>157</v>
      </c>
      <c r="C32" s="149">
        <v>5</v>
      </c>
      <c r="D32" s="149">
        <v>6</v>
      </c>
      <c r="E32" s="149">
        <v>1</v>
      </c>
      <c r="F32" s="149">
        <v>1</v>
      </c>
      <c r="G32" s="149" t="s">
        <v>157</v>
      </c>
      <c r="H32" s="149">
        <v>1</v>
      </c>
      <c r="I32" s="149">
        <v>10</v>
      </c>
      <c r="J32" s="149">
        <v>14</v>
      </c>
      <c r="K32" s="149">
        <v>35</v>
      </c>
      <c r="L32" s="149">
        <v>45</v>
      </c>
      <c r="M32" s="149">
        <v>3</v>
      </c>
      <c r="N32" s="149">
        <v>121</v>
      </c>
    </row>
    <row r="33" spans="1:14" ht="9.9499999999999993" customHeight="1" x14ac:dyDescent="0.25">
      <c r="A33" s="146" t="s">
        <v>51</v>
      </c>
      <c r="B33" s="147" t="s">
        <v>157</v>
      </c>
      <c r="C33" s="147">
        <v>12</v>
      </c>
      <c r="D33" s="147">
        <v>8</v>
      </c>
      <c r="E33" s="147">
        <v>101</v>
      </c>
      <c r="F33" s="147">
        <v>43</v>
      </c>
      <c r="G33" s="147">
        <v>20</v>
      </c>
      <c r="H33" s="147">
        <v>14</v>
      </c>
      <c r="I33" s="147">
        <v>3</v>
      </c>
      <c r="J33" s="147" t="s">
        <v>157</v>
      </c>
      <c r="K33" s="147">
        <v>10</v>
      </c>
      <c r="L33" s="147">
        <v>1</v>
      </c>
      <c r="M33" s="147">
        <v>6</v>
      </c>
      <c r="N33" s="147">
        <v>218</v>
      </c>
    </row>
    <row r="34" spans="1:14" s="165" customFormat="1" ht="9.9499999999999993" customHeight="1" x14ac:dyDescent="0.25">
      <c r="A34" s="128"/>
      <c r="B34" s="145"/>
      <c r="C34" s="145"/>
      <c r="D34" s="145"/>
      <c r="E34" s="145"/>
      <c r="F34" s="145"/>
      <c r="G34" s="145"/>
      <c r="H34" s="145"/>
      <c r="I34" s="145"/>
      <c r="J34" s="145"/>
      <c r="K34" s="145"/>
      <c r="L34" s="145"/>
      <c r="M34" s="145"/>
      <c r="N34" s="145"/>
    </row>
    <row r="35" spans="1:14" ht="9.9499999999999993" customHeight="1" x14ac:dyDescent="0.25">
      <c r="A35" s="146" t="s">
        <v>57</v>
      </c>
      <c r="B35" s="147" t="s">
        <v>157</v>
      </c>
      <c r="C35" s="147" t="s">
        <v>157</v>
      </c>
      <c r="D35" s="147">
        <v>1</v>
      </c>
      <c r="E35" s="147">
        <v>1</v>
      </c>
      <c r="F35" s="147">
        <v>25</v>
      </c>
      <c r="G35" s="147">
        <v>37</v>
      </c>
      <c r="H35" s="147">
        <v>58</v>
      </c>
      <c r="I35" s="147">
        <v>155</v>
      </c>
      <c r="J35" s="147">
        <v>50</v>
      </c>
      <c r="K35" s="147">
        <v>116</v>
      </c>
      <c r="L35" s="147" t="s">
        <v>157</v>
      </c>
      <c r="M35" s="147" t="s">
        <v>157</v>
      </c>
      <c r="N35" s="147">
        <v>443</v>
      </c>
    </row>
    <row r="36" spans="1:14" ht="9.9499999999999993" customHeight="1" x14ac:dyDescent="0.25"/>
    <row r="37" spans="1:14" ht="9.9499999999999993" customHeight="1" x14ac:dyDescent="0.25">
      <c r="A37" s="6" t="s">
        <v>74</v>
      </c>
      <c r="B37" s="8">
        <f>SUM(B6:B9)</f>
        <v>44</v>
      </c>
      <c r="C37" s="8">
        <f t="shared" ref="C37:N37" si="0">SUM(C6:C9)</f>
        <v>142</v>
      </c>
      <c r="D37" s="8">
        <f t="shared" si="0"/>
        <v>30</v>
      </c>
      <c r="E37" s="8">
        <f t="shared" si="0"/>
        <v>2</v>
      </c>
      <c r="F37" s="8">
        <f t="shared" si="0"/>
        <v>1</v>
      </c>
      <c r="G37" s="8">
        <f t="shared" si="0"/>
        <v>0</v>
      </c>
      <c r="H37" s="8">
        <f t="shared" si="0"/>
        <v>0</v>
      </c>
      <c r="I37" s="8">
        <f t="shared" si="0"/>
        <v>3</v>
      </c>
      <c r="J37" s="8">
        <f t="shared" si="0"/>
        <v>1</v>
      </c>
      <c r="K37" s="8">
        <f t="shared" si="0"/>
        <v>1</v>
      </c>
      <c r="L37" s="8">
        <f t="shared" si="0"/>
        <v>412</v>
      </c>
      <c r="M37" s="8">
        <f t="shared" si="0"/>
        <v>261</v>
      </c>
      <c r="N37" s="8">
        <f t="shared" si="0"/>
        <v>897</v>
      </c>
    </row>
    <row r="38" spans="1:14" ht="9.9499999999999993" customHeight="1" x14ac:dyDescent="0.25">
      <c r="A38" s="6" t="s">
        <v>75</v>
      </c>
      <c r="B38" s="8">
        <f>SUM(B11:B21)</f>
        <v>11794</v>
      </c>
      <c r="C38" s="8">
        <f t="shared" ref="C38:N38" si="1">SUM(C11:C21)</f>
        <v>6358</v>
      </c>
      <c r="D38" s="8">
        <f t="shared" si="1"/>
        <v>7413</v>
      </c>
      <c r="E38" s="8">
        <f t="shared" si="1"/>
        <v>10420</v>
      </c>
      <c r="F38" s="8">
        <f t="shared" si="1"/>
        <v>17684</v>
      </c>
      <c r="G38" s="8">
        <f t="shared" si="1"/>
        <v>16096</v>
      </c>
      <c r="H38" s="8">
        <f t="shared" si="1"/>
        <v>18345</v>
      </c>
      <c r="I38" s="8">
        <f t="shared" si="1"/>
        <v>19155</v>
      </c>
      <c r="J38" s="8">
        <f t="shared" si="1"/>
        <v>18982</v>
      </c>
      <c r="K38" s="8">
        <f t="shared" si="1"/>
        <v>24530</v>
      </c>
      <c r="L38" s="8">
        <f t="shared" si="1"/>
        <v>23331</v>
      </c>
      <c r="M38" s="8">
        <f t="shared" si="1"/>
        <v>20777</v>
      </c>
      <c r="N38" s="8">
        <f t="shared" si="1"/>
        <v>194885</v>
      </c>
    </row>
    <row r="39" spans="1:14" ht="9.9499999999999993" customHeight="1" x14ac:dyDescent="0.25">
      <c r="A39" s="6" t="s">
        <v>76</v>
      </c>
      <c r="B39" s="8">
        <f>SUM(B23:B30)</f>
        <v>13</v>
      </c>
      <c r="C39" s="8">
        <f t="shared" ref="C39:N39" si="2">SUM(C23:C30)</f>
        <v>0</v>
      </c>
      <c r="D39" s="8">
        <f t="shared" si="2"/>
        <v>0</v>
      </c>
      <c r="E39" s="8">
        <f t="shared" si="2"/>
        <v>0</v>
      </c>
      <c r="F39" s="8">
        <f t="shared" si="2"/>
        <v>7</v>
      </c>
      <c r="G39" s="8">
        <f t="shared" si="2"/>
        <v>13</v>
      </c>
      <c r="H39" s="8">
        <f t="shared" si="2"/>
        <v>65</v>
      </c>
      <c r="I39" s="8">
        <f t="shared" si="2"/>
        <v>25</v>
      </c>
      <c r="J39" s="8">
        <f t="shared" si="2"/>
        <v>12</v>
      </c>
      <c r="K39" s="8">
        <f t="shared" si="2"/>
        <v>4</v>
      </c>
      <c r="L39" s="8">
        <f t="shared" si="2"/>
        <v>0</v>
      </c>
      <c r="M39" s="8">
        <f t="shared" si="2"/>
        <v>11</v>
      </c>
      <c r="N39" s="8">
        <f t="shared" si="2"/>
        <v>150</v>
      </c>
    </row>
    <row r="40" spans="1:14" ht="9.9499999999999993" customHeight="1" x14ac:dyDescent="0.25">
      <c r="A40" s="6" t="s">
        <v>77</v>
      </c>
      <c r="B40" s="8">
        <f>SUM(B32:B33)</f>
        <v>0</v>
      </c>
      <c r="C40" s="8">
        <f t="shared" ref="C40:N40" si="3">SUM(C32:C33)</f>
        <v>17</v>
      </c>
      <c r="D40" s="8">
        <f t="shared" si="3"/>
        <v>14</v>
      </c>
      <c r="E40" s="8">
        <f t="shared" si="3"/>
        <v>102</v>
      </c>
      <c r="F40" s="8">
        <f t="shared" si="3"/>
        <v>44</v>
      </c>
      <c r="G40" s="8">
        <f t="shared" si="3"/>
        <v>20</v>
      </c>
      <c r="H40" s="8">
        <f t="shared" si="3"/>
        <v>15</v>
      </c>
      <c r="I40" s="8">
        <f t="shared" si="3"/>
        <v>13</v>
      </c>
      <c r="J40" s="8">
        <f t="shared" si="3"/>
        <v>14</v>
      </c>
      <c r="K40" s="8">
        <f t="shared" si="3"/>
        <v>45</v>
      </c>
      <c r="L40" s="8">
        <f t="shared" si="3"/>
        <v>46</v>
      </c>
      <c r="M40" s="8">
        <f t="shared" si="3"/>
        <v>9</v>
      </c>
      <c r="N40" s="8">
        <f t="shared" si="3"/>
        <v>339</v>
      </c>
    </row>
    <row r="41" spans="1:14" ht="9.9499999999999993" customHeight="1" x14ac:dyDescent="0.25">
      <c r="A41" s="6" t="s">
        <v>78</v>
      </c>
      <c r="B41" s="8">
        <f>SUM(B35)</f>
        <v>0</v>
      </c>
      <c r="C41" s="8">
        <f t="shared" ref="C41:N41" si="4">SUM(C35)</f>
        <v>0</v>
      </c>
      <c r="D41" s="8">
        <f t="shared" si="4"/>
        <v>1</v>
      </c>
      <c r="E41" s="8">
        <f t="shared" si="4"/>
        <v>1</v>
      </c>
      <c r="F41" s="8">
        <f t="shared" si="4"/>
        <v>25</v>
      </c>
      <c r="G41" s="8">
        <f t="shared" si="4"/>
        <v>37</v>
      </c>
      <c r="H41" s="8">
        <f t="shared" si="4"/>
        <v>58</v>
      </c>
      <c r="I41" s="8">
        <f t="shared" si="4"/>
        <v>155</v>
      </c>
      <c r="J41" s="8">
        <f t="shared" si="4"/>
        <v>50</v>
      </c>
      <c r="K41" s="8">
        <f t="shared" si="4"/>
        <v>116</v>
      </c>
      <c r="L41" s="8">
        <f t="shared" si="4"/>
        <v>0</v>
      </c>
      <c r="M41" s="8">
        <f t="shared" si="4"/>
        <v>0</v>
      </c>
      <c r="N41" s="8">
        <f t="shared" si="4"/>
        <v>443</v>
      </c>
    </row>
    <row r="42" spans="1:14" ht="11.25" customHeight="1" x14ac:dyDescent="0.25">
      <c r="A42" s="106" t="s">
        <v>79</v>
      </c>
      <c r="B42" s="107">
        <f>SUM(B37:B41)</f>
        <v>11851</v>
      </c>
      <c r="C42" s="107">
        <f t="shared" ref="C42:N42" si="5">SUM(C37:C41)</f>
        <v>6517</v>
      </c>
      <c r="D42" s="107">
        <f t="shared" si="5"/>
        <v>7458</v>
      </c>
      <c r="E42" s="107">
        <f t="shared" si="5"/>
        <v>10525</v>
      </c>
      <c r="F42" s="107">
        <f t="shared" si="5"/>
        <v>17761</v>
      </c>
      <c r="G42" s="107">
        <f t="shared" si="5"/>
        <v>16166</v>
      </c>
      <c r="H42" s="107">
        <f t="shared" si="5"/>
        <v>18483</v>
      </c>
      <c r="I42" s="107">
        <f t="shared" si="5"/>
        <v>19351</v>
      </c>
      <c r="J42" s="107">
        <f t="shared" si="5"/>
        <v>19059</v>
      </c>
      <c r="K42" s="107">
        <f t="shared" si="5"/>
        <v>24696</v>
      </c>
      <c r="L42" s="107">
        <f t="shared" si="5"/>
        <v>23789</v>
      </c>
      <c r="M42" s="107">
        <f t="shared" si="5"/>
        <v>21058</v>
      </c>
      <c r="N42" s="107">
        <f t="shared" si="5"/>
        <v>196714</v>
      </c>
    </row>
  </sheetData>
  <mergeCells count="3">
    <mergeCell ref="A1:N1"/>
    <mergeCell ref="A2:N2"/>
    <mergeCell ref="A3:N3"/>
  </mergeCells>
  <printOptions horizontalCentered="1"/>
  <pageMargins left="0.59055118110236227" right="0" top="0.39370078740157483" bottom="0.59055118110236227" header="0.31496062992125984" footer="0.31496062992125984"/>
  <pageSetup scale="90" fitToHeight="2" orientation="portrait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8"/>
  <sheetViews>
    <sheetView workbookViewId="0">
      <selection sqref="A1:N1"/>
    </sheetView>
  </sheetViews>
  <sheetFormatPr baseColWidth="10" defaultRowHeight="15" x14ac:dyDescent="0.25"/>
  <cols>
    <col min="1" max="1" width="21.5703125" bestFit="1" customWidth="1"/>
    <col min="2" max="15" width="6.7109375" customWidth="1"/>
  </cols>
  <sheetData>
    <row r="1" spans="1:14" s="13" customFormat="1" ht="12.75" customHeight="1" x14ac:dyDescent="0.25">
      <c r="A1" s="183" t="s">
        <v>241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</row>
    <row r="2" spans="1:14" s="13" customFormat="1" ht="12.75" customHeight="1" x14ac:dyDescent="0.25">
      <c r="A2" s="183" t="s">
        <v>59</v>
      </c>
      <c r="B2" s="183"/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</row>
    <row r="3" spans="1:14" s="13" customFormat="1" ht="12.75" customHeight="1" x14ac:dyDescent="0.25">
      <c r="A3" s="183" t="s">
        <v>60</v>
      </c>
      <c r="B3" s="183"/>
      <c r="C3" s="183"/>
      <c r="D3" s="183"/>
      <c r="E3" s="183"/>
      <c r="F3" s="183"/>
      <c r="G3" s="183"/>
      <c r="H3" s="183"/>
      <c r="I3" s="183"/>
      <c r="J3" s="183"/>
      <c r="K3" s="183"/>
      <c r="L3" s="183"/>
      <c r="M3" s="183"/>
      <c r="N3" s="183"/>
    </row>
    <row r="4" spans="1:14" s="13" customFormat="1" ht="12.75" customHeight="1" x14ac:dyDescent="0.25">
      <c r="B4" s="25"/>
      <c r="C4" s="25"/>
      <c r="D4" s="33"/>
      <c r="E4" s="25"/>
      <c r="F4" s="25"/>
      <c r="G4" s="25"/>
      <c r="H4" s="25"/>
      <c r="I4" s="25"/>
      <c r="J4" s="25"/>
      <c r="K4" s="25"/>
      <c r="L4" s="25"/>
      <c r="M4" s="25"/>
      <c r="N4" s="25"/>
    </row>
    <row r="5" spans="1:14" s="87" customFormat="1" ht="11.25" customHeight="1" x14ac:dyDescent="0.25">
      <c r="A5" s="77" t="s">
        <v>61</v>
      </c>
      <c r="B5" s="78" t="s">
        <v>62</v>
      </c>
      <c r="C5" s="78" t="s">
        <v>63</v>
      </c>
      <c r="D5" s="78" t="s">
        <v>64</v>
      </c>
      <c r="E5" s="78" t="s">
        <v>65</v>
      </c>
      <c r="F5" s="78" t="s">
        <v>66</v>
      </c>
      <c r="G5" s="78" t="s">
        <v>67</v>
      </c>
      <c r="H5" s="78" t="s">
        <v>68</v>
      </c>
      <c r="I5" s="78" t="s">
        <v>69</v>
      </c>
      <c r="J5" s="78" t="s">
        <v>70</v>
      </c>
      <c r="K5" s="78" t="s">
        <v>71</v>
      </c>
      <c r="L5" s="78" t="s">
        <v>72</v>
      </c>
      <c r="M5" s="78" t="s">
        <v>73</v>
      </c>
      <c r="N5" s="78" t="s">
        <v>0</v>
      </c>
    </row>
    <row r="6" spans="1:14" s="115" customFormat="1" ht="9.9499999999999993" customHeight="1" x14ac:dyDescent="0.25">
      <c r="A6" s="129" t="s">
        <v>141</v>
      </c>
      <c r="B6" s="145" t="s">
        <v>157</v>
      </c>
      <c r="C6" s="145" t="s">
        <v>157</v>
      </c>
      <c r="D6" s="145">
        <v>6</v>
      </c>
      <c r="E6" s="145">
        <v>2</v>
      </c>
      <c r="F6" s="145">
        <v>7</v>
      </c>
      <c r="G6" s="145">
        <v>1</v>
      </c>
      <c r="H6" s="145">
        <v>1</v>
      </c>
      <c r="I6" s="145">
        <v>22</v>
      </c>
      <c r="J6" s="145">
        <v>1</v>
      </c>
      <c r="K6" s="145" t="s">
        <v>157</v>
      </c>
      <c r="L6" s="145" t="s">
        <v>157</v>
      </c>
      <c r="M6" s="145">
        <v>1</v>
      </c>
      <c r="N6" s="129">
        <v>41</v>
      </c>
    </row>
    <row r="7" spans="1:14" s="115" customFormat="1" ht="9.9499999999999993" customHeight="1" x14ac:dyDescent="0.25">
      <c r="A7" s="129" t="s">
        <v>17</v>
      </c>
      <c r="B7" s="145">
        <v>25</v>
      </c>
      <c r="C7" s="145" t="s">
        <v>157</v>
      </c>
      <c r="D7" s="145">
        <v>26</v>
      </c>
      <c r="E7" s="145">
        <v>41</v>
      </c>
      <c r="F7" s="145">
        <v>425</v>
      </c>
      <c r="G7" s="145">
        <v>92</v>
      </c>
      <c r="H7" s="145">
        <v>47</v>
      </c>
      <c r="I7" s="145">
        <v>775</v>
      </c>
      <c r="J7" s="145">
        <v>74</v>
      </c>
      <c r="K7" s="145">
        <v>173</v>
      </c>
      <c r="L7" s="145">
        <v>4</v>
      </c>
      <c r="M7" s="145">
        <v>3</v>
      </c>
      <c r="N7" s="129">
        <v>1685</v>
      </c>
    </row>
    <row r="8" spans="1:14" s="115" customFormat="1" ht="9.9499999999999993" customHeight="1" x14ac:dyDescent="0.25">
      <c r="A8" s="129" t="s">
        <v>18</v>
      </c>
      <c r="B8" s="145">
        <v>2</v>
      </c>
      <c r="C8" s="145">
        <v>1</v>
      </c>
      <c r="D8" s="145">
        <v>5</v>
      </c>
      <c r="E8" s="145">
        <v>1</v>
      </c>
      <c r="F8" s="145">
        <v>2</v>
      </c>
      <c r="G8" s="145">
        <v>3</v>
      </c>
      <c r="H8" s="145">
        <v>2</v>
      </c>
      <c r="I8" s="145">
        <v>5</v>
      </c>
      <c r="J8" s="145">
        <v>13</v>
      </c>
      <c r="K8" s="145">
        <v>4</v>
      </c>
      <c r="L8" s="145">
        <v>2</v>
      </c>
      <c r="M8" s="145" t="s">
        <v>157</v>
      </c>
      <c r="N8" s="129">
        <v>40</v>
      </c>
    </row>
    <row r="9" spans="1:14" s="115" customFormat="1" ht="9.9499999999999993" customHeight="1" x14ac:dyDescent="0.25">
      <c r="A9" s="129" t="s">
        <v>142</v>
      </c>
      <c r="B9" s="145">
        <v>164</v>
      </c>
      <c r="C9" s="145">
        <v>76</v>
      </c>
      <c r="D9" s="145">
        <v>337</v>
      </c>
      <c r="E9" s="145">
        <v>347</v>
      </c>
      <c r="F9" s="145">
        <v>191</v>
      </c>
      <c r="G9" s="145">
        <v>383</v>
      </c>
      <c r="H9" s="145">
        <v>2791</v>
      </c>
      <c r="I9" s="145">
        <v>191</v>
      </c>
      <c r="J9" s="145">
        <v>1349</v>
      </c>
      <c r="K9" s="145">
        <v>105</v>
      </c>
      <c r="L9" s="145">
        <v>28</v>
      </c>
      <c r="M9" s="145">
        <v>83</v>
      </c>
      <c r="N9" s="129">
        <v>6045</v>
      </c>
    </row>
    <row r="10" spans="1:14" s="115" customFormat="1" ht="9.9499999999999993" customHeight="1" x14ac:dyDescent="0.25">
      <c r="A10" s="129" t="s">
        <v>173</v>
      </c>
      <c r="B10" s="145" t="s">
        <v>157</v>
      </c>
      <c r="C10" s="145" t="s">
        <v>157</v>
      </c>
      <c r="D10" s="145" t="s">
        <v>157</v>
      </c>
      <c r="E10" s="145" t="s">
        <v>157</v>
      </c>
      <c r="F10" s="145" t="s">
        <v>157</v>
      </c>
      <c r="G10" s="145" t="s">
        <v>157</v>
      </c>
      <c r="H10" s="145" t="s">
        <v>157</v>
      </c>
      <c r="I10" s="145">
        <v>63</v>
      </c>
      <c r="J10" s="145" t="s">
        <v>157</v>
      </c>
      <c r="K10" s="145" t="s">
        <v>157</v>
      </c>
      <c r="L10" s="145" t="s">
        <v>157</v>
      </c>
      <c r="M10" s="145" t="s">
        <v>157</v>
      </c>
      <c r="N10" s="129">
        <v>63</v>
      </c>
    </row>
    <row r="11" spans="1:14" s="115" customFormat="1" ht="9.9499999999999993" customHeight="1" x14ac:dyDescent="0.25">
      <c r="A11" s="150" t="s">
        <v>146</v>
      </c>
      <c r="B11" s="149">
        <v>255</v>
      </c>
      <c r="C11" s="149">
        <v>206</v>
      </c>
      <c r="D11" s="149">
        <v>331</v>
      </c>
      <c r="E11" s="149">
        <v>373</v>
      </c>
      <c r="F11" s="149">
        <v>501</v>
      </c>
      <c r="G11" s="149">
        <v>354</v>
      </c>
      <c r="H11" s="149">
        <v>292</v>
      </c>
      <c r="I11" s="149">
        <v>15</v>
      </c>
      <c r="J11" s="149">
        <v>232</v>
      </c>
      <c r="K11" s="149">
        <v>166</v>
      </c>
      <c r="L11" s="149">
        <v>339</v>
      </c>
      <c r="M11" s="149">
        <v>620</v>
      </c>
      <c r="N11" s="150">
        <v>3684</v>
      </c>
    </row>
    <row r="12" spans="1:14" s="115" customFormat="1" ht="9.9499999999999993" customHeight="1" x14ac:dyDescent="0.25">
      <c r="A12" s="148" t="s">
        <v>105</v>
      </c>
      <c r="B12" s="147">
        <v>414</v>
      </c>
      <c r="C12" s="147">
        <v>414</v>
      </c>
      <c r="D12" s="147">
        <v>23</v>
      </c>
      <c r="E12" s="147">
        <v>3</v>
      </c>
      <c r="F12" s="147">
        <v>3</v>
      </c>
      <c r="G12" s="147">
        <v>1</v>
      </c>
      <c r="H12" s="147" t="s">
        <v>157</v>
      </c>
      <c r="I12" s="147">
        <v>4</v>
      </c>
      <c r="J12" s="147">
        <v>4</v>
      </c>
      <c r="K12" s="147">
        <v>530</v>
      </c>
      <c r="L12" s="147">
        <v>735</v>
      </c>
      <c r="M12" s="147">
        <v>360</v>
      </c>
      <c r="N12" s="148">
        <v>2491</v>
      </c>
    </row>
    <row r="13" spans="1:14" s="115" customFormat="1" ht="11.25" customHeight="1" x14ac:dyDescent="0.25"/>
    <row r="14" spans="1:14" s="115" customFormat="1" ht="11.25" customHeight="1" x14ac:dyDescent="0.25">
      <c r="A14" s="6" t="s">
        <v>74</v>
      </c>
      <c r="B14" s="8">
        <v>0</v>
      </c>
      <c r="C14" s="8">
        <v>0</v>
      </c>
      <c r="D14" s="8">
        <v>0</v>
      </c>
      <c r="E14" s="8">
        <v>0</v>
      </c>
      <c r="F14" s="8">
        <v>0</v>
      </c>
      <c r="G14" s="8">
        <v>0</v>
      </c>
      <c r="H14" s="8">
        <v>0</v>
      </c>
      <c r="I14" s="8">
        <v>0</v>
      </c>
      <c r="J14" s="8">
        <v>0</v>
      </c>
      <c r="K14" s="8">
        <v>0</v>
      </c>
      <c r="L14" s="8">
        <v>0</v>
      </c>
      <c r="M14" s="8">
        <v>0</v>
      </c>
      <c r="N14" s="8">
        <v>0</v>
      </c>
    </row>
    <row r="15" spans="1:14" s="115" customFormat="1" ht="11.25" customHeight="1" x14ac:dyDescent="0.25">
      <c r="A15" s="6" t="s">
        <v>75</v>
      </c>
      <c r="B15" s="8">
        <f>SUM(B6:B12)</f>
        <v>860</v>
      </c>
      <c r="C15" s="8">
        <f t="shared" ref="C15:N15" si="0">SUM(C6:C12)</f>
        <v>697</v>
      </c>
      <c r="D15" s="8">
        <f t="shared" si="0"/>
        <v>728</v>
      </c>
      <c r="E15" s="8">
        <f t="shared" si="0"/>
        <v>767</v>
      </c>
      <c r="F15" s="8">
        <f t="shared" si="0"/>
        <v>1129</v>
      </c>
      <c r="G15" s="8">
        <f t="shared" si="0"/>
        <v>834</v>
      </c>
      <c r="H15" s="8">
        <f t="shared" si="0"/>
        <v>3133</v>
      </c>
      <c r="I15" s="8">
        <f t="shared" si="0"/>
        <v>1075</v>
      </c>
      <c r="J15" s="8">
        <f t="shared" si="0"/>
        <v>1673</v>
      </c>
      <c r="K15" s="8">
        <f t="shared" si="0"/>
        <v>978</v>
      </c>
      <c r="L15" s="8">
        <f t="shared" si="0"/>
        <v>1108</v>
      </c>
      <c r="M15" s="8">
        <f t="shared" si="0"/>
        <v>1067</v>
      </c>
      <c r="N15" s="8">
        <f t="shared" si="0"/>
        <v>14049</v>
      </c>
    </row>
    <row r="16" spans="1:14" s="115" customFormat="1" ht="11.25" customHeight="1" x14ac:dyDescent="0.25">
      <c r="A16" s="6" t="s">
        <v>76</v>
      </c>
      <c r="B16" s="8">
        <v>0</v>
      </c>
      <c r="C16" s="8">
        <v>0</v>
      </c>
      <c r="D16" s="8">
        <v>0</v>
      </c>
      <c r="E16" s="8">
        <v>0</v>
      </c>
      <c r="F16" s="8">
        <v>0</v>
      </c>
      <c r="G16" s="8">
        <v>0</v>
      </c>
      <c r="H16" s="8">
        <v>0</v>
      </c>
      <c r="I16" s="8">
        <v>0</v>
      </c>
      <c r="J16" s="8">
        <v>0</v>
      </c>
      <c r="K16" s="8">
        <v>0</v>
      </c>
      <c r="L16" s="8">
        <v>0</v>
      </c>
      <c r="M16" s="8">
        <v>0</v>
      </c>
      <c r="N16" s="8">
        <v>0</v>
      </c>
    </row>
    <row r="17" spans="1:14" s="115" customFormat="1" ht="11.25" customHeight="1" x14ac:dyDescent="0.25">
      <c r="A17" s="6" t="s">
        <v>77</v>
      </c>
      <c r="B17" s="8">
        <v>0</v>
      </c>
      <c r="C17" s="8">
        <v>0</v>
      </c>
      <c r="D17" s="8">
        <v>0</v>
      </c>
      <c r="E17" s="8">
        <v>0</v>
      </c>
      <c r="F17" s="8">
        <v>0</v>
      </c>
      <c r="G17" s="8">
        <v>0</v>
      </c>
      <c r="H17" s="8">
        <v>0</v>
      </c>
      <c r="I17" s="8">
        <v>0</v>
      </c>
      <c r="J17" s="8">
        <v>0</v>
      </c>
      <c r="K17" s="8">
        <v>0</v>
      </c>
      <c r="L17" s="8">
        <v>0</v>
      </c>
      <c r="M17" s="8">
        <v>0</v>
      </c>
      <c r="N17" s="8">
        <v>0</v>
      </c>
    </row>
    <row r="18" spans="1:14" s="115" customFormat="1" ht="11.25" customHeight="1" x14ac:dyDescent="0.25">
      <c r="A18" s="6" t="s">
        <v>78</v>
      </c>
      <c r="B18" s="8">
        <v>0</v>
      </c>
      <c r="C18" s="8">
        <v>0</v>
      </c>
      <c r="D18" s="8">
        <v>0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8">
        <v>0</v>
      </c>
      <c r="N18" s="8">
        <v>0</v>
      </c>
    </row>
    <row r="19" spans="1:14" s="115" customFormat="1" ht="11.25" customHeight="1" x14ac:dyDescent="0.25">
      <c r="A19" s="106" t="s">
        <v>79</v>
      </c>
      <c r="B19" s="107">
        <f>SUM(B14:B18)</f>
        <v>860</v>
      </c>
      <c r="C19" s="107">
        <f t="shared" ref="C19:N19" si="1">SUM(C14:C18)</f>
        <v>697</v>
      </c>
      <c r="D19" s="107">
        <f t="shared" si="1"/>
        <v>728</v>
      </c>
      <c r="E19" s="107">
        <f t="shared" si="1"/>
        <v>767</v>
      </c>
      <c r="F19" s="107">
        <f t="shared" si="1"/>
        <v>1129</v>
      </c>
      <c r="G19" s="107">
        <f t="shared" si="1"/>
        <v>834</v>
      </c>
      <c r="H19" s="107">
        <f t="shared" si="1"/>
        <v>3133</v>
      </c>
      <c r="I19" s="107">
        <f t="shared" si="1"/>
        <v>1075</v>
      </c>
      <c r="J19" s="107">
        <f t="shared" si="1"/>
        <v>1673</v>
      </c>
      <c r="K19" s="107">
        <f t="shared" si="1"/>
        <v>978</v>
      </c>
      <c r="L19" s="107">
        <f t="shared" si="1"/>
        <v>1108</v>
      </c>
      <c r="M19" s="107">
        <f t="shared" si="1"/>
        <v>1067</v>
      </c>
      <c r="N19" s="107">
        <f t="shared" si="1"/>
        <v>14049</v>
      </c>
    </row>
    <row r="20" spans="1:14" s="115" customFormat="1" x14ac:dyDescent="0.25"/>
    <row r="21" spans="1:14" s="115" customFormat="1" x14ac:dyDescent="0.25"/>
    <row r="22" spans="1:14" s="115" customFormat="1" x14ac:dyDescent="0.25"/>
    <row r="23" spans="1:14" s="115" customFormat="1" x14ac:dyDescent="0.25"/>
    <row r="24" spans="1:14" s="115" customFormat="1" x14ac:dyDescent="0.25"/>
    <row r="25" spans="1:14" s="115" customFormat="1" x14ac:dyDescent="0.25"/>
    <row r="26" spans="1:14" s="115" customFormat="1" x14ac:dyDescent="0.25"/>
    <row r="27" spans="1:14" s="115" customFormat="1" x14ac:dyDescent="0.25"/>
    <row r="28" spans="1:14" s="115" customFormat="1" x14ac:dyDescent="0.25"/>
  </sheetData>
  <mergeCells count="3">
    <mergeCell ref="A1:N1"/>
    <mergeCell ref="A2:N2"/>
    <mergeCell ref="A3:N3"/>
  </mergeCells>
  <printOptions horizontalCentered="1"/>
  <pageMargins left="0.59055118110236227" right="0" top="0.39370078740157483" bottom="0.59055118110236227" header="0.31496062992125984" footer="0.31496062992125984"/>
  <pageSetup scale="90" fitToHeight="2" orientation="portrait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5"/>
  <sheetViews>
    <sheetView workbookViewId="0">
      <selection sqref="A1:N1"/>
    </sheetView>
  </sheetViews>
  <sheetFormatPr baseColWidth="10" defaultRowHeight="15" x14ac:dyDescent="0.25"/>
  <cols>
    <col min="1" max="1" width="21.5703125" bestFit="1" customWidth="1"/>
    <col min="2" max="15" width="6.7109375" customWidth="1"/>
  </cols>
  <sheetData>
    <row r="1" spans="1:14" s="13" customFormat="1" ht="12.75" customHeight="1" x14ac:dyDescent="0.25">
      <c r="A1" s="183" t="s">
        <v>242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</row>
    <row r="2" spans="1:14" s="13" customFormat="1" ht="12.75" customHeight="1" x14ac:dyDescent="0.25">
      <c r="A2" s="183" t="s">
        <v>59</v>
      </c>
      <c r="B2" s="183"/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</row>
    <row r="3" spans="1:14" s="13" customFormat="1" ht="12.75" customHeight="1" x14ac:dyDescent="0.25">
      <c r="A3" s="183" t="s">
        <v>60</v>
      </c>
      <c r="B3" s="183"/>
      <c r="C3" s="183"/>
      <c r="D3" s="183"/>
      <c r="E3" s="183"/>
      <c r="F3" s="183"/>
      <c r="G3" s="183"/>
      <c r="H3" s="183"/>
      <c r="I3" s="183"/>
      <c r="J3" s="183"/>
      <c r="K3" s="183"/>
      <c r="L3" s="183"/>
      <c r="M3" s="183"/>
      <c r="N3" s="183"/>
    </row>
    <row r="4" spans="1:14" s="13" customFormat="1" ht="12.75" customHeight="1" x14ac:dyDescent="0.25"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</row>
    <row r="5" spans="1:14" s="87" customFormat="1" ht="11.25" customHeight="1" x14ac:dyDescent="0.25">
      <c r="A5" s="77" t="s">
        <v>61</v>
      </c>
      <c r="B5" s="78" t="s">
        <v>62</v>
      </c>
      <c r="C5" s="78" t="s">
        <v>63</v>
      </c>
      <c r="D5" s="78" t="s">
        <v>64</v>
      </c>
      <c r="E5" s="78" t="s">
        <v>65</v>
      </c>
      <c r="F5" s="78" t="s">
        <v>66</v>
      </c>
      <c r="G5" s="78" t="s">
        <v>67</v>
      </c>
      <c r="H5" s="78" t="s">
        <v>68</v>
      </c>
      <c r="I5" s="78" t="s">
        <v>69</v>
      </c>
      <c r="J5" s="78" t="s">
        <v>70</v>
      </c>
      <c r="K5" s="78" t="s">
        <v>71</v>
      </c>
      <c r="L5" s="78" t="s">
        <v>72</v>
      </c>
      <c r="M5" s="78" t="s">
        <v>73</v>
      </c>
      <c r="N5" s="78" t="s">
        <v>0</v>
      </c>
    </row>
    <row r="6" spans="1:14" s="115" customFormat="1" ht="9.9499999999999993" customHeight="1" x14ac:dyDescent="0.25">
      <c r="A6" s="129" t="s">
        <v>95</v>
      </c>
      <c r="B6" s="145" t="s">
        <v>157</v>
      </c>
      <c r="C6" s="145" t="s">
        <v>157</v>
      </c>
      <c r="D6" s="145" t="s">
        <v>157</v>
      </c>
      <c r="E6" s="145">
        <v>3</v>
      </c>
      <c r="F6" s="145" t="s">
        <v>157</v>
      </c>
      <c r="G6" s="145" t="s">
        <v>157</v>
      </c>
      <c r="H6" s="145" t="s">
        <v>157</v>
      </c>
      <c r="I6" s="145" t="s">
        <v>157</v>
      </c>
      <c r="J6" s="145" t="s">
        <v>157</v>
      </c>
      <c r="K6" s="145" t="s">
        <v>157</v>
      </c>
      <c r="L6" s="145" t="s">
        <v>157</v>
      </c>
      <c r="M6" s="145" t="s">
        <v>157</v>
      </c>
      <c r="N6" s="145">
        <v>3</v>
      </c>
    </row>
    <row r="7" spans="1:14" s="115" customFormat="1" ht="9.9499999999999993" customHeight="1" x14ac:dyDescent="0.25">
      <c r="A7" s="129" t="s">
        <v>81</v>
      </c>
      <c r="B7" s="145" t="s">
        <v>157</v>
      </c>
      <c r="C7" s="145" t="s">
        <v>157</v>
      </c>
      <c r="D7" s="145" t="s">
        <v>157</v>
      </c>
      <c r="E7" s="145">
        <v>3</v>
      </c>
      <c r="F7" s="145">
        <v>1</v>
      </c>
      <c r="G7" s="145" t="s">
        <v>157</v>
      </c>
      <c r="H7" s="145" t="s">
        <v>157</v>
      </c>
      <c r="I7" s="145" t="s">
        <v>157</v>
      </c>
      <c r="J7" s="145" t="s">
        <v>157</v>
      </c>
      <c r="K7" s="145" t="s">
        <v>157</v>
      </c>
      <c r="L7" s="145" t="s">
        <v>157</v>
      </c>
      <c r="M7" s="145" t="s">
        <v>157</v>
      </c>
      <c r="N7" s="145">
        <v>4</v>
      </c>
    </row>
    <row r="8" spans="1:14" s="115" customFormat="1" ht="9.9499999999999993" customHeight="1" x14ac:dyDescent="0.25">
      <c r="A8" s="129" t="s">
        <v>2</v>
      </c>
      <c r="B8" s="145">
        <v>1</v>
      </c>
      <c r="C8" s="145" t="s">
        <v>157</v>
      </c>
      <c r="D8" s="145" t="s">
        <v>157</v>
      </c>
      <c r="E8" s="145" t="s">
        <v>157</v>
      </c>
      <c r="F8" s="145" t="s">
        <v>157</v>
      </c>
      <c r="G8" s="145" t="s">
        <v>157</v>
      </c>
      <c r="H8" s="145" t="s">
        <v>157</v>
      </c>
      <c r="I8" s="145" t="s">
        <v>157</v>
      </c>
      <c r="J8" s="145" t="s">
        <v>157</v>
      </c>
      <c r="K8" s="145" t="s">
        <v>157</v>
      </c>
      <c r="L8" s="145" t="s">
        <v>157</v>
      </c>
      <c r="M8" s="145" t="s">
        <v>157</v>
      </c>
      <c r="N8" s="145">
        <v>1</v>
      </c>
    </row>
    <row r="9" spans="1:14" s="115" customFormat="1" ht="9.9499999999999993" customHeight="1" x14ac:dyDescent="0.25">
      <c r="A9" s="150" t="s">
        <v>133</v>
      </c>
      <c r="B9" s="149">
        <v>1</v>
      </c>
      <c r="C9" s="149" t="s">
        <v>157</v>
      </c>
      <c r="D9" s="149" t="s">
        <v>157</v>
      </c>
      <c r="E9" s="149" t="s">
        <v>157</v>
      </c>
      <c r="F9" s="149" t="s">
        <v>157</v>
      </c>
      <c r="G9" s="149" t="s">
        <v>157</v>
      </c>
      <c r="H9" s="149" t="s">
        <v>157</v>
      </c>
      <c r="I9" s="149" t="s">
        <v>157</v>
      </c>
      <c r="J9" s="149" t="s">
        <v>157</v>
      </c>
      <c r="K9" s="149" t="s">
        <v>157</v>
      </c>
      <c r="L9" s="149" t="s">
        <v>157</v>
      </c>
      <c r="M9" s="149" t="s">
        <v>157</v>
      </c>
      <c r="N9" s="149">
        <v>1</v>
      </c>
    </row>
    <row r="10" spans="1:14" s="115" customFormat="1" ht="9.9499999999999993" customHeight="1" x14ac:dyDescent="0.25">
      <c r="A10" s="148" t="s">
        <v>98</v>
      </c>
      <c r="B10" s="147" t="s">
        <v>157</v>
      </c>
      <c r="C10" s="147">
        <v>3</v>
      </c>
      <c r="D10" s="147" t="s">
        <v>157</v>
      </c>
      <c r="E10" s="147">
        <v>2</v>
      </c>
      <c r="F10" s="147">
        <v>4</v>
      </c>
      <c r="G10" s="147" t="s">
        <v>157</v>
      </c>
      <c r="H10" s="147" t="s">
        <v>157</v>
      </c>
      <c r="I10" s="147" t="s">
        <v>157</v>
      </c>
      <c r="J10" s="147" t="s">
        <v>157</v>
      </c>
      <c r="K10" s="147" t="s">
        <v>157</v>
      </c>
      <c r="L10" s="147" t="s">
        <v>157</v>
      </c>
      <c r="M10" s="147" t="s">
        <v>157</v>
      </c>
      <c r="N10" s="147">
        <v>9</v>
      </c>
    </row>
    <row r="11" spans="1:14" s="115" customFormat="1" ht="9.9499999999999993" customHeight="1" x14ac:dyDescent="0.25">
      <c r="A11" s="129"/>
      <c r="B11" s="145"/>
      <c r="C11" s="145"/>
      <c r="D11" s="145"/>
      <c r="E11" s="145"/>
      <c r="F11" s="145"/>
      <c r="G11" s="145"/>
      <c r="H11" s="145"/>
      <c r="I11" s="145"/>
      <c r="J11" s="145"/>
      <c r="K11" s="145"/>
      <c r="L11" s="145"/>
      <c r="M11" s="145"/>
      <c r="N11" s="145"/>
    </row>
    <row r="12" spans="1:14" s="115" customFormat="1" ht="9.9499999999999993" customHeight="1" x14ac:dyDescent="0.25">
      <c r="A12" s="129" t="s">
        <v>18</v>
      </c>
      <c r="B12" s="145">
        <v>23</v>
      </c>
      <c r="C12" s="145">
        <v>1</v>
      </c>
      <c r="D12" s="145">
        <v>1</v>
      </c>
      <c r="E12" s="145">
        <v>1</v>
      </c>
      <c r="F12" s="145">
        <v>4</v>
      </c>
      <c r="G12" s="145">
        <v>1</v>
      </c>
      <c r="H12" s="145">
        <v>12</v>
      </c>
      <c r="I12" s="145" t="s">
        <v>157</v>
      </c>
      <c r="J12" s="145">
        <v>1</v>
      </c>
      <c r="K12" s="145">
        <v>4</v>
      </c>
      <c r="L12" s="145">
        <v>1</v>
      </c>
      <c r="M12" s="145" t="s">
        <v>157</v>
      </c>
      <c r="N12" s="145">
        <v>49</v>
      </c>
    </row>
    <row r="13" spans="1:14" s="115" customFormat="1" ht="9.9499999999999993" customHeight="1" x14ac:dyDescent="0.25">
      <c r="A13" s="129" t="s">
        <v>146</v>
      </c>
      <c r="B13" s="145">
        <v>6</v>
      </c>
      <c r="C13" s="145">
        <v>21</v>
      </c>
      <c r="D13" s="145">
        <v>27</v>
      </c>
      <c r="E13" s="145">
        <v>10</v>
      </c>
      <c r="F13" s="145">
        <v>20</v>
      </c>
      <c r="G13" s="145">
        <v>12</v>
      </c>
      <c r="H13" s="145">
        <v>7</v>
      </c>
      <c r="I13" s="145" t="s">
        <v>157</v>
      </c>
      <c r="J13" s="145">
        <v>34</v>
      </c>
      <c r="K13" s="145">
        <v>69</v>
      </c>
      <c r="L13" s="145">
        <v>32</v>
      </c>
      <c r="M13" s="145">
        <v>59</v>
      </c>
      <c r="N13" s="145">
        <v>297</v>
      </c>
    </row>
    <row r="14" spans="1:14" s="115" customFormat="1" ht="9.9499999999999993" customHeight="1" x14ac:dyDescent="0.25">
      <c r="A14" s="129" t="s">
        <v>227</v>
      </c>
      <c r="B14" s="145" t="s">
        <v>157</v>
      </c>
      <c r="C14" s="145" t="s">
        <v>157</v>
      </c>
      <c r="D14" s="145" t="s">
        <v>157</v>
      </c>
      <c r="E14" s="145" t="s">
        <v>157</v>
      </c>
      <c r="F14" s="145">
        <v>6</v>
      </c>
      <c r="G14" s="145" t="s">
        <v>157</v>
      </c>
      <c r="H14" s="145" t="s">
        <v>157</v>
      </c>
      <c r="I14" s="145" t="s">
        <v>157</v>
      </c>
      <c r="J14" s="145" t="s">
        <v>157</v>
      </c>
      <c r="K14" s="145" t="s">
        <v>157</v>
      </c>
      <c r="L14" s="145" t="s">
        <v>157</v>
      </c>
      <c r="M14" s="145" t="s">
        <v>157</v>
      </c>
      <c r="N14" s="145">
        <v>6</v>
      </c>
    </row>
    <row r="15" spans="1:14" s="115" customFormat="1" ht="9.9499999999999993" customHeight="1" x14ac:dyDescent="0.25">
      <c r="A15" s="129" t="s">
        <v>123</v>
      </c>
      <c r="B15" s="145" t="s">
        <v>157</v>
      </c>
      <c r="C15" s="145" t="s">
        <v>157</v>
      </c>
      <c r="D15" s="145" t="s">
        <v>157</v>
      </c>
      <c r="E15" s="145" t="s">
        <v>157</v>
      </c>
      <c r="F15" s="145">
        <v>7</v>
      </c>
      <c r="G15" s="145" t="s">
        <v>157</v>
      </c>
      <c r="H15" s="145" t="s">
        <v>157</v>
      </c>
      <c r="I15" s="145" t="s">
        <v>157</v>
      </c>
      <c r="J15" s="145" t="s">
        <v>157</v>
      </c>
      <c r="K15" s="145" t="s">
        <v>157</v>
      </c>
      <c r="L15" s="145" t="s">
        <v>157</v>
      </c>
      <c r="M15" s="145" t="s">
        <v>157</v>
      </c>
      <c r="N15" s="145">
        <v>7</v>
      </c>
    </row>
    <row r="16" spans="1:14" s="115" customFormat="1" ht="9.9499999999999993" customHeight="1" x14ac:dyDescent="0.25">
      <c r="A16" s="129" t="s">
        <v>106</v>
      </c>
      <c r="B16" s="145">
        <v>1</v>
      </c>
      <c r="C16" s="145">
        <v>2</v>
      </c>
      <c r="D16" s="145" t="s">
        <v>157</v>
      </c>
      <c r="E16" s="145" t="s">
        <v>157</v>
      </c>
      <c r="F16" s="145">
        <v>1</v>
      </c>
      <c r="G16" s="145" t="s">
        <v>157</v>
      </c>
      <c r="H16" s="145" t="s">
        <v>157</v>
      </c>
      <c r="I16" s="145" t="s">
        <v>157</v>
      </c>
      <c r="J16" s="145" t="s">
        <v>157</v>
      </c>
      <c r="K16" s="145" t="s">
        <v>157</v>
      </c>
      <c r="L16" s="145" t="s">
        <v>157</v>
      </c>
      <c r="M16" s="145" t="s">
        <v>157</v>
      </c>
      <c r="N16" s="145">
        <v>4</v>
      </c>
    </row>
    <row r="17" spans="1:14" s="115" customFormat="1" ht="9.9499999999999993" customHeight="1" x14ac:dyDescent="0.25">
      <c r="A17" s="129" t="s">
        <v>31</v>
      </c>
      <c r="B17" s="145" t="s">
        <v>157</v>
      </c>
      <c r="C17" s="145" t="s">
        <v>157</v>
      </c>
      <c r="D17" s="145">
        <v>1</v>
      </c>
      <c r="E17" s="145" t="s">
        <v>157</v>
      </c>
      <c r="F17" s="145" t="s">
        <v>157</v>
      </c>
      <c r="G17" s="145" t="s">
        <v>157</v>
      </c>
      <c r="H17" s="145" t="s">
        <v>157</v>
      </c>
      <c r="I17" s="145" t="s">
        <v>157</v>
      </c>
      <c r="J17" s="145" t="s">
        <v>157</v>
      </c>
      <c r="K17" s="145" t="s">
        <v>157</v>
      </c>
      <c r="L17" s="145" t="s">
        <v>157</v>
      </c>
      <c r="M17" s="145" t="s">
        <v>157</v>
      </c>
      <c r="N17" s="145">
        <v>1</v>
      </c>
    </row>
    <row r="18" spans="1:14" s="115" customFormat="1" ht="9.9499999999999993" customHeight="1" x14ac:dyDescent="0.25">
      <c r="A18" s="129" t="s">
        <v>150</v>
      </c>
      <c r="B18" s="145">
        <v>9646</v>
      </c>
      <c r="C18" s="145">
        <v>19047</v>
      </c>
      <c r="D18" s="145">
        <v>21029</v>
      </c>
      <c r="E18" s="145">
        <v>13276</v>
      </c>
      <c r="F18" s="145">
        <v>10275</v>
      </c>
      <c r="G18" s="145">
        <v>9720</v>
      </c>
      <c r="H18" s="145">
        <v>6681</v>
      </c>
      <c r="I18" s="145">
        <v>7163</v>
      </c>
      <c r="J18" s="145">
        <v>6751</v>
      </c>
      <c r="K18" s="145">
        <v>11052</v>
      </c>
      <c r="L18" s="145">
        <v>15333</v>
      </c>
      <c r="M18" s="145">
        <v>19048</v>
      </c>
      <c r="N18" s="145">
        <v>149021</v>
      </c>
    </row>
    <row r="19" spans="1:14" s="115" customFormat="1" ht="9.9499999999999993" customHeight="1" x14ac:dyDescent="0.25">
      <c r="A19" s="129" t="s">
        <v>151</v>
      </c>
      <c r="B19" s="145">
        <v>2958</v>
      </c>
      <c r="C19" s="145">
        <v>16</v>
      </c>
      <c r="D19" s="145" t="s">
        <v>157</v>
      </c>
      <c r="E19" s="145" t="s">
        <v>157</v>
      </c>
      <c r="F19" s="145" t="s">
        <v>157</v>
      </c>
      <c r="G19" s="145" t="s">
        <v>157</v>
      </c>
      <c r="H19" s="145" t="s">
        <v>157</v>
      </c>
      <c r="I19" s="145" t="s">
        <v>157</v>
      </c>
      <c r="J19" s="145">
        <v>317</v>
      </c>
      <c r="K19" s="145">
        <v>3749</v>
      </c>
      <c r="L19" s="145">
        <v>4179</v>
      </c>
      <c r="M19" s="145">
        <v>4375</v>
      </c>
      <c r="N19" s="145">
        <v>15594</v>
      </c>
    </row>
    <row r="20" spans="1:14" s="115" customFormat="1" ht="9.9499999999999993" customHeight="1" x14ac:dyDescent="0.25">
      <c r="A20" s="148" t="s">
        <v>137</v>
      </c>
      <c r="B20" s="147" t="s">
        <v>157</v>
      </c>
      <c r="C20" s="147" t="s">
        <v>157</v>
      </c>
      <c r="D20" s="147">
        <v>98</v>
      </c>
      <c r="E20" s="147" t="s">
        <v>157</v>
      </c>
      <c r="F20" s="147">
        <v>997</v>
      </c>
      <c r="G20" s="147">
        <v>866</v>
      </c>
      <c r="H20" s="147">
        <v>468</v>
      </c>
      <c r="I20" s="147">
        <v>988</v>
      </c>
      <c r="J20" s="147">
        <v>265</v>
      </c>
      <c r="K20" s="147" t="s">
        <v>157</v>
      </c>
      <c r="L20" s="147" t="s">
        <v>157</v>
      </c>
      <c r="M20" s="147" t="s">
        <v>157</v>
      </c>
      <c r="N20" s="147">
        <v>3682</v>
      </c>
    </row>
    <row r="21" spans="1:14" s="115" customFormat="1" ht="9.9499999999999993" customHeight="1" x14ac:dyDescent="0.25">
      <c r="A21" s="129"/>
      <c r="B21" s="145"/>
      <c r="C21" s="145"/>
      <c r="D21" s="145"/>
      <c r="E21" s="145"/>
      <c r="F21" s="145"/>
      <c r="G21" s="145"/>
      <c r="H21" s="145"/>
      <c r="I21" s="145"/>
      <c r="J21" s="145"/>
      <c r="K21" s="145"/>
      <c r="L21" s="145"/>
      <c r="M21" s="145"/>
      <c r="N21" s="145"/>
    </row>
    <row r="22" spans="1:14" s="115" customFormat="1" ht="9.9499999999999993" customHeight="1" x14ac:dyDescent="0.25">
      <c r="A22" s="129" t="s">
        <v>39</v>
      </c>
      <c r="B22" s="145" t="s">
        <v>157</v>
      </c>
      <c r="C22" s="145" t="s">
        <v>157</v>
      </c>
      <c r="D22" s="145" t="s">
        <v>157</v>
      </c>
      <c r="E22" s="145">
        <v>2</v>
      </c>
      <c r="F22" s="145" t="s">
        <v>157</v>
      </c>
      <c r="G22" s="145">
        <v>4</v>
      </c>
      <c r="H22" s="145">
        <v>33</v>
      </c>
      <c r="I22" s="145">
        <v>15</v>
      </c>
      <c r="J22" s="145" t="s">
        <v>157</v>
      </c>
      <c r="K22" s="145" t="s">
        <v>157</v>
      </c>
      <c r="L22" s="145">
        <v>1</v>
      </c>
      <c r="M22" s="145" t="s">
        <v>157</v>
      </c>
      <c r="N22" s="145">
        <v>55</v>
      </c>
    </row>
    <row r="23" spans="1:14" s="115" customFormat="1" ht="9.9499999999999993" customHeight="1" x14ac:dyDescent="0.25">
      <c r="A23" s="129" t="s">
        <v>109</v>
      </c>
      <c r="B23" s="145" t="s">
        <v>157</v>
      </c>
      <c r="C23" s="145" t="s">
        <v>157</v>
      </c>
      <c r="D23" s="145" t="s">
        <v>157</v>
      </c>
      <c r="E23" s="145">
        <v>1</v>
      </c>
      <c r="F23" s="145" t="s">
        <v>157</v>
      </c>
      <c r="G23" s="145" t="s">
        <v>157</v>
      </c>
      <c r="H23" s="145" t="s">
        <v>157</v>
      </c>
      <c r="I23" s="145" t="s">
        <v>157</v>
      </c>
      <c r="J23" s="145" t="s">
        <v>157</v>
      </c>
      <c r="K23" s="145" t="s">
        <v>157</v>
      </c>
      <c r="L23" s="145" t="s">
        <v>157</v>
      </c>
      <c r="M23" s="145" t="s">
        <v>157</v>
      </c>
      <c r="N23" s="145">
        <v>1</v>
      </c>
    </row>
    <row r="24" spans="1:14" s="115" customFormat="1" ht="9.9499999999999993" customHeight="1" x14ac:dyDescent="0.25">
      <c r="A24" s="129" t="s">
        <v>41</v>
      </c>
      <c r="B24" s="145" t="s">
        <v>157</v>
      </c>
      <c r="C24" s="145" t="s">
        <v>157</v>
      </c>
      <c r="D24" s="145" t="s">
        <v>157</v>
      </c>
      <c r="E24" s="145">
        <v>2</v>
      </c>
      <c r="F24" s="145" t="s">
        <v>157</v>
      </c>
      <c r="G24" s="145" t="s">
        <v>157</v>
      </c>
      <c r="H24" s="145" t="s">
        <v>157</v>
      </c>
      <c r="I24" s="145" t="s">
        <v>157</v>
      </c>
      <c r="J24" s="145" t="s">
        <v>157</v>
      </c>
      <c r="K24" s="145" t="s">
        <v>157</v>
      </c>
      <c r="L24" s="145" t="s">
        <v>157</v>
      </c>
      <c r="M24" s="145" t="s">
        <v>157</v>
      </c>
      <c r="N24" s="145">
        <v>2</v>
      </c>
    </row>
    <row r="25" spans="1:14" s="115" customFormat="1" ht="9.9499999999999993" customHeight="1" x14ac:dyDescent="0.25">
      <c r="A25" s="148" t="s">
        <v>44</v>
      </c>
      <c r="B25" s="147" t="s">
        <v>157</v>
      </c>
      <c r="C25" s="147" t="s">
        <v>157</v>
      </c>
      <c r="D25" s="147" t="s">
        <v>157</v>
      </c>
      <c r="E25" s="147" t="s">
        <v>157</v>
      </c>
      <c r="F25" s="147" t="s">
        <v>157</v>
      </c>
      <c r="G25" s="147" t="s">
        <v>157</v>
      </c>
      <c r="H25" s="147" t="s">
        <v>157</v>
      </c>
      <c r="I25" s="147" t="s">
        <v>157</v>
      </c>
      <c r="J25" s="147" t="s">
        <v>157</v>
      </c>
      <c r="K25" s="147" t="s">
        <v>157</v>
      </c>
      <c r="L25" s="147">
        <v>1</v>
      </c>
      <c r="M25" s="147" t="s">
        <v>157</v>
      </c>
      <c r="N25" s="147">
        <v>1</v>
      </c>
    </row>
    <row r="26" spans="1:14" s="115" customFormat="1" ht="9.9499999999999993" customHeight="1" x14ac:dyDescent="0.25">
      <c r="A26" s="129"/>
      <c r="B26" s="145"/>
      <c r="C26" s="145"/>
      <c r="D26" s="145"/>
      <c r="E26" s="145"/>
      <c r="F26" s="145"/>
      <c r="G26" s="145"/>
      <c r="H26" s="145"/>
      <c r="I26" s="145"/>
      <c r="J26" s="145"/>
      <c r="K26" s="145"/>
      <c r="L26" s="145"/>
      <c r="M26" s="145"/>
      <c r="N26" s="145"/>
    </row>
    <row r="27" spans="1:14" s="115" customFormat="1" ht="9.9499999999999993" customHeight="1" x14ac:dyDescent="0.25">
      <c r="A27" s="148" t="s">
        <v>51</v>
      </c>
      <c r="B27" s="147" t="s">
        <v>157</v>
      </c>
      <c r="C27" s="147" t="s">
        <v>157</v>
      </c>
      <c r="D27" s="147" t="s">
        <v>157</v>
      </c>
      <c r="E27" s="147" t="s">
        <v>157</v>
      </c>
      <c r="F27" s="147" t="s">
        <v>157</v>
      </c>
      <c r="G27" s="147" t="s">
        <v>157</v>
      </c>
      <c r="H27" s="147" t="s">
        <v>157</v>
      </c>
      <c r="I27" s="147" t="s">
        <v>157</v>
      </c>
      <c r="J27" s="147" t="s">
        <v>157</v>
      </c>
      <c r="K27" s="147" t="s">
        <v>157</v>
      </c>
      <c r="L27" s="147" t="s">
        <v>157</v>
      </c>
      <c r="M27" s="147">
        <v>1</v>
      </c>
      <c r="N27" s="147">
        <v>1</v>
      </c>
    </row>
    <row r="28" spans="1:14" s="115" customFormat="1" ht="9.9499999999999993" customHeight="1" x14ac:dyDescent="0.25"/>
    <row r="29" spans="1:14" s="115" customFormat="1" ht="9.9499999999999993" customHeight="1" x14ac:dyDescent="0.25">
      <c r="A29" s="6" t="s">
        <v>74</v>
      </c>
      <c r="B29" s="8">
        <f>SUM(B6:B10)</f>
        <v>2</v>
      </c>
      <c r="C29" s="8">
        <f t="shared" ref="C29:N29" si="0">SUM(C6:C10)</f>
        <v>3</v>
      </c>
      <c r="D29" s="8">
        <f t="shared" si="0"/>
        <v>0</v>
      </c>
      <c r="E29" s="8">
        <f t="shared" si="0"/>
        <v>8</v>
      </c>
      <c r="F29" s="8">
        <f t="shared" si="0"/>
        <v>5</v>
      </c>
      <c r="G29" s="8">
        <f t="shared" si="0"/>
        <v>0</v>
      </c>
      <c r="H29" s="8">
        <f t="shared" si="0"/>
        <v>0</v>
      </c>
      <c r="I29" s="8">
        <f t="shared" si="0"/>
        <v>0</v>
      </c>
      <c r="J29" s="8">
        <f t="shared" si="0"/>
        <v>0</v>
      </c>
      <c r="K29" s="8">
        <f t="shared" si="0"/>
        <v>0</v>
      </c>
      <c r="L29" s="8">
        <f t="shared" si="0"/>
        <v>0</v>
      </c>
      <c r="M29" s="8">
        <f t="shared" si="0"/>
        <v>0</v>
      </c>
      <c r="N29" s="8">
        <f t="shared" si="0"/>
        <v>18</v>
      </c>
    </row>
    <row r="30" spans="1:14" s="115" customFormat="1" ht="9.9499999999999993" customHeight="1" x14ac:dyDescent="0.25">
      <c r="A30" s="6" t="s">
        <v>75</v>
      </c>
      <c r="B30" s="8">
        <f>SUM(B12:B20)</f>
        <v>12634</v>
      </c>
      <c r="C30" s="8">
        <f t="shared" ref="C30:N30" si="1">SUM(C12:C20)</f>
        <v>19087</v>
      </c>
      <c r="D30" s="8">
        <f t="shared" si="1"/>
        <v>21156</v>
      </c>
      <c r="E30" s="8">
        <f t="shared" si="1"/>
        <v>13287</v>
      </c>
      <c r="F30" s="8">
        <f t="shared" si="1"/>
        <v>11310</v>
      </c>
      <c r="G30" s="8">
        <f t="shared" si="1"/>
        <v>10599</v>
      </c>
      <c r="H30" s="8">
        <f t="shared" si="1"/>
        <v>7168</v>
      </c>
      <c r="I30" s="8">
        <f t="shared" si="1"/>
        <v>8151</v>
      </c>
      <c r="J30" s="8">
        <f t="shared" si="1"/>
        <v>7368</v>
      </c>
      <c r="K30" s="8">
        <f t="shared" si="1"/>
        <v>14874</v>
      </c>
      <c r="L30" s="8">
        <f t="shared" si="1"/>
        <v>19545</v>
      </c>
      <c r="M30" s="8">
        <f t="shared" si="1"/>
        <v>23482</v>
      </c>
      <c r="N30" s="8">
        <f t="shared" si="1"/>
        <v>168661</v>
      </c>
    </row>
    <row r="31" spans="1:14" s="115" customFormat="1" ht="9.9499999999999993" customHeight="1" x14ac:dyDescent="0.25">
      <c r="A31" s="6" t="s">
        <v>76</v>
      </c>
      <c r="B31" s="8">
        <f>SUM(B22:B25)</f>
        <v>0</v>
      </c>
      <c r="C31" s="8">
        <f t="shared" ref="C31:N31" si="2">SUM(C22:C25)</f>
        <v>0</v>
      </c>
      <c r="D31" s="8">
        <f t="shared" si="2"/>
        <v>0</v>
      </c>
      <c r="E31" s="8">
        <f t="shared" si="2"/>
        <v>5</v>
      </c>
      <c r="F31" s="8">
        <f t="shared" si="2"/>
        <v>0</v>
      </c>
      <c r="G31" s="8">
        <f t="shared" si="2"/>
        <v>4</v>
      </c>
      <c r="H31" s="8">
        <f t="shared" si="2"/>
        <v>33</v>
      </c>
      <c r="I31" s="8">
        <f t="shared" si="2"/>
        <v>15</v>
      </c>
      <c r="J31" s="8">
        <f t="shared" si="2"/>
        <v>0</v>
      </c>
      <c r="K31" s="8">
        <f t="shared" si="2"/>
        <v>0</v>
      </c>
      <c r="L31" s="8">
        <f t="shared" si="2"/>
        <v>2</v>
      </c>
      <c r="M31" s="8">
        <f t="shared" si="2"/>
        <v>0</v>
      </c>
      <c r="N31" s="8">
        <f t="shared" si="2"/>
        <v>59</v>
      </c>
    </row>
    <row r="32" spans="1:14" s="115" customFormat="1" ht="9.9499999999999993" customHeight="1" x14ac:dyDescent="0.25">
      <c r="A32" s="6" t="s">
        <v>77</v>
      </c>
      <c r="B32" s="8">
        <f>SUM(B27)</f>
        <v>0</v>
      </c>
      <c r="C32" s="8">
        <f t="shared" ref="C32:N32" si="3">SUM(C27)</f>
        <v>0</v>
      </c>
      <c r="D32" s="8">
        <f t="shared" si="3"/>
        <v>0</v>
      </c>
      <c r="E32" s="8">
        <f t="shared" si="3"/>
        <v>0</v>
      </c>
      <c r="F32" s="8">
        <f t="shared" si="3"/>
        <v>0</v>
      </c>
      <c r="G32" s="8">
        <f t="shared" si="3"/>
        <v>0</v>
      </c>
      <c r="H32" s="8">
        <f t="shared" si="3"/>
        <v>0</v>
      </c>
      <c r="I32" s="8">
        <f t="shared" si="3"/>
        <v>0</v>
      </c>
      <c r="J32" s="8">
        <f t="shared" si="3"/>
        <v>0</v>
      </c>
      <c r="K32" s="8">
        <f t="shared" si="3"/>
        <v>0</v>
      </c>
      <c r="L32" s="8">
        <f t="shared" si="3"/>
        <v>0</v>
      </c>
      <c r="M32" s="8">
        <f t="shared" si="3"/>
        <v>1</v>
      </c>
      <c r="N32" s="8">
        <f t="shared" si="3"/>
        <v>1</v>
      </c>
    </row>
    <row r="33" spans="1:14" s="115" customFormat="1" ht="9.9499999999999993" customHeight="1" x14ac:dyDescent="0.25">
      <c r="A33" s="6" t="s">
        <v>78</v>
      </c>
      <c r="B33" s="8">
        <v>0</v>
      </c>
      <c r="C33" s="8">
        <v>0</v>
      </c>
      <c r="D33" s="8">
        <v>0</v>
      </c>
      <c r="E33" s="8">
        <v>0</v>
      </c>
      <c r="F33" s="8">
        <v>0</v>
      </c>
      <c r="G33" s="8">
        <v>0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</row>
    <row r="34" spans="1:14" s="115" customFormat="1" ht="11.25" customHeight="1" x14ac:dyDescent="0.25">
      <c r="A34" s="106" t="s">
        <v>79</v>
      </c>
      <c r="B34" s="107">
        <f>SUM(B29:B33)</f>
        <v>12636</v>
      </c>
      <c r="C34" s="107">
        <f t="shared" ref="C34:N34" si="4">SUM(C29:C33)</f>
        <v>19090</v>
      </c>
      <c r="D34" s="107">
        <f t="shared" si="4"/>
        <v>21156</v>
      </c>
      <c r="E34" s="107">
        <f t="shared" si="4"/>
        <v>13300</v>
      </c>
      <c r="F34" s="107">
        <f t="shared" si="4"/>
        <v>11315</v>
      </c>
      <c r="G34" s="107">
        <f t="shared" si="4"/>
        <v>10603</v>
      </c>
      <c r="H34" s="107">
        <f t="shared" si="4"/>
        <v>7201</v>
      </c>
      <c r="I34" s="107">
        <f t="shared" si="4"/>
        <v>8166</v>
      </c>
      <c r="J34" s="107">
        <f t="shared" si="4"/>
        <v>7368</v>
      </c>
      <c r="K34" s="107">
        <f t="shared" si="4"/>
        <v>14874</v>
      </c>
      <c r="L34" s="107">
        <f t="shared" si="4"/>
        <v>19547</v>
      </c>
      <c r="M34" s="107">
        <f t="shared" si="4"/>
        <v>23483</v>
      </c>
      <c r="N34" s="107">
        <f t="shared" si="4"/>
        <v>168739</v>
      </c>
    </row>
    <row r="35" spans="1:14" s="115" customFormat="1" ht="9.9499999999999993" customHeight="1" x14ac:dyDescent="0.25"/>
  </sheetData>
  <mergeCells count="3">
    <mergeCell ref="A1:N1"/>
    <mergeCell ref="A2:N2"/>
    <mergeCell ref="A3:N3"/>
  </mergeCells>
  <printOptions horizontalCentered="1"/>
  <pageMargins left="0.59055118110236227" right="0" top="0.39370078740157483" bottom="0.59055118110236227" header="0.31496062992125984" footer="0.31496062992125984"/>
  <pageSetup scale="90" fitToHeight="2" orientation="portrait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0"/>
  <sheetViews>
    <sheetView workbookViewId="0">
      <selection sqref="A1:N1"/>
    </sheetView>
  </sheetViews>
  <sheetFormatPr baseColWidth="10" defaultRowHeight="15" x14ac:dyDescent="0.25"/>
  <cols>
    <col min="1" max="1" width="17.140625" bestFit="1" customWidth="1"/>
    <col min="2" max="15" width="6.7109375" customWidth="1"/>
  </cols>
  <sheetData>
    <row r="1" spans="1:14" s="13" customFormat="1" ht="12.75" customHeight="1" x14ac:dyDescent="0.25">
      <c r="A1" s="183" t="s">
        <v>243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</row>
    <row r="2" spans="1:14" s="13" customFormat="1" ht="12.75" customHeight="1" x14ac:dyDescent="0.25">
      <c r="A2" s="183" t="s">
        <v>59</v>
      </c>
      <c r="B2" s="183"/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</row>
    <row r="3" spans="1:14" s="13" customFormat="1" ht="12.75" customHeight="1" x14ac:dyDescent="0.25">
      <c r="A3" s="183" t="s">
        <v>60</v>
      </c>
      <c r="B3" s="183"/>
      <c r="C3" s="183"/>
      <c r="D3" s="183"/>
      <c r="E3" s="183"/>
      <c r="F3" s="183"/>
      <c r="G3" s="183"/>
      <c r="H3" s="183"/>
      <c r="I3" s="183"/>
      <c r="J3" s="183"/>
      <c r="K3" s="183"/>
      <c r="L3" s="183"/>
      <c r="M3" s="183"/>
      <c r="N3" s="183"/>
    </row>
    <row r="4" spans="1:14" s="13" customFormat="1" ht="12.75" customHeight="1" x14ac:dyDescent="0.25"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</row>
    <row r="5" spans="1:14" s="87" customFormat="1" ht="11.25" customHeight="1" x14ac:dyDescent="0.25">
      <c r="A5" s="77" t="s">
        <v>61</v>
      </c>
      <c r="B5" s="78" t="s">
        <v>62</v>
      </c>
      <c r="C5" s="78" t="s">
        <v>63</v>
      </c>
      <c r="D5" s="78" t="s">
        <v>64</v>
      </c>
      <c r="E5" s="78" t="s">
        <v>65</v>
      </c>
      <c r="F5" s="78" t="s">
        <v>66</v>
      </c>
      <c r="G5" s="78" t="s">
        <v>67</v>
      </c>
      <c r="H5" s="78" t="s">
        <v>68</v>
      </c>
      <c r="I5" s="78" t="s">
        <v>69</v>
      </c>
      <c r="J5" s="78" t="s">
        <v>70</v>
      </c>
      <c r="K5" s="78" t="s">
        <v>71</v>
      </c>
      <c r="L5" s="78" t="s">
        <v>72</v>
      </c>
      <c r="M5" s="78" t="s">
        <v>73</v>
      </c>
      <c r="N5" s="78" t="s">
        <v>0</v>
      </c>
    </row>
    <row r="6" spans="1:14" ht="9.9499999999999993" customHeight="1" x14ac:dyDescent="0.25">
      <c r="A6" s="128" t="s">
        <v>95</v>
      </c>
      <c r="B6" s="145" t="s">
        <v>157</v>
      </c>
      <c r="C6" s="145" t="s">
        <v>157</v>
      </c>
      <c r="D6" s="145" t="s">
        <v>157</v>
      </c>
      <c r="E6" s="145">
        <v>1</v>
      </c>
      <c r="F6" s="145" t="s">
        <v>157</v>
      </c>
      <c r="G6" s="145" t="s">
        <v>157</v>
      </c>
      <c r="H6" s="145" t="s">
        <v>157</v>
      </c>
      <c r="I6" s="145" t="s">
        <v>157</v>
      </c>
      <c r="J6" s="145" t="s">
        <v>157</v>
      </c>
      <c r="K6" s="145" t="s">
        <v>157</v>
      </c>
      <c r="L6" s="145" t="s">
        <v>157</v>
      </c>
      <c r="M6" s="145" t="s">
        <v>157</v>
      </c>
      <c r="N6" s="145">
        <v>1</v>
      </c>
    </row>
    <row r="7" spans="1:14" s="83" customFormat="1" ht="9.9499999999999993" customHeight="1" x14ac:dyDescent="0.25">
      <c r="A7" s="128" t="s">
        <v>81</v>
      </c>
      <c r="B7" s="145">
        <v>2</v>
      </c>
      <c r="C7" s="145">
        <v>4</v>
      </c>
      <c r="D7" s="145">
        <v>2</v>
      </c>
      <c r="E7" s="145">
        <v>2</v>
      </c>
      <c r="F7" s="145">
        <v>2</v>
      </c>
      <c r="G7" s="145">
        <v>1</v>
      </c>
      <c r="H7" s="145" t="s">
        <v>157</v>
      </c>
      <c r="I7" s="145" t="s">
        <v>157</v>
      </c>
      <c r="J7" s="145">
        <v>2</v>
      </c>
      <c r="K7" s="145">
        <v>1</v>
      </c>
      <c r="L7" s="145">
        <v>5</v>
      </c>
      <c r="M7" s="145">
        <v>2</v>
      </c>
      <c r="N7" s="145">
        <v>23</v>
      </c>
    </row>
    <row r="8" spans="1:14" ht="9.9499999999999993" customHeight="1" x14ac:dyDescent="0.25">
      <c r="A8" s="128" t="s">
        <v>2</v>
      </c>
      <c r="B8" s="145">
        <v>4</v>
      </c>
      <c r="C8" s="145">
        <v>21</v>
      </c>
      <c r="D8" s="145">
        <v>1</v>
      </c>
      <c r="E8" s="145" t="s">
        <v>157</v>
      </c>
      <c r="F8" s="145" t="s">
        <v>157</v>
      </c>
      <c r="G8" s="145" t="s">
        <v>157</v>
      </c>
      <c r="H8" s="145" t="s">
        <v>157</v>
      </c>
      <c r="I8" s="145" t="s">
        <v>157</v>
      </c>
      <c r="J8" s="145" t="s">
        <v>157</v>
      </c>
      <c r="K8" s="145" t="s">
        <v>157</v>
      </c>
      <c r="L8" s="145" t="s">
        <v>157</v>
      </c>
      <c r="M8" s="145" t="s">
        <v>157</v>
      </c>
      <c r="N8" s="145">
        <v>26</v>
      </c>
    </row>
    <row r="9" spans="1:14" ht="9.9499999999999993" customHeight="1" x14ac:dyDescent="0.25">
      <c r="A9" s="146" t="s">
        <v>133</v>
      </c>
      <c r="B9" s="147">
        <v>55</v>
      </c>
      <c r="C9" s="147">
        <v>22</v>
      </c>
      <c r="D9" s="147" t="s">
        <v>157</v>
      </c>
      <c r="E9" s="147" t="s">
        <v>157</v>
      </c>
      <c r="F9" s="147" t="s">
        <v>157</v>
      </c>
      <c r="G9" s="147" t="s">
        <v>157</v>
      </c>
      <c r="H9" s="147" t="s">
        <v>157</v>
      </c>
      <c r="I9" s="147" t="s">
        <v>157</v>
      </c>
      <c r="J9" s="147" t="s">
        <v>157</v>
      </c>
      <c r="K9" s="147" t="s">
        <v>157</v>
      </c>
      <c r="L9" s="147">
        <v>101</v>
      </c>
      <c r="M9" s="147">
        <v>125</v>
      </c>
      <c r="N9" s="147">
        <v>303</v>
      </c>
    </row>
    <row r="10" spans="1:14" s="165" customFormat="1" ht="9.9499999999999993" customHeight="1" x14ac:dyDescent="0.25">
      <c r="A10" s="128"/>
      <c r="B10" s="145"/>
      <c r="C10" s="145"/>
      <c r="D10" s="145"/>
      <c r="E10" s="145"/>
      <c r="F10" s="145"/>
      <c r="G10" s="145"/>
      <c r="H10" s="145"/>
      <c r="I10" s="145"/>
      <c r="J10" s="145"/>
      <c r="K10" s="145"/>
      <c r="L10" s="145"/>
      <c r="M10" s="145"/>
      <c r="N10" s="145"/>
    </row>
    <row r="11" spans="1:14" ht="9.9499999999999993" customHeight="1" x14ac:dyDescent="0.25">
      <c r="A11" s="128" t="s">
        <v>39</v>
      </c>
      <c r="B11" s="145">
        <v>1</v>
      </c>
      <c r="C11" s="145" t="s">
        <v>157</v>
      </c>
      <c r="D11" s="145" t="s">
        <v>157</v>
      </c>
      <c r="E11" s="145" t="s">
        <v>157</v>
      </c>
      <c r="F11" s="145" t="s">
        <v>157</v>
      </c>
      <c r="G11" s="145" t="s">
        <v>157</v>
      </c>
      <c r="H11" s="145">
        <v>8</v>
      </c>
      <c r="I11" s="145">
        <v>7</v>
      </c>
      <c r="J11" s="145" t="s">
        <v>157</v>
      </c>
      <c r="K11" s="145">
        <v>1</v>
      </c>
      <c r="L11" s="145" t="s">
        <v>157</v>
      </c>
      <c r="M11" s="145" t="s">
        <v>157</v>
      </c>
      <c r="N11" s="145">
        <v>17</v>
      </c>
    </row>
    <row r="12" spans="1:14" ht="9.9499999999999993" customHeight="1" x14ac:dyDescent="0.25">
      <c r="A12" s="128" t="s">
        <v>41</v>
      </c>
      <c r="B12" s="145">
        <v>1</v>
      </c>
      <c r="C12" s="145" t="s">
        <v>157</v>
      </c>
      <c r="D12" s="145" t="s">
        <v>157</v>
      </c>
      <c r="E12" s="145" t="s">
        <v>157</v>
      </c>
      <c r="F12" s="145" t="s">
        <v>157</v>
      </c>
      <c r="G12" s="145" t="s">
        <v>157</v>
      </c>
      <c r="H12" s="145" t="s">
        <v>157</v>
      </c>
      <c r="I12" s="145" t="s">
        <v>157</v>
      </c>
      <c r="J12" s="145" t="s">
        <v>157</v>
      </c>
      <c r="K12" s="145" t="s">
        <v>157</v>
      </c>
      <c r="L12" s="145" t="s">
        <v>157</v>
      </c>
      <c r="M12" s="145" t="s">
        <v>157</v>
      </c>
      <c r="N12" s="145">
        <v>1</v>
      </c>
    </row>
    <row r="13" spans="1:14" ht="9.9499999999999993" customHeight="1" x14ac:dyDescent="0.25">
      <c r="A13" s="128" t="s">
        <v>42</v>
      </c>
      <c r="B13" s="145" t="s">
        <v>157</v>
      </c>
      <c r="C13" s="145" t="s">
        <v>157</v>
      </c>
      <c r="D13" s="145" t="s">
        <v>157</v>
      </c>
      <c r="E13" s="145">
        <v>1</v>
      </c>
      <c r="F13" s="145" t="s">
        <v>157</v>
      </c>
      <c r="G13" s="145" t="s">
        <v>157</v>
      </c>
      <c r="H13" s="145" t="s">
        <v>157</v>
      </c>
      <c r="I13" s="145" t="s">
        <v>157</v>
      </c>
      <c r="J13" s="145" t="s">
        <v>157</v>
      </c>
      <c r="K13" s="145" t="s">
        <v>157</v>
      </c>
      <c r="L13" s="145" t="s">
        <v>157</v>
      </c>
      <c r="M13" s="145" t="s">
        <v>157</v>
      </c>
      <c r="N13" s="145">
        <v>1</v>
      </c>
    </row>
    <row r="14" spans="1:14" ht="9.9499999999999993" customHeight="1" x14ac:dyDescent="0.25">
      <c r="A14" s="128" t="s">
        <v>43</v>
      </c>
      <c r="B14" s="145">
        <v>3</v>
      </c>
      <c r="C14" s="145" t="s">
        <v>157</v>
      </c>
      <c r="D14" s="145" t="s">
        <v>157</v>
      </c>
      <c r="E14" s="145" t="s">
        <v>157</v>
      </c>
      <c r="F14" s="145" t="s">
        <v>157</v>
      </c>
      <c r="G14" s="145" t="s">
        <v>157</v>
      </c>
      <c r="H14" s="145">
        <v>1</v>
      </c>
      <c r="I14" s="145">
        <v>4</v>
      </c>
      <c r="J14" s="145">
        <v>11</v>
      </c>
      <c r="K14" s="145" t="s">
        <v>157</v>
      </c>
      <c r="L14" s="145" t="s">
        <v>157</v>
      </c>
      <c r="M14" s="145" t="s">
        <v>157</v>
      </c>
      <c r="N14" s="145">
        <v>19</v>
      </c>
    </row>
    <row r="15" spans="1:14" ht="9.9499999999999993" customHeight="1" x14ac:dyDescent="0.25">
      <c r="A15" s="110" t="s">
        <v>44</v>
      </c>
      <c r="B15" s="149" t="s">
        <v>157</v>
      </c>
      <c r="C15" s="149" t="s">
        <v>157</v>
      </c>
      <c r="D15" s="149" t="s">
        <v>157</v>
      </c>
      <c r="E15" s="149" t="s">
        <v>157</v>
      </c>
      <c r="F15" s="149" t="s">
        <v>157</v>
      </c>
      <c r="G15" s="149" t="s">
        <v>157</v>
      </c>
      <c r="H15" s="149" t="s">
        <v>157</v>
      </c>
      <c r="I15" s="149" t="s">
        <v>157</v>
      </c>
      <c r="J15" s="149" t="s">
        <v>157</v>
      </c>
      <c r="K15" s="149" t="s">
        <v>157</v>
      </c>
      <c r="L15" s="149" t="s">
        <v>157</v>
      </c>
      <c r="M15" s="149">
        <v>2</v>
      </c>
      <c r="N15" s="149">
        <v>2</v>
      </c>
    </row>
    <row r="16" spans="1:14" ht="9.9499999999999993" customHeight="1" x14ac:dyDescent="0.25">
      <c r="A16" s="110" t="s">
        <v>46</v>
      </c>
      <c r="B16" s="149" t="s">
        <v>157</v>
      </c>
      <c r="C16" s="149" t="s">
        <v>157</v>
      </c>
      <c r="D16" s="149" t="s">
        <v>157</v>
      </c>
      <c r="E16" s="149">
        <v>1</v>
      </c>
      <c r="F16" s="149">
        <v>1</v>
      </c>
      <c r="G16" s="149" t="s">
        <v>157</v>
      </c>
      <c r="H16" s="149" t="s">
        <v>157</v>
      </c>
      <c r="I16" s="149" t="s">
        <v>157</v>
      </c>
      <c r="J16" s="149">
        <v>1</v>
      </c>
      <c r="K16" s="149">
        <v>1</v>
      </c>
      <c r="L16" s="149">
        <v>1</v>
      </c>
      <c r="M16" s="149" t="s">
        <v>157</v>
      </c>
      <c r="N16" s="149">
        <v>5</v>
      </c>
    </row>
    <row r="17" spans="1:14" ht="9.9499999999999993" customHeight="1" x14ac:dyDescent="0.25">
      <c r="A17" s="146" t="s">
        <v>148</v>
      </c>
      <c r="B17" s="147" t="s">
        <v>157</v>
      </c>
      <c r="C17" s="147" t="s">
        <v>157</v>
      </c>
      <c r="D17" s="147" t="s">
        <v>157</v>
      </c>
      <c r="E17" s="147" t="s">
        <v>157</v>
      </c>
      <c r="F17" s="147">
        <v>1</v>
      </c>
      <c r="G17" s="147">
        <v>2</v>
      </c>
      <c r="H17" s="147">
        <v>1</v>
      </c>
      <c r="I17" s="147">
        <v>1</v>
      </c>
      <c r="J17" s="147" t="s">
        <v>157</v>
      </c>
      <c r="K17" s="147" t="s">
        <v>157</v>
      </c>
      <c r="L17" s="147" t="s">
        <v>157</v>
      </c>
      <c r="M17" s="147" t="s">
        <v>157</v>
      </c>
      <c r="N17" s="147">
        <v>5</v>
      </c>
    </row>
    <row r="18" spans="1:14" s="165" customFormat="1" ht="9.9499999999999993" customHeight="1" x14ac:dyDescent="0.25">
      <c r="A18" s="155"/>
      <c r="B18" s="152"/>
      <c r="C18" s="152"/>
      <c r="D18" s="152"/>
      <c r="E18" s="152"/>
      <c r="F18" s="152"/>
      <c r="G18" s="152"/>
      <c r="H18" s="152"/>
      <c r="I18" s="152"/>
      <c r="J18" s="152"/>
      <c r="K18" s="152"/>
      <c r="L18" s="152"/>
      <c r="M18" s="152"/>
      <c r="N18" s="152"/>
    </row>
    <row r="19" spans="1:14" ht="9.9499999999999993" customHeight="1" x14ac:dyDescent="0.25">
      <c r="A19" s="110" t="s">
        <v>90</v>
      </c>
      <c r="B19" s="149" t="s">
        <v>157</v>
      </c>
      <c r="C19" s="149">
        <v>4</v>
      </c>
      <c r="D19" s="149" t="s">
        <v>157</v>
      </c>
      <c r="E19" s="149" t="s">
        <v>157</v>
      </c>
      <c r="F19" s="149">
        <v>7</v>
      </c>
      <c r="G19" s="149">
        <v>4</v>
      </c>
      <c r="H19" s="149">
        <v>10</v>
      </c>
      <c r="I19" s="149">
        <v>2</v>
      </c>
      <c r="J19" s="149">
        <v>12</v>
      </c>
      <c r="K19" s="149">
        <v>9</v>
      </c>
      <c r="L19" s="149">
        <v>5</v>
      </c>
      <c r="M19" s="149" t="s">
        <v>157</v>
      </c>
      <c r="N19" s="149">
        <v>53</v>
      </c>
    </row>
    <row r="20" spans="1:14" ht="9.9499999999999993" customHeight="1" x14ac:dyDescent="0.25">
      <c r="A20" s="146" t="s">
        <v>51</v>
      </c>
      <c r="B20" s="147" t="s">
        <v>157</v>
      </c>
      <c r="C20" s="147" t="s">
        <v>157</v>
      </c>
      <c r="D20" s="147" t="s">
        <v>157</v>
      </c>
      <c r="E20" s="147" t="s">
        <v>157</v>
      </c>
      <c r="F20" s="147">
        <v>3</v>
      </c>
      <c r="G20" s="147" t="s">
        <v>157</v>
      </c>
      <c r="H20" s="147" t="s">
        <v>157</v>
      </c>
      <c r="I20" s="147" t="s">
        <v>157</v>
      </c>
      <c r="J20" s="147">
        <v>1</v>
      </c>
      <c r="K20" s="147" t="s">
        <v>157</v>
      </c>
      <c r="L20" s="147">
        <v>1</v>
      </c>
      <c r="M20" s="147">
        <v>3</v>
      </c>
      <c r="N20" s="147">
        <v>8</v>
      </c>
    </row>
    <row r="21" spans="1:14" s="165" customFormat="1" ht="9.9499999999999993" customHeight="1" x14ac:dyDescent="0.25">
      <c r="A21" s="128"/>
      <c r="B21" s="145"/>
      <c r="C21" s="145"/>
      <c r="D21" s="145"/>
      <c r="E21" s="145"/>
      <c r="F21" s="145"/>
      <c r="G21" s="145"/>
      <c r="H21" s="145"/>
      <c r="I21" s="145"/>
      <c r="J21" s="145"/>
      <c r="K21" s="145"/>
      <c r="L21" s="145"/>
      <c r="M21" s="145"/>
      <c r="N21" s="145"/>
    </row>
    <row r="22" spans="1:14" ht="9.9499999999999993" customHeight="1" x14ac:dyDescent="0.25">
      <c r="A22" s="146" t="s">
        <v>57</v>
      </c>
      <c r="B22" s="147" t="s">
        <v>157</v>
      </c>
      <c r="C22" s="147" t="s">
        <v>157</v>
      </c>
      <c r="D22" s="147">
        <v>96</v>
      </c>
      <c r="E22" s="147">
        <v>284</v>
      </c>
      <c r="F22" s="147">
        <v>222</v>
      </c>
      <c r="G22" s="147">
        <v>186</v>
      </c>
      <c r="H22" s="147">
        <v>288</v>
      </c>
      <c r="I22" s="147">
        <v>205</v>
      </c>
      <c r="J22" s="147">
        <v>123</v>
      </c>
      <c r="K22" s="147">
        <v>538</v>
      </c>
      <c r="L22" s="147" t="s">
        <v>157</v>
      </c>
      <c r="M22" s="147" t="s">
        <v>157</v>
      </c>
      <c r="N22" s="147">
        <v>1942</v>
      </c>
    </row>
    <row r="23" spans="1:14" ht="9.9499999999999993" customHeight="1" x14ac:dyDescent="0.25"/>
    <row r="24" spans="1:14" ht="9.9499999999999993" customHeight="1" x14ac:dyDescent="0.25">
      <c r="A24" s="117" t="s">
        <v>74</v>
      </c>
      <c r="B24" s="120">
        <f>SUM(B6:B9)</f>
        <v>61</v>
      </c>
      <c r="C24" s="120">
        <f t="shared" ref="C24:N24" si="0">SUM(C6:C9)</f>
        <v>47</v>
      </c>
      <c r="D24" s="120">
        <f t="shared" si="0"/>
        <v>3</v>
      </c>
      <c r="E24" s="120">
        <f t="shared" si="0"/>
        <v>3</v>
      </c>
      <c r="F24" s="120">
        <f t="shared" si="0"/>
        <v>2</v>
      </c>
      <c r="G24" s="120">
        <f t="shared" si="0"/>
        <v>1</v>
      </c>
      <c r="H24" s="120">
        <f t="shared" si="0"/>
        <v>0</v>
      </c>
      <c r="I24" s="120">
        <f t="shared" si="0"/>
        <v>0</v>
      </c>
      <c r="J24" s="120">
        <f t="shared" si="0"/>
        <v>2</v>
      </c>
      <c r="K24" s="120">
        <f t="shared" si="0"/>
        <v>1</v>
      </c>
      <c r="L24" s="120">
        <f t="shared" si="0"/>
        <v>106</v>
      </c>
      <c r="M24" s="120">
        <f t="shared" si="0"/>
        <v>127</v>
      </c>
      <c r="N24" s="120">
        <f t="shared" si="0"/>
        <v>353</v>
      </c>
    </row>
    <row r="25" spans="1:14" ht="9.9499999999999993" customHeight="1" x14ac:dyDescent="0.25">
      <c r="A25" s="117" t="s">
        <v>75</v>
      </c>
      <c r="B25" s="120">
        <v>0</v>
      </c>
      <c r="C25" s="120">
        <v>0</v>
      </c>
      <c r="D25" s="120">
        <v>0</v>
      </c>
      <c r="E25" s="120">
        <v>0</v>
      </c>
      <c r="F25" s="120">
        <v>0</v>
      </c>
      <c r="G25" s="120">
        <v>0</v>
      </c>
      <c r="H25" s="120">
        <v>0</v>
      </c>
      <c r="I25" s="120">
        <v>0</v>
      </c>
      <c r="J25" s="120">
        <v>0</v>
      </c>
      <c r="K25" s="120">
        <v>0</v>
      </c>
      <c r="L25" s="120">
        <v>0</v>
      </c>
      <c r="M25" s="120">
        <v>0</v>
      </c>
      <c r="N25" s="120">
        <v>0</v>
      </c>
    </row>
    <row r="26" spans="1:14" ht="9.9499999999999993" customHeight="1" x14ac:dyDescent="0.25">
      <c r="A26" s="117" t="s">
        <v>76</v>
      </c>
      <c r="B26" s="120">
        <f>SUM(B11:B17)</f>
        <v>5</v>
      </c>
      <c r="C26" s="120">
        <f t="shared" ref="C26:N26" si="1">SUM(C11:C17)</f>
        <v>0</v>
      </c>
      <c r="D26" s="120">
        <f t="shared" si="1"/>
        <v>0</v>
      </c>
      <c r="E26" s="120">
        <f t="shared" si="1"/>
        <v>2</v>
      </c>
      <c r="F26" s="120">
        <f t="shared" si="1"/>
        <v>2</v>
      </c>
      <c r="G26" s="120">
        <f t="shared" si="1"/>
        <v>2</v>
      </c>
      <c r="H26" s="120">
        <f t="shared" si="1"/>
        <v>10</v>
      </c>
      <c r="I26" s="120">
        <f t="shared" si="1"/>
        <v>12</v>
      </c>
      <c r="J26" s="120">
        <f t="shared" si="1"/>
        <v>12</v>
      </c>
      <c r="K26" s="120">
        <f t="shared" si="1"/>
        <v>2</v>
      </c>
      <c r="L26" s="120">
        <f t="shared" si="1"/>
        <v>1</v>
      </c>
      <c r="M26" s="120">
        <f t="shared" si="1"/>
        <v>2</v>
      </c>
      <c r="N26" s="120">
        <f t="shared" si="1"/>
        <v>50</v>
      </c>
    </row>
    <row r="27" spans="1:14" ht="9.9499999999999993" customHeight="1" x14ac:dyDescent="0.25">
      <c r="A27" s="117" t="s">
        <v>77</v>
      </c>
      <c r="B27" s="120">
        <f>SUM(B19:B20)</f>
        <v>0</v>
      </c>
      <c r="C27" s="120">
        <f t="shared" ref="C27:N27" si="2">SUM(C19:C20)</f>
        <v>4</v>
      </c>
      <c r="D27" s="120">
        <f t="shared" si="2"/>
        <v>0</v>
      </c>
      <c r="E27" s="120">
        <f t="shared" si="2"/>
        <v>0</v>
      </c>
      <c r="F27" s="120">
        <f t="shared" si="2"/>
        <v>10</v>
      </c>
      <c r="G27" s="120">
        <f t="shared" si="2"/>
        <v>4</v>
      </c>
      <c r="H27" s="120">
        <f t="shared" si="2"/>
        <v>10</v>
      </c>
      <c r="I27" s="120">
        <f t="shared" si="2"/>
        <v>2</v>
      </c>
      <c r="J27" s="120">
        <f t="shared" si="2"/>
        <v>13</v>
      </c>
      <c r="K27" s="120">
        <f t="shared" si="2"/>
        <v>9</v>
      </c>
      <c r="L27" s="120">
        <f t="shared" si="2"/>
        <v>6</v>
      </c>
      <c r="M27" s="120">
        <f t="shared" si="2"/>
        <v>3</v>
      </c>
      <c r="N27" s="120">
        <f t="shared" si="2"/>
        <v>61</v>
      </c>
    </row>
    <row r="28" spans="1:14" ht="9.9499999999999993" customHeight="1" x14ac:dyDescent="0.25">
      <c r="A28" s="117" t="s">
        <v>78</v>
      </c>
      <c r="B28" s="120">
        <f>SUM(B22)</f>
        <v>0</v>
      </c>
      <c r="C28" s="120">
        <f t="shared" ref="C28:N28" si="3">SUM(C22)</f>
        <v>0</v>
      </c>
      <c r="D28" s="120">
        <f t="shared" si="3"/>
        <v>96</v>
      </c>
      <c r="E28" s="120">
        <f t="shared" si="3"/>
        <v>284</v>
      </c>
      <c r="F28" s="120">
        <f t="shared" si="3"/>
        <v>222</v>
      </c>
      <c r="G28" s="120">
        <f t="shared" si="3"/>
        <v>186</v>
      </c>
      <c r="H28" s="120">
        <f t="shared" si="3"/>
        <v>288</v>
      </c>
      <c r="I28" s="120">
        <f t="shared" si="3"/>
        <v>205</v>
      </c>
      <c r="J28" s="120">
        <f t="shared" si="3"/>
        <v>123</v>
      </c>
      <c r="K28" s="120">
        <f t="shared" si="3"/>
        <v>538</v>
      </c>
      <c r="L28" s="120">
        <f t="shared" si="3"/>
        <v>0</v>
      </c>
      <c r="M28" s="120">
        <f t="shared" si="3"/>
        <v>0</v>
      </c>
      <c r="N28" s="120">
        <f t="shared" si="3"/>
        <v>1942</v>
      </c>
    </row>
    <row r="29" spans="1:14" ht="11.25" customHeight="1" x14ac:dyDescent="0.25">
      <c r="A29" s="106" t="s">
        <v>79</v>
      </c>
      <c r="B29" s="118">
        <f>SUM(B24:B28)</f>
        <v>66</v>
      </c>
      <c r="C29" s="118">
        <f t="shared" ref="C29:N29" si="4">SUM(C24:C28)</f>
        <v>51</v>
      </c>
      <c r="D29" s="118">
        <f t="shared" si="4"/>
        <v>99</v>
      </c>
      <c r="E29" s="118">
        <f t="shared" si="4"/>
        <v>289</v>
      </c>
      <c r="F29" s="118">
        <f t="shared" si="4"/>
        <v>236</v>
      </c>
      <c r="G29" s="118">
        <f t="shared" si="4"/>
        <v>193</v>
      </c>
      <c r="H29" s="118">
        <f t="shared" si="4"/>
        <v>308</v>
      </c>
      <c r="I29" s="118">
        <f t="shared" si="4"/>
        <v>219</v>
      </c>
      <c r="J29" s="118">
        <f t="shared" si="4"/>
        <v>150</v>
      </c>
      <c r="K29" s="118">
        <f t="shared" si="4"/>
        <v>550</v>
      </c>
      <c r="L29" s="118">
        <f t="shared" si="4"/>
        <v>113</v>
      </c>
      <c r="M29" s="118">
        <f t="shared" si="4"/>
        <v>132</v>
      </c>
      <c r="N29" s="118">
        <f t="shared" si="4"/>
        <v>2406</v>
      </c>
    </row>
    <row r="30" spans="1:14" ht="9.9499999999999993" customHeight="1" x14ac:dyDescent="0.25"/>
  </sheetData>
  <mergeCells count="3">
    <mergeCell ref="A1:N1"/>
    <mergeCell ref="A2:N2"/>
    <mergeCell ref="A3:N3"/>
  </mergeCells>
  <printOptions horizontalCentered="1"/>
  <pageMargins left="0.59055118110236227" right="0" top="0.39370078740157483" bottom="0.59055118110236227" header="0.31496062992125984" footer="0.31496062992125984"/>
  <pageSetup scale="94" fitToHeight="2" orientation="portrait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5"/>
  <sheetViews>
    <sheetView workbookViewId="0">
      <selection sqref="A1:N1"/>
    </sheetView>
  </sheetViews>
  <sheetFormatPr baseColWidth="10" defaultRowHeight="15" x14ac:dyDescent="0.25"/>
  <cols>
    <col min="1" max="1" width="20.28515625" bestFit="1" customWidth="1"/>
    <col min="2" max="14" width="6.7109375" customWidth="1"/>
  </cols>
  <sheetData>
    <row r="1" spans="1:14" s="13" customFormat="1" ht="12.75" customHeight="1" x14ac:dyDescent="0.25">
      <c r="A1" s="183" t="s">
        <v>244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</row>
    <row r="2" spans="1:14" s="13" customFormat="1" ht="12.75" customHeight="1" x14ac:dyDescent="0.25">
      <c r="A2" s="183" t="s">
        <v>59</v>
      </c>
      <c r="B2" s="183"/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</row>
    <row r="3" spans="1:14" s="13" customFormat="1" ht="12.75" customHeight="1" x14ac:dyDescent="0.25">
      <c r="A3" s="183" t="s">
        <v>60</v>
      </c>
      <c r="B3" s="183"/>
      <c r="C3" s="183"/>
      <c r="D3" s="183"/>
      <c r="E3" s="183"/>
      <c r="F3" s="183"/>
      <c r="G3" s="183"/>
      <c r="H3" s="183"/>
      <c r="I3" s="183"/>
      <c r="J3" s="183"/>
      <c r="K3" s="183"/>
      <c r="L3" s="183"/>
      <c r="M3" s="183"/>
      <c r="N3" s="183"/>
    </row>
    <row r="4" spans="1:14" s="13" customFormat="1" ht="12.75" customHeight="1" x14ac:dyDescent="0.25"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</row>
    <row r="5" spans="1:14" s="87" customFormat="1" ht="9.9499999999999993" customHeight="1" x14ac:dyDescent="0.25">
      <c r="A5" s="77" t="s">
        <v>61</v>
      </c>
      <c r="B5" s="78" t="s">
        <v>62</v>
      </c>
      <c r="C5" s="78" t="s">
        <v>63</v>
      </c>
      <c r="D5" s="78" t="s">
        <v>64</v>
      </c>
      <c r="E5" s="78" t="s">
        <v>65</v>
      </c>
      <c r="F5" s="78" t="s">
        <v>66</v>
      </c>
      <c r="G5" s="78" t="s">
        <v>67</v>
      </c>
      <c r="H5" s="78" t="s">
        <v>68</v>
      </c>
      <c r="I5" s="78" t="s">
        <v>69</v>
      </c>
      <c r="J5" s="78" t="s">
        <v>70</v>
      </c>
      <c r="K5" s="78" t="s">
        <v>71</v>
      </c>
      <c r="L5" s="78" t="s">
        <v>72</v>
      </c>
      <c r="M5" s="78" t="s">
        <v>73</v>
      </c>
      <c r="N5" s="78" t="s">
        <v>0</v>
      </c>
    </row>
    <row r="6" spans="1:14" ht="9.9499999999999993" customHeight="1" x14ac:dyDescent="0.25">
      <c r="A6" s="128" t="s">
        <v>81</v>
      </c>
      <c r="B6" s="145" t="s">
        <v>157</v>
      </c>
      <c r="C6" s="145" t="s">
        <v>157</v>
      </c>
      <c r="D6" s="145" t="s">
        <v>157</v>
      </c>
      <c r="E6" s="145">
        <v>1</v>
      </c>
      <c r="F6" s="145">
        <v>1</v>
      </c>
      <c r="G6" s="145" t="s">
        <v>157</v>
      </c>
      <c r="H6" s="145" t="s">
        <v>157</v>
      </c>
      <c r="I6" s="145" t="s">
        <v>157</v>
      </c>
      <c r="J6" s="145" t="s">
        <v>157</v>
      </c>
      <c r="K6" s="145" t="s">
        <v>157</v>
      </c>
      <c r="L6" s="145">
        <v>1</v>
      </c>
      <c r="M6" s="145" t="s">
        <v>157</v>
      </c>
      <c r="N6" s="145">
        <v>3</v>
      </c>
    </row>
    <row r="7" spans="1:14" ht="9.9499999999999993" customHeight="1" x14ac:dyDescent="0.25">
      <c r="A7" s="128" t="s">
        <v>2</v>
      </c>
      <c r="B7" s="145" t="s">
        <v>157</v>
      </c>
      <c r="C7" s="145">
        <v>17</v>
      </c>
      <c r="D7" s="145" t="s">
        <v>157</v>
      </c>
      <c r="E7" s="145" t="s">
        <v>157</v>
      </c>
      <c r="F7" s="145" t="s">
        <v>157</v>
      </c>
      <c r="G7" s="145" t="s">
        <v>157</v>
      </c>
      <c r="H7" s="145" t="s">
        <v>157</v>
      </c>
      <c r="I7" s="145" t="s">
        <v>157</v>
      </c>
      <c r="J7" s="145" t="s">
        <v>157</v>
      </c>
      <c r="K7" s="145" t="s">
        <v>157</v>
      </c>
      <c r="L7" s="145" t="s">
        <v>157</v>
      </c>
      <c r="M7" s="145" t="s">
        <v>157</v>
      </c>
      <c r="N7" s="145">
        <v>17</v>
      </c>
    </row>
    <row r="8" spans="1:14" s="83" customFormat="1" ht="9.9499999999999993" customHeight="1" x14ac:dyDescent="0.25">
      <c r="A8" s="110" t="s">
        <v>133</v>
      </c>
      <c r="B8" s="149" t="s">
        <v>157</v>
      </c>
      <c r="C8" s="149" t="s">
        <v>157</v>
      </c>
      <c r="D8" s="149">
        <v>2</v>
      </c>
      <c r="E8" s="149" t="s">
        <v>157</v>
      </c>
      <c r="F8" s="149" t="s">
        <v>157</v>
      </c>
      <c r="G8" s="149" t="s">
        <v>157</v>
      </c>
      <c r="H8" s="149" t="s">
        <v>157</v>
      </c>
      <c r="I8" s="149" t="s">
        <v>157</v>
      </c>
      <c r="J8" s="149" t="s">
        <v>157</v>
      </c>
      <c r="K8" s="149" t="s">
        <v>157</v>
      </c>
      <c r="L8" s="149" t="s">
        <v>157</v>
      </c>
      <c r="M8" s="149" t="s">
        <v>157</v>
      </c>
      <c r="N8" s="149">
        <v>2</v>
      </c>
    </row>
    <row r="9" spans="1:14" ht="9.9499999999999993" customHeight="1" x14ac:dyDescent="0.25">
      <c r="A9" s="146" t="s">
        <v>98</v>
      </c>
      <c r="B9" s="147" t="s">
        <v>157</v>
      </c>
      <c r="C9" s="147" t="s">
        <v>157</v>
      </c>
      <c r="D9" s="147">
        <v>2</v>
      </c>
      <c r="E9" s="147" t="s">
        <v>157</v>
      </c>
      <c r="F9" s="147" t="s">
        <v>157</v>
      </c>
      <c r="G9" s="147" t="s">
        <v>157</v>
      </c>
      <c r="H9" s="147" t="s">
        <v>157</v>
      </c>
      <c r="I9" s="147" t="s">
        <v>157</v>
      </c>
      <c r="J9" s="147" t="s">
        <v>157</v>
      </c>
      <c r="K9" s="147" t="s">
        <v>157</v>
      </c>
      <c r="L9" s="147" t="s">
        <v>157</v>
      </c>
      <c r="M9" s="147" t="s">
        <v>157</v>
      </c>
      <c r="N9" s="147">
        <v>2</v>
      </c>
    </row>
    <row r="10" spans="1:14" s="165" customFormat="1" ht="9.9499999999999993" customHeight="1" x14ac:dyDescent="0.25">
      <c r="A10" s="128"/>
      <c r="B10" s="145"/>
      <c r="C10" s="145"/>
      <c r="D10" s="145"/>
      <c r="E10" s="145"/>
      <c r="F10" s="145"/>
      <c r="G10" s="145"/>
      <c r="H10" s="145"/>
      <c r="I10" s="145"/>
      <c r="J10" s="145"/>
      <c r="K10" s="145"/>
      <c r="L10" s="145"/>
      <c r="M10" s="145"/>
      <c r="N10" s="145"/>
    </row>
    <row r="11" spans="1:14" ht="9.9499999999999993" customHeight="1" x14ac:dyDescent="0.25">
      <c r="A11" s="128" t="s">
        <v>150</v>
      </c>
      <c r="B11" s="145">
        <v>3624</v>
      </c>
      <c r="C11" s="145">
        <v>3062</v>
      </c>
      <c r="D11" s="145" t="s">
        <v>157</v>
      </c>
      <c r="E11" s="145" t="s">
        <v>157</v>
      </c>
      <c r="F11" s="145">
        <v>2037</v>
      </c>
      <c r="G11" s="145">
        <v>2031</v>
      </c>
      <c r="H11" s="145">
        <v>765</v>
      </c>
      <c r="I11" s="145" t="s">
        <v>157</v>
      </c>
      <c r="J11" s="145" t="s">
        <v>157</v>
      </c>
      <c r="K11" s="145" t="s">
        <v>157</v>
      </c>
      <c r="L11" s="145" t="s">
        <v>157</v>
      </c>
      <c r="M11" s="145" t="s">
        <v>157</v>
      </c>
      <c r="N11" s="145">
        <v>11519</v>
      </c>
    </row>
    <row r="12" spans="1:14" ht="9.9499999999999993" customHeight="1" x14ac:dyDescent="0.25">
      <c r="A12" s="128" t="s">
        <v>151</v>
      </c>
      <c r="B12" s="145">
        <v>50</v>
      </c>
      <c r="C12" s="145" t="s">
        <v>157</v>
      </c>
      <c r="D12" s="145" t="s">
        <v>157</v>
      </c>
      <c r="E12" s="145" t="s">
        <v>157</v>
      </c>
      <c r="F12" s="145" t="s">
        <v>157</v>
      </c>
      <c r="G12" s="145" t="s">
        <v>157</v>
      </c>
      <c r="H12" s="145" t="s">
        <v>157</v>
      </c>
      <c r="I12" s="145" t="s">
        <v>157</v>
      </c>
      <c r="J12" s="145" t="s">
        <v>157</v>
      </c>
      <c r="K12" s="145" t="s">
        <v>157</v>
      </c>
      <c r="L12" s="145" t="s">
        <v>157</v>
      </c>
      <c r="M12" s="145" t="s">
        <v>157</v>
      </c>
      <c r="N12" s="145">
        <v>50</v>
      </c>
    </row>
    <row r="13" spans="1:14" ht="9.9499999999999993" customHeight="1" x14ac:dyDescent="0.25">
      <c r="A13" s="146" t="s">
        <v>137</v>
      </c>
      <c r="B13" s="147" t="s">
        <v>157</v>
      </c>
      <c r="C13" s="147" t="s">
        <v>157</v>
      </c>
      <c r="D13" s="147" t="s">
        <v>157</v>
      </c>
      <c r="E13" s="147" t="s">
        <v>157</v>
      </c>
      <c r="F13" s="147" t="s">
        <v>157</v>
      </c>
      <c r="G13" s="147" t="s">
        <v>157</v>
      </c>
      <c r="H13" s="147">
        <v>2378</v>
      </c>
      <c r="I13" s="147">
        <v>1661</v>
      </c>
      <c r="J13" s="147">
        <v>1275</v>
      </c>
      <c r="K13" s="147">
        <v>728</v>
      </c>
      <c r="L13" s="147" t="s">
        <v>157</v>
      </c>
      <c r="M13" s="147" t="s">
        <v>157</v>
      </c>
      <c r="N13" s="147">
        <v>6042</v>
      </c>
    </row>
    <row r="14" spans="1:14" s="165" customFormat="1" ht="9.9499999999999993" customHeight="1" x14ac:dyDescent="0.25">
      <c r="A14" s="128"/>
      <c r="B14" s="145"/>
      <c r="C14" s="145"/>
      <c r="D14" s="145"/>
      <c r="E14" s="145"/>
      <c r="F14" s="145"/>
      <c r="G14" s="145"/>
      <c r="H14" s="145"/>
      <c r="I14" s="145"/>
      <c r="J14" s="145"/>
      <c r="K14" s="145"/>
      <c r="L14" s="145"/>
      <c r="M14" s="145"/>
      <c r="N14" s="145"/>
    </row>
    <row r="15" spans="1:14" ht="9.9499999999999993" customHeight="1" x14ac:dyDescent="0.25">
      <c r="A15" s="110" t="s">
        <v>41</v>
      </c>
      <c r="B15" s="149" t="s">
        <v>157</v>
      </c>
      <c r="C15" s="149" t="s">
        <v>157</v>
      </c>
      <c r="D15" s="149" t="s">
        <v>157</v>
      </c>
      <c r="E15" s="149" t="s">
        <v>157</v>
      </c>
      <c r="F15" s="149" t="s">
        <v>157</v>
      </c>
      <c r="G15" s="149" t="s">
        <v>157</v>
      </c>
      <c r="H15" s="149" t="s">
        <v>157</v>
      </c>
      <c r="I15" s="149" t="s">
        <v>157</v>
      </c>
      <c r="J15" s="149">
        <v>1</v>
      </c>
      <c r="K15" s="149" t="s">
        <v>157</v>
      </c>
      <c r="L15" s="149" t="s">
        <v>157</v>
      </c>
      <c r="M15" s="149" t="s">
        <v>157</v>
      </c>
      <c r="N15" s="149">
        <v>1</v>
      </c>
    </row>
    <row r="16" spans="1:14" ht="9.9499999999999993" customHeight="1" x14ac:dyDescent="0.25">
      <c r="A16" s="146" t="s">
        <v>43</v>
      </c>
      <c r="B16" s="147" t="s">
        <v>157</v>
      </c>
      <c r="C16" s="147" t="s">
        <v>157</v>
      </c>
      <c r="D16" s="147" t="s">
        <v>157</v>
      </c>
      <c r="E16" s="147" t="s">
        <v>157</v>
      </c>
      <c r="F16" s="147" t="s">
        <v>157</v>
      </c>
      <c r="G16" s="147" t="s">
        <v>157</v>
      </c>
      <c r="H16" s="147">
        <v>3</v>
      </c>
      <c r="I16" s="147" t="s">
        <v>157</v>
      </c>
      <c r="J16" s="147">
        <v>4</v>
      </c>
      <c r="K16" s="147" t="s">
        <v>157</v>
      </c>
      <c r="L16" s="147" t="s">
        <v>157</v>
      </c>
      <c r="M16" s="147" t="s">
        <v>157</v>
      </c>
      <c r="N16" s="147">
        <v>7</v>
      </c>
    </row>
    <row r="17" spans="1:14" s="165" customFormat="1" ht="9.9499999999999993" customHeight="1" x14ac:dyDescent="0.25">
      <c r="A17" s="128"/>
      <c r="B17" s="145"/>
      <c r="C17" s="145"/>
      <c r="D17" s="145"/>
      <c r="E17" s="145"/>
      <c r="F17" s="145"/>
      <c r="G17" s="145"/>
      <c r="H17" s="145"/>
      <c r="I17" s="145"/>
      <c r="J17" s="145"/>
      <c r="K17" s="145"/>
      <c r="L17" s="145"/>
      <c r="M17" s="145"/>
      <c r="N17" s="145"/>
    </row>
    <row r="18" spans="1:14" ht="9.9499999999999993" customHeight="1" x14ac:dyDescent="0.25">
      <c r="A18" s="146" t="s">
        <v>57</v>
      </c>
      <c r="B18" s="147" t="s">
        <v>157</v>
      </c>
      <c r="C18" s="147" t="s">
        <v>157</v>
      </c>
      <c r="D18" s="147" t="s">
        <v>157</v>
      </c>
      <c r="E18" s="147" t="s">
        <v>157</v>
      </c>
      <c r="F18" s="147" t="s">
        <v>157</v>
      </c>
      <c r="G18" s="147" t="s">
        <v>157</v>
      </c>
      <c r="H18" s="147">
        <v>6</v>
      </c>
      <c r="I18" s="147">
        <v>7</v>
      </c>
      <c r="J18" s="147" t="s">
        <v>157</v>
      </c>
      <c r="K18" s="147" t="s">
        <v>157</v>
      </c>
      <c r="L18" s="147" t="s">
        <v>157</v>
      </c>
      <c r="M18" s="147" t="s">
        <v>157</v>
      </c>
      <c r="N18" s="147">
        <v>13</v>
      </c>
    </row>
    <row r="19" spans="1:14" ht="9.9499999999999993" customHeight="1" x14ac:dyDescent="0.25"/>
    <row r="20" spans="1:14" ht="9.9499999999999993" customHeight="1" x14ac:dyDescent="0.25">
      <c r="A20" s="117" t="s">
        <v>74</v>
      </c>
      <c r="B20" s="119">
        <f>SUM(B6:B9)</f>
        <v>0</v>
      </c>
      <c r="C20" s="119">
        <f t="shared" ref="C20:N20" si="0">SUM(C6:C9)</f>
        <v>17</v>
      </c>
      <c r="D20" s="119">
        <f t="shared" si="0"/>
        <v>4</v>
      </c>
      <c r="E20" s="119">
        <f t="shared" si="0"/>
        <v>1</v>
      </c>
      <c r="F20" s="119">
        <f t="shared" si="0"/>
        <v>1</v>
      </c>
      <c r="G20" s="119">
        <f t="shared" si="0"/>
        <v>0</v>
      </c>
      <c r="H20" s="119">
        <f t="shared" si="0"/>
        <v>0</v>
      </c>
      <c r="I20" s="119">
        <f t="shared" si="0"/>
        <v>0</v>
      </c>
      <c r="J20" s="119">
        <f t="shared" si="0"/>
        <v>0</v>
      </c>
      <c r="K20" s="119">
        <f t="shared" si="0"/>
        <v>0</v>
      </c>
      <c r="L20" s="119">
        <f t="shared" si="0"/>
        <v>1</v>
      </c>
      <c r="M20" s="119">
        <f t="shared" si="0"/>
        <v>0</v>
      </c>
      <c r="N20" s="119">
        <f t="shared" si="0"/>
        <v>24</v>
      </c>
    </row>
    <row r="21" spans="1:14" ht="9.9499999999999993" customHeight="1" x14ac:dyDescent="0.25">
      <c r="A21" s="117" t="s">
        <v>75</v>
      </c>
      <c r="B21" s="120">
        <f>SUM(B11:B13)</f>
        <v>3674</v>
      </c>
      <c r="C21" s="120">
        <f t="shared" ref="C21:N21" si="1">SUM(C11:C13)</f>
        <v>3062</v>
      </c>
      <c r="D21" s="120">
        <f t="shared" si="1"/>
        <v>0</v>
      </c>
      <c r="E21" s="120">
        <f t="shared" si="1"/>
        <v>0</v>
      </c>
      <c r="F21" s="120">
        <f t="shared" si="1"/>
        <v>2037</v>
      </c>
      <c r="G21" s="120">
        <f t="shared" si="1"/>
        <v>2031</v>
      </c>
      <c r="H21" s="120">
        <f t="shared" si="1"/>
        <v>3143</v>
      </c>
      <c r="I21" s="120">
        <f t="shared" si="1"/>
        <v>1661</v>
      </c>
      <c r="J21" s="120">
        <f t="shared" si="1"/>
        <v>1275</v>
      </c>
      <c r="K21" s="120">
        <f t="shared" si="1"/>
        <v>728</v>
      </c>
      <c r="L21" s="120">
        <f t="shared" si="1"/>
        <v>0</v>
      </c>
      <c r="M21" s="120">
        <f t="shared" si="1"/>
        <v>0</v>
      </c>
      <c r="N21" s="120">
        <f t="shared" si="1"/>
        <v>17611</v>
      </c>
    </row>
    <row r="22" spans="1:14" ht="9.9499999999999993" customHeight="1" x14ac:dyDescent="0.25">
      <c r="A22" s="117" t="s">
        <v>76</v>
      </c>
      <c r="B22" s="120">
        <f>SUM(B15:B16)</f>
        <v>0</v>
      </c>
      <c r="C22" s="120">
        <f t="shared" ref="C22:N22" si="2">SUM(C15:C16)</f>
        <v>0</v>
      </c>
      <c r="D22" s="120">
        <f t="shared" si="2"/>
        <v>0</v>
      </c>
      <c r="E22" s="120">
        <f t="shared" si="2"/>
        <v>0</v>
      </c>
      <c r="F22" s="120">
        <f t="shared" si="2"/>
        <v>0</v>
      </c>
      <c r="G22" s="120">
        <f t="shared" si="2"/>
        <v>0</v>
      </c>
      <c r="H22" s="120">
        <f t="shared" si="2"/>
        <v>3</v>
      </c>
      <c r="I22" s="120">
        <f t="shared" si="2"/>
        <v>0</v>
      </c>
      <c r="J22" s="120">
        <f t="shared" si="2"/>
        <v>5</v>
      </c>
      <c r="K22" s="120">
        <f t="shared" si="2"/>
        <v>0</v>
      </c>
      <c r="L22" s="120">
        <f t="shared" si="2"/>
        <v>0</v>
      </c>
      <c r="M22" s="120">
        <f t="shared" si="2"/>
        <v>0</v>
      </c>
      <c r="N22" s="120">
        <f t="shared" si="2"/>
        <v>8</v>
      </c>
    </row>
    <row r="23" spans="1:14" ht="9.9499999999999993" customHeight="1" x14ac:dyDescent="0.25">
      <c r="A23" s="117" t="s">
        <v>77</v>
      </c>
      <c r="B23" s="120">
        <v>0</v>
      </c>
      <c r="C23" s="120">
        <v>0</v>
      </c>
      <c r="D23" s="120">
        <v>0</v>
      </c>
      <c r="E23" s="120">
        <v>0</v>
      </c>
      <c r="F23" s="120">
        <v>0</v>
      </c>
      <c r="G23" s="120">
        <v>0</v>
      </c>
      <c r="H23" s="120">
        <v>0</v>
      </c>
      <c r="I23" s="120">
        <v>0</v>
      </c>
      <c r="J23" s="120">
        <v>0</v>
      </c>
      <c r="K23" s="120">
        <v>0</v>
      </c>
      <c r="L23" s="120">
        <v>0</v>
      </c>
      <c r="M23" s="120">
        <v>0</v>
      </c>
      <c r="N23" s="120">
        <v>0</v>
      </c>
    </row>
    <row r="24" spans="1:14" ht="9.9499999999999993" customHeight="1" x14ac:dyDescent="0.25">
      <c r="A24" s="117" t="s">
        <v>78</v>
      </c>
      <c r="B24" s="120">
        <f>SUM(B18)</f>
        <v>0</v>
      </c>
      <c r="C24" s="120">
        <f t="shared" ref="C24:N24" si="3">SUM(C18)</f>
        <v>0</v>
      </c>
      <c r="D24" s="120">
        <f t="shared" si="3"/>
        <v>0</v>
      </c>
      <c r="E24" s="120">
        <f t="shared" si="3"/>
        <v>0</v>
      </c>
      <c r="F24" s="120">
        <f t="shared" si="3"/>
        <v>0</v>
      </c>
      <c r="G24" s="120">
        <f t="shared" si="3"/>
        <v>0</v>
      </c>
      <c r="H24" s="120">
        <f t="shared" si="3"/>
        <v>6</v>
      </c>
      <c r="I24" s="120">
        <f t="shared" si="3"/>
        <v>7</v>
      </c>
      <c r="J24" s="120">
        <f t="shared" si="3"/>
        <v>0</v>
      </c>
      <c r="K24" s="120">
        <f t="shared" si="3"/>
        <v>0</v>
      </c>
      <c r="L24" s="120">
        <f t="shared" si="3"/>
        <v>0</v>
      </c>
      <c r="M24" s="120">
        <f t="shared" si="3"/>
        <v>0</v>
      </c>
      <c r="N24" s="120">
        <f t="shared" si="3"/>
        <v>13</v>
      </c>
    </row>
    <row r="25" spans="1:14" ht="11.25" customHeight="1" x14ac:dyDescent="0.25">
      <c r="A25" s="106" t="s">
        <v>79</v>
      </c>
      <c r="B25" s="107">
        <f>SUM(B20:B24)</f>
        <v>3674</v>
      </c>
      <c r="C25" s="107">
        <f t="shared" ref="C25:N25" si="4">SUM(C20:C24)</f>
        <v>3079</v>
      </c>
      <c r="D25" s="107">
        <f t="shared" si="4"/>
        <v>4</v>
      </c>
      <c r="E25" s="107">
        <f t="shared" si="4"/>
        <v>1</v>
      </c>
      <c r="F25" s="107">
        <f t="shared" si="4"/>
        <v>2038</v>
      </c>
      <c r="G25" s="107">
        <f t="shared" si="4"/>
        <v>2031</v>
      </c>
      <c r="H25" s="107">
        <f t="shared" si="4"/>
        <v>3152</v>
      </c>
      <c r="I25" s="107">
        <f t="shared" si="4"/>
        <v>1668</v>
      </c>
      <c r="J25" s="107">
        <f t="shared" si="4"/>
        <v>1280</v>
      </c>
      <c r="K25" s="107">
        <f t="shared" si="4"/>
        <v>728</v>
      </c>
      <c r="L25" s="107">
        <f t="shared" si="4"/>
        <v>1</v>
      </c>
      <c r="M25" s="107">
        <f t="shared" si="4"/>
        <v>0</v>
      </c>
      <c r="N25" s="107">
        <f t="shared" si="4"/>
        <v>17656</v>
      </c>
    </row>
    <row r="26" spans="1:14" ht="9.9499999999999993" customHeight="1" x14ac:dyDescent="0.25"/>
    <row r="27" spans="1:14" ht="9.9499999999999993" customHeight="1" x14ac:dyDescent="0.25"/>
    <row r="28" spans="1:14" ht="9.9499999999999993" customHeight="1" x14ac:dyDescent="0.25"/>
    <row r="29" spans="1:14" ht="9.9499999999999993" customHeight="1" x14ac:dyDescent="0.25"/>
    <row r="30" spans="1:14" ht="9.9499999999999993" customHeight="1" x14ac:dyDescent="0.25"/>
    <row r="31" spans="1:14" ht="9.9499999999999993" customHeight="1" x14ac:dyDescent="0.25"/>
    <row r="32" spans="1:14" ht="9.9499999999999993" customHeight="1" x14ac:dyDescent="0.25"/>
    <row r="33" ht="9.9499999999999993" customHeight="1" x14ac:dyDescent="0.25"/>
    <row r="34" ht="9.9499999999999993" customHeight="1" x14ac:dyDescent="0.25"/>
    <row r="35" ht="9.9499999999999993" customHeight="1" x14ac:dyDescent="0.25"/>
  </sheetData>
  <mergeCells count="3">
    <mergeCell ref="A1:N1"/>
    <mergeCell ref="A2:N2"/>
    <mergeCell ref="A3:N3"/>
  </mergeCells>
  <printOptions horizontalCentered="1"/>
  <pageMargins left="0.59055118110236227" right="0" top="0.39370078740157483" bottom="0.59055118110236227" header="0.31496062992125984" footer="0.31496062992125984"/>
  <pageSetup scale="91" fitToHeight="2" orientation="portrait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workbookViewId="0">
      <selection activeCell="P22" sqref="P22"/>
    </sheetView>
  </sheetViews>
  <sheetFormatPr baseColWidth="10" defaultRowHeight="15" x14ac:dyDescent="0.25"/>
  <cols>
    <col min="1" max="1" width="21" customWidth="1"/>
    <col min="2" max="15" width="6.7109375" customWidth="1"/>
  </cols>
  <sheetData>
    <row r="1" spans="1:14" s="13" customFormat="1" ht="14.25" customHeight="1" x14ac:dyDescent="0.25">
      <c r="A1" s="183" t="s">
        <v>245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</row>
    <row r="2" spans="1:14" s="13" customFormat="1" ht="9.9499999999999993" customHeight="1" x14ac:dyDescent="0.25">
      <c r="A2" s="183" t="s">
        <v>59</v>
      </c>
      <c r="B2" s="183"/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</row>
    <row r="3" spans="1:14" s="13" customFormat="1" ht="9.9499999999999993" customHeight="1" x14ac:dyDescent="0.25">
      <c r="A3" s="183" t="s">
        <v>60</v>
      </c>
      <c r="B3" s="183"/>
      <c r="C3" s="183"/>
      <c r="D3" s="183"/>
      <c r="E3" s="183"/>
      <c r="F3" s="183"/>
      <c r="G3" s="183"/>
      <c r="H3" s="183"/>
      <c r="I3" s="183"/>
      <c r="J3" s="183"/>
      <c r="K3" s="183"/>
      <c r="L3" s="183"/>
      <c r="M3" s="183"/>
      <c r="N3" s="183"/>
    </row>
    <row r="4" spans="1:14" s="13" customFormat="1" ht="9.9499999999999993" customHeight="1" x14ac:dyDescent="0.25"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</row>
    <row r="5" spans="1:14" s="87" customFormat="1" ht="9.9499999999999993" customHeight="1" x14ac:dyDescent="0.25">
      <c r="A5" s="67" t="s">
        <v>61</v>
      </c>
      <c r="B5" s="68" t="s">
        <v>62</v>
      </c>
      <c r="C5" s="68" t="s">
        <v>63</v>
      </c>
      <c r="D5" s="68" t="s">
        <v>64</v>
      </c>
      <c r="E5" s="68" t="s">
        <v>65</v>
      </c>
      <c r="F5" s="68" t="s">
        <v>66</v>
      </c>
      <c r="G5" s="68" t="s">
        <v>67</v>
      </c>
      <c r="H5" s="68" t="s">
        <v>68</v>
      </c>
      <c r="I5" s="68" t="s">
        <v>69</v>
      </c>
      <c r="J5" s="68" t="s">
        <v>70</v>
      </c>
      <c r="K5" s="68" t="s">
        <v>71</v>
      </c>
      <c r="L5" s="68" t="s">
        <v>72</v>
      </c>
      <c r="M5" s="68" t="s">
        <v>73</v>
      </c>
      <c r="N5" s="68" t="s">
        <v>0</v>
      </c>
    </row>
    <row r="6" spans="1:14" s="128" customFormat="1" ht="9.9499999999999993" customHeight="1" x14ac:dyDescent="0.25">
      <c r="A6" s="168" t="s">
        <v>133</v>
      </c>
      <c r="B6" s="154">
        <v>183</v>
      </c>
      <c r="C6" s="154">
        <v>422</v>
      </c>
      <c r="D6" s="154">
        <v>87</v>
      </c>
      <c r="E6" s="154" t="s">
        <v>157</v>
      </c>
      <c r="F6" s="154" t="s">
        <v>157</v>
      </c>
      <c r="G6" s="154" t="s">
        <v>157</v>
      </c>
      <c r="H6" s="154" t="s">
        <v>157</v>
      </c>
      <c r="I6" s="154" t="s">
        <v>157</v>
      </c>
      <c r="J6" s="154" t="s">
        <v>157</v>
      </c>
      <c r="K6" s="154" t="s">
        <v>157</v>
      </c>
      <c r="L6" s="154">
        <v>205</v>
      </c>
      <c r="M6" s="154">
        <v>423</v>
      </c>
      <c r="N6" s="154">
        <v>1320</v>
      </c>
    </row>
    <row r="7" spans="1:14" s="128" customFormat="1" ht="9.9499999999999993" customHeight="1" x14ac:dyDescent="0.25">
      <c r="B7" s="145"/>
      <c r="C7" s="145"/>
      <c r="D7" s="145"/>
      <c r="E7" s="145"/>
      <c r="F7" s="145"/>
      <c r="G7" s="145"/>
      <c r="H7" s="145"/>
      <c r="I7" s="145"/>
      <c r="J7" s="145"/>
      <c r="K7" s="145"/>
      <c r="L7" s="145"/>
      <c r="M7" s="145"/>
      <c r="N7" s="145"/>
    </row>
    <row r="8" spans="1:14" s="128" customFormat="1" ht="9.9499999999999993" customHeight="1" x14ac:dyDescent="0.25">
      <c r="A8" s="128" t="s">
        <v>18</v>
      </c>
      <c r="B8" s="145">
        <v>7</v>
      </c>
      <c r="C8" s="145">
        <v>2</v>
      </c>
      <c r="D8" s="145">
        <v>2</v>
      </c>
      <c r="E8" s="145" t="s">
        <v>157</v>
      </c>
      <c r="F8" s="145" t="s">
        <v>157</v>
      </c>
      <c r="G8" s="145" t="s">
        <v>157</v>
      </c>
      <c r="H8" s="145">
        <v>11</v>
      </c>
      <c r="I8" s="145" t="s">
        <v>157</v>
      </c>
      <c r="J8" s="145" t="s">
        <v>157</v>
      </c>
      <c r="K8" s="145">
        <v>3</v>
      </c>
      <c r="L8" s="145">
        <v>5</v>
      </c>
      <c r="M8" s="145" t="s">
        <v>157</v>
      </c>
      <c r="N8" s="145">
        <v>30</v>
      </c>
    </row>
    <row r="9" spans="1:14" s="128" customFormat="1" ht="9.9499999999999993" customHeight="1" x14ac:dyDescent="0.25">
      <c r="A9" s="128" t="s">
        <v>146</v>
      </c>
      <c r="B9" s="145">
        <v>67</v>
      </c>
      <c r="C9" s="145">
        <v>65</v>
      </c>
      <c r="D9" s="145">
        <v>49</v>
      </c>
      <c r="E9" s="145">
        <v>30</v>
      </c>
      <c r="F9" s="145">
        <v>39</v>
      </c>
      <c r="G9" s="145">
        <v>7</v>
      </c>
      <c r="H9" s="145">
        <v>8</v>
      </c>
      <c r="I9" s="145" t="s">
        <v>157</v>
      </c>
      <c r="J9" s="145">
        <v>43</v>
      </c>
      <c r="K9" s="145">
        <v>71</v>
      </c>
      <c r="L9" s="145">
        <v>80</v>
      </c>
      <c r="M9" s="145">
        <v>108</v>
      </c>
      <c r="N9" s="145">
        <v>567</v>
      </c>
    </row>
    <row r="10" spans="1:14" s="128" customFormat="1" ht="9.9499999999999993" customHeight="1" x14ac:dyDescent="0.25">
      <c r="A10" s="146" t="s">
        <v>152</v>
      </c>
      <c r="B10" s="147" t="s">
        <v>157</v>
      </c>
      <c r="C10" s="147">
        <v>26</v>
      </c>
      <c r="D10" s="147">
        <v>31</v>
      </c>
      <c r="E10" s="147" t="s">
        <v>157</v>
      </c>
      <c r="F10" s="147" t="s">
        <v>157</v>
      </c>
      <c r="G10" s="147" t="s">
        <v>157</v>
      </c>
      <c r="H10" s="147" t="s">
        <v>157</v>
      </c>
      <c r="I10" s="147" t="s">
        <v>157</v>
      </c>
      <c r="J10" s="147">
        <v>1</v>
      </c>
      <c r="K10" s="147" t="s">
        <v>157</v>
      </c>
      <c r="L10" s="147" t="s">
        <v>157</v>
      </c>
      <c r="M10" s="147" t="s">
        <v>157</v>
      </c>
      <c r="N10" s="147">
        <v>58</v>
      </c>
    </row>
    <row r="11" spans="1:14" s="128" customFormat="1" ht="9.9499999999999993" customHeight="1" x14ac:dyDescent="0.25">
      <c r="A11" s="155"/>
      <c r="B11" s="152"/>
      <c r="C11" s="152"/>
      <c r="D11" s="152"/>
      <c r="E11" s="152"/>
      <c r="F11" s="152"/>
      <c r="G11" s="152"/>
      <c r="H11" s="152"/>
      <c r="I11" s="152"/>
      <c r="J11" s="152"/>
      <c r="K11" s="152"/>
      <c r="L11" s="152"/>
      <c r="M11" s="152"/>
      <c r="N11" s="152"/>
    </row>
    <row r="12" spans="1:14" s="128" customFormat="1" ht="9.9499999999999993" customHeight="1" x14ac:dyDescent="0.25">
      <c r="A12" s="146" t="s">
        <v>39</v>
      </c>
      <c r="B12" s="147" t="s">
        <v>157</v>
      </c>
      <c r="C12" s="147" t="s">
        <v>157</v>
      </c>
      <c r="D12" s="147" t="s">
        <v>157</v>
      </c>
      <c r="E12" s="147" t="s">
        <v>157</v>
      </c>
      <c r="F12" s="147" t="s">
        <v>157</v>
      </c>
      <c r="G12" s="147" t="s">
        <v>157</v>
      </c>
      <c r="H12" s="147">
        <v>20</v>
      </c>
      <c r="I12" s="147" t="s">
        <v>157</v>
      </c>
      <c r="J12" s="147" t="s">
        <v>157</v>
      </c>
      <c r="K12" s="147" t="s">
        <v>157</v>
      </c>
      <c r="L12" s="147" t="s">
        <v>157</v>
      </c>
      <c r="M12" s="147" t="s">
        <v>157</v>
      </c>
      <c r="N12" s="147">
        <v>20</v>
      </c>
    </row>
    <row r="13" spans="1:14" s="128" customFormat="1" ht="9.9499999999999993" customHeight="1" x14ac:dyDescent="0.25">
      <c r="B13" s="145"/>
      <c r="C13" s="145"/>
      <c r="D13" s="145"/>
      <c r="E13" s="145"/>
      <c r="F13" s="145"/>
      <c r="G13" s="145"/>
      <c r="H13" s="145"/>
      <c r="I13" s="145"/>
      <c r="J13" s="145"/>
      <c r="K13" s="145"/>
      <c r="L13" s="145"/>
      <c r="M13" s="145"/>
      <c r="N13" s="145"/>
    </row>
    <row r="14" spans="1:14" s="128" customFormat="1" ht="9.9499999999999993" customHeight="1" x14ac:dyDescent="0.25">
      <c r="A14" s="128" t="s">
        <v>90</v>
      </c>
      <c r="B14" s="145" t="s">
        <v>157</v>
      </c>
      <c r="C14" s="145" t="s">
        <v>157</v>
      </c>
      <c r="D14" s="145">
        <v>1</v>
      </c>
      <c r="E14" s="145" t="s">
        <v>157</v>
      </c>
      <c r="F14" s="145">
        <v>3</v>
      </c>
      <c r="G14" s="145">
        <v>3</v>
      </c>
      <c r="H14" s="145">
        <v>5</v>
      </c>
      <c r="I14" s="145">
        <v>12</v>
      </c>
      <c r="J14" s="145">
        <v>12</v>
      </c>
      <c r="K14" s="145">
        <v>45</v>
      </c>
      <c r="L14" s="145">
        <v>64</v>
      </c>
      <c r="M14" s="145" t="s">
        <v>157</v>
      </c>
      <c r="N14" s="145">
        <v>145</v>
      </c>
    </row>
    <row r="15" spans="1:14" s="128" customFormat="1" ht="9.9499999999999993" customHeight="1" x14ac:dyDescent="0.25">
      <c r="A15" s="146" t="s">
        <v>51</v>
      </c>
      <c r="B15" s="147">
        <v>22</v>
      </c>
      <c r="C15" s="147">
        <v>71</v>
      </c>
      <c r="D15" s="147">
        <v>134</v>
      </c>
      <c r="E15" s="147">
        <v>41</v>
      </c>
      <c r="F15" s="147">
        <v>160</v>
      </c>
      <c r="G15" s="147">
        <v>155</v>
      </c>
      <c r="H15" s="147">
        <v>81</v>
      </c>
      <c r="I15" s="147">
        <v>75</v>
      </c>
      <c r="J15" s="147">
        <v>62</v>
      </c>
      <c r="K15" s="147">
        <v>62</v>
      </c>
      <c r="L15" s="147">
        <v>85</v>
      </c>
      <c r="M15" s="147">
        <v>38</v>
      </c>
      <c r="N15" s="147">
        <v>985</v>
      </c>
    </row>
    <row r="16" spans="1:14" s="128" customFormat="1" ht="9.9499999999999993" customHeight="1" x14ac:dyDescent="0.25">
      <c r="B16" s="145"/>
      <c r="C16" s="145"/>
      <c r="D16" s="145"/>
      <c r="E16" s="145"/>
      <c r="F16" s="145"/>
      <c r="G16" s="145"/>
      <c r="H16" s="145"/>
      <c r="I16" s="145"/>
      <c r="J16" s="145"/>
      <c r="K16" s="145"/>
      <c r="L16" s="145"/>
      <c r="M16" s="145"/>
      <c r="N16" s="145"/>
    </row>
    <row r="17" spans="1:14" s="128" customFormat="1" ht="9.9499999999999993" customHeight="1" x14ac:dyDescent="0.25">
      <c r="A17" s="146" t="s">
        <v>57</v>
      </c>
      <c r="B17" s="147" t="s">
        <v>157</v>
      </c>
      <c r="C17" s="147" t="s">
        <v>157</v>
      </c>
      <c r="D17" s="147">
        <v>101</v>
      </c>
      <c r="E17" s="147">
        <v>687</v>
      </c>
      <c r="F17" s="147">
        <v>1473</v>
      </c>
      <c r="G17" s="147">
        <v>877</v>
      </c>
      <c r="H17" s="147">
        <v>1387</v>
      </c>
      <c r="I17" s="147">
        <v>603</v>
      </c>
      <c r="J17" s="147" t="s">
        <v>157</v>
      </c>
      <c r="K17" s="147" t="s">
        <v>157</v>
      </c>
      <c r="L17" s="147" t="s">
        <v>157</v>
      </c>
      <c r="M17" s="147" t="s">
        <v>157</v>
      </c>
      <c r="N17" s="147">
        <v>5128</v>
      </c>
    </row>
    <row r="18" spans="1:14" s="128" customFormat="1" ht="9.9499999999999993" customHeight="1" x14ac:dyDescent="0.25"/>
    <row r="19" spans="1:14" s="128" customFormat="1" ht="9.9499999999999993" customHeight="1" x14ac:dyDescent="0.25">
      <c r="A19" s="117" t="s">
        <v>74</v>
      </c>
      <c r="B19" s="120">
        <f>SUM(B6)</f>
        <v>183</v>
      </c>
      <c r="C19" s="120">
        <f t="shared" ref="C19:N19" si="0">SUM(C6)</f>
        <v>422</v>
      </c>
      <c r="D19" s="120">
        <f t="shared" si="0"/>
        <v>87</v>
      </c>
      <c r="E19" s="120">
        <f t="shared" si="0"/>
        <v>0</v>
      </c>
      <c r="F19" s="120">
        <f t="shared" si="0"/>
        <v>0</v>
      </c>
      <c r="G19" s="120">
        <f t="shared" si="0"/>
        <v>0</v>
      </c>
      <c r="H19" s="120">
        <f t="shared" si="0"/>
        <v>0</v>
      </c>
      <c r="I19" s="120">
        <f t="shared" si="0"/>
        <v>0</v>
      </c>
      <c r="J19" s="120">
        <f t="shared" si="0"/>
        <v>0</v>
      </c>
      <c r="K19" s="120">
        <f t="shared" si="0"/>
        <v>0</v>
      </c>
      <c r="L19" s="120">
        <f t="shared" si="0"/>
        <v>205</v>
      </c>
      <c r="M19" s="120">
        <f t="shared" si="0"/>
        <v>423</v>
      </c>
      <c r="N19" s="120">
        <f t="shared" si="0"/>
        <v>1320</v>
      </c>
    </row>
    <row r="20" spans="1:14" s="128" customFormat="1" ht="9.9499999999999993" customHeight="1" x14ac:dyDescent="0.25">
      <c r="A20" s="117" t="s">
        <v>75</v>
      </c>
      <c r="B20" s="120">
        <f>SUM(B8:B10)</f>
        <v>74</v>
      </c>
      <c r="C20" s="120">
        <f t="shared" ref="C20:N20" si="1">SUM(C8:C10)</f>
        <v>93</v>
      </c>
      <c r="D20" s="120">
        <f t="shared" si="1"/>
        <v>82</v>
      </c>
      <c r="E20" s="120">
        <f t="shared" si="1"/>
        <v>30</v>
      </c>
      <c r="F20" s="120">
        <f t="shared" si="1"/>
        <v>39</v>
      </c>
      <c r="G20" s="120">
        <f t="shared" si="1"/>
        <v>7</v>
      </c>
      <c r="H20" s="120">
        <f t="shared" si="1"/>
        <v>19</v>
      </c>
      <c r="I20" s="120">
        <f t="shared" si="1"/>
        <v>0</v>
      </c>
      <c r="J20" s="120">
        <f t="shared" si="1"/>
        <v>44</v>
      </c>
      <c r="K20" s="120">
        <f t="shared" si="1"/>
        <v>74</v>
      </c>
      <c r="L20" s="120">
        <f t="shared" si="1"/>
        <v>85</v>
      </c>
      <c r="M20" s="120">
        <f t="shared" si="1"/>
        <v>108</v>
      </c>
      <c r="N20" s="120">
        <f t="shared" si="1"/>
        <v>655</v>
      </c>
    </row>
    <row r="21" spans="1:14" ht="9.9499999999999993" customHeight="1" x14ac:dyDescent="0.25">
      <c r="A21" s="117" t="s">
        <v>76</v>
      </c>
      <c r="B21" s="120">
        <f>SUM(B12)</f>
        <v>0</v>
      </c>
      <c r="C21" s="120">
        <f t="shared" ref="C21:N21" si="2">SUM(C12)</f>
        <v>0</v>
      </c>
      <c r="D21" s="120">
        <f t="shared" si="2"/>
        <v>0</v>
      </c>
      <c r="E21" s="120">
        <f t="shared" si="2"/>
        <v>0</v>
      </c>
      <c r="F21" s="120">
        <f t="shared" si="2"/>
        <v>0</v>
      </c>
      <c r="G21" s="120">
        <f t="shared" si="2"/>
        <v>0</v>
      </c>
      <c r="H21" s="120">
        <f t="shared" si="2"/>
        <v>20</v>
      </c>
      <c r="I21" s="120">
        <f t="shared" si="2"/>
        <v>0</v>
      </c>
      <c r="J21" s="120">
        <f t="shared" si="2"/>
        <v>0</v>
      </c>
      <c r="K21" s="120">
        <f t="shared" si="2"/>
        <v>0</v>
      </c>
      <c r="L21" s="120">
        <f t="shared" si="2"/>
        <v>0</v>
      </c>
      <c r="M21" s="120">
        <f t="shared" si="2"/>
        <v>0</v>
      </c>
      <c r="N21" s="120">
        <f t="shared" si="2"/>
        <v>20</v>
      </c>
    </row>
    <row r="22" spans="1:14" ht="9.9499999999999993" customHeight="1" x14ac:dyDescent="0.25">
      <c r="A22" s="117" t="s">
        <v>77</v>
      </c>
      <c r="B22" s="120">
        <f>SUM(B14:B15)</f>
        <v>22</v>
      </c>
      <c r="C22" s="120">
        <f t="shared" ref="C22:N22" si="3">SUM(C14:C15)</f>
        <v>71</v>
      </c>
      <c r="D22" s="120">
        <f t="shared" si="3"/>
        <v>135</v>
      </c>
      <c r="E22" s="120">
        <f t="shared" si="3"/>
        <v>41</v>
      </c>
      <c r="F22" s="120">
        <f t="shared" si="3"/>
        <v>163</v>
      </c>
      <c r="G22" s="120">
        <f t="shared" si="3"/>
        <v>158</v>
      </c>
      <c r="H22" s="120">
        <f t="shared" si="3"/>
        <v>86</v>
      </c>
      <c r="I22" s="120">
        <f t="shared" si="3"/>
        <v>87</v>
      </c>
      <c r="J22" s="120">
        <f t="shared" si="3"/>
        <v>74</v>
      </c>
      <c r="K22" s="120">
        <f t="shared" si="3"/>
        <v>107</v>
      </c>
      <c r="L22" s="120">
        <f t="shared" si="3"/>
        <v>149</v>
      </c>
      <c r="M22" s="120">
        <f t="shared" si="3"/>
        <v>38</v>
      </c>
      <c r="N22" s="120">
        <f t="shared" si="3"/>
        <v>1130</v>
      </c>
    </row>
    <row r="23" spans="1:14" ht="9.9499999999999993" customHeight="1" x14ac:dyDescent="0.25">
      <c r="A23" s="117" t="s">
        <v>78</v>
      </c>
      <c r="B23" s="120">
        <f>SUM(B17)</f>
        <v>0</v>
      </c>
      <c r="C23" s="120">
        <f t="shared" ref="C23:N23" si="4">SUM(C17)</f>
        <v>0</v>
      </c>
      <c r="D23" s="120">
        <f t="shared" si="4"/>
        <v>101</v>
      </c>
      <c r="E23" s="120">
        <f t="shared" si="4"/>
        <v>687</v>
      </c>
      <c r="F23" s="120">
        <f t="shared" si="4"/>
        <v>1473</v>
      </c>
      <c r="G23" s="120">
        <f t="shared" si="4"/>
        <v>877</v>
      </c>
      <c r="H23" s="120">
        <f t="shared" si="4"/>
        <v>1387</v>
      </c>
      <c r="I23" s="120">
        <f t="shared" si="4"/>
        <v>603</v>
      </c>
      <c r="J23" s="120">
        <f t="shared" si="4"/>
        <v>0</v>
      </c>
      <c r="K23" s="120">
        <f t="shared" si="4"/>
        <v>0</v>
      </c>
      <c r="L23" s="120">
        <f t="shared" si="4"/>
        <v>0</v>
      </c>
      <c r="M23" s="120">
        <f t="shared" si="4"/>
        <v>0</v>
      </c>
      <c r="N23" s="120">
        <f t="shared" si="4"/>
        <v>5128</v>
      </c>
    </row>
    <row r="24" spans="1:14" ht="11.25" customHeight="1" x14ac:dyDescent="0.25">
      <c r="A24" s="106" t="s">
        <v>79</v>
      </c>
      <c r="B24" s="118">
        <f>SUM(B19:B23)</f>
        <v>279</v>
      </c>
      <c r="C24" s="118">
        <f t="shared" ref="C24:N24" si="5">SUM(C19:C23)</f>
        <v>586</v>
      </c>
      <c r="D24" s="118">
        <f t="shared" si="5"/>
        <v>405</v>
      </c>
      <c r="E24" s="118">
        <f t="shared" si="5"/>
        <v>758</v>
      </c>
      <c r="F24" s="118">
        <f t="shared" si="5"/>
        <v>1675</v>
      </c>
      <c r="G24" s="118">
        <f t="shared" si="5"/>
        <v>1042</v>
      </c>
      <c r="H24" s="118">
        <f t="shared" si="5"/>
        <v>1512</v>
      </c>
      <c r="I24" s="118">
        <f t="shared" si="5"/>
        <v>690</v>
      </c>
      <c r="J24" s="118">
        <f t="shared" si="5"/>
        <v>118</v>
      </c>
      <c r="K24" s="118">
        <f t="shared" si="5"/>
        <v>181</v>
      </c>
      <c r="L24" s="118">
        <f t="shared" si="5"/>
        <v>439</v>
      </c>
      <c r="M24" s="118">
        <f t="shared" si="5"/>
        <v>569</v>
      </c>
      <c r="N24" s="118">
        <f t="shared" si="5"/>
        <v>8253</v>
      </c>
    </row>
  </sheetData>
  <mergeCells count="3">
    <mergeCell ref="A1:N1"/>
    <mergeCell ref="A2:N2"/>
    <mergeCell ref="A3:N3"/>
  </mergeCells>
  <printOptions horizontalCentered="1"/>
  <pageMargins left="0.59055118110236227" right="0" top="0.39370078740157483" bottom="0.59055118110236227" header="0.31496062992125984" footer="0.31496062992125984"/>
  <pageSetup scale="9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7"/>
  <sheetViews>
    <sheetView workbookViewId="0">
      <selection activeCell="A42" sqref="A42:N47"/>
    </sheetView>
  </sheetViews>
  <sheetFormatPr baseColWidth="10" defaultRowHeight="15" x14ac:dyDescent="0.25"/>
  <cols>
    <col min="1" max="1" width="26.7109375" style="124" bestFit="1" customWidth="1"/>
    <col min="2" max="14" width="6.7109375" style="124" customWidth="1"/>
    <col min="15" max="16384" width="11.42578125" style="124"/>
  </cols>
  <sheetData>
    <row r="1" spans="1:14" s="134" customFormat="1" ht="12.75" customHeight="1" x14ac:dyDescent="0.25">
      <c r="A1" s="181" t="s">
        <v>184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  <c r="L1" s="181"/>
      <c r="M1" s="181"/>
      <c r="N1" s="181"/>
    </row>
    <row r="2" spans="1:14" s="134" customFormat="1" ht="12.75" customHeight="1" x14ac:dyDescent="0.25">
      <c r="A2" s="181" t="s">
        <v>59</v>
      </c>
      <c r="B2" s="181"/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1"/>
    </row>
    <row r="3" spans="1:14" s="134" customFormat="1" ht="12.75" customHeight="1" x14ac:dyDescent="0.25">
      <c r="A3" s="181" t="s">
        <v>60</v>
      </c>
      <c r="B3" s="181"/>
      <c r="C3" s="181"/>
      <c r="D3" s="181"/>
      <c r="E3" s="181"/>
      <c r="F3" s="181"/>
      <c r="G3" s="181"/>
      <c r="H3" s="181"/>
      <c r="I3" s="181"/>
      <c r="J3" s="181"/>
      <c r="K3" s="181"/>
      <c r="L3" s="181"/>
      <c r="M3" s="181"/>
      <c r="N3" s="181"/>
    </row>
    <row r="4" spans="1:14" s="134" customFormat="1" ht="12.75" customHeight="1" x14ac:dyDescent="0.25">
      <c r="B4" s="125"/>
      <c r="C4" s="125"/>
      <c r="D4" s="125"/>
      <c r="E4" s="125"/>
      <c r="F4" s="125"/>
      <c r="G4" s="125"/>
      <c r="H4" s="125"/>
      <c r="I4" s="125"/>
      <c r="J4" s="125"/>
      <c r="K4" s="125"/>
      <c r="L4" s="125"/>
      <c r="M4" s="125"/>
      <c r="N4" s="125"/>
    </row>
    <row r="5" spans="1:14" s="127" customFormat="1" ht="11.25" customHeight="1" x14ac:dyDescent="0.25">
      <c r="A5" s="26" t="s">
        <v>61</v>
      </c>
      <c r="B5" s="27" t="s">
        <v>62</v>
      </c>
      <c r="C5" s="27" t="s">
        <v>63</v>
      </c>
      <c r="D5" s="27" t="s">
        <v>64</v>
      </c>
      <c r="E5" s="27" t="s">
        <v>65</v>
      </c>
      <c r="F5" s="27" t="s">
        <v>66</v>
      </c>
      <c r="G5" s="27" t="s">
        <v>67</v>
      </c>
      <c r="H5" s="27" t="s">
        <v>68</v>
      </c>
      <c r="I5" s="27" t="s">
        <v>69</v>
      </c>
      <c r="J5" s="27" t="s">
        <v>70</v>
      </c>
      <c r="K5" s="27" t="s">
        <v>71</v>
      </c>
      <c r="L5" s="27" t="s">
        <v>72</v>
      </c>
      <c r="M5" s="27" t="s">
        <v>73</v>
      </c>
      <c r="N5" s="140" t="s">
        <v>0</v>
      </c>
    </row>
    <row r="6" spans="1:14" ht="9.9499999999999993" customHeight="1" x14ac:dyDescent="0.25">
      <c r="A6" s="129" t="s">
        <v>80</v>
      </c>
      <c r="B6" s="145">
        <v>10</v>
      </c>
      <c r="C6" s="145">
        <v>3</v>
      </c>
      <c r="D6" s="145">
        <v>20</v>
      </c>
      <c r="E6" s="145">
        <v>6</v>
      </c>
      <c r="F6" s="145">
        <v>33</v>
      </c>
      <c r="G6" s="145">
        <v>10</v>
      </c>
      <c r="H6" s="145">
        <v>3</v>
      </c>
      <c r="I6" s="145" t="s">
        <v>157</v>
      </c>
      <c r="J6" s="145" t="s">
        <v>157</v>
      </c>
      <c r="K6" s="145" t="s">
        <v>157</v>
      </c>
      <c r="L6" s="145" t="s">
        <v>157</v>
      </c>
      <c r="M6" s="145" t="s">
        <v>157</v>
      </c>
      <c r="N6" s="129">
        <v>85</v>
      </c>
    </row>
    <row r="7" spans="1:14" ht="9.9499999999999993" customHeight="1" x14ac:dyDescent="0.25">
      <c r="A7" s="129" t="s">
        <v>170</v>
      </c>
      <c r="B7" s="145">
        <v>360</v>
      </c>
      <c r="C7" s="145">
        <v>331</v>
      </c>
      <c r="D7" s="145">
        <v>430</v>
      </c>
      <c r="E7" s="145">
        <v>317</v>
      </c>
      <c r="F7" s="145">
        <v>222</v>
      </c>
      <c r="G7" s="145">
        <v>178</v>
      </c>
      <c r="H7" s="145">
        <v>212</v>
      </c>
      <c r="I7" s="145">
        <v>192</v>
      </c>
      <c r="J7" s="145">
        <v>172</v>
      </c>
      <c r="K7" s="145">
        <v>95</v>
      </c>
      <c r="L7" s="145">
        <v>128</v>
      </c>
      <c r="M7" s="145">
        <v>199</v>
      </c>
      <c r="N7" s="129">
        <v>2836</v>
      </c>
    </row>
    <row r="8" spans="1:14" ht="9.9499999999999993" customHeight="1" x14ac:dyDescent="0.25">
      <c r="A8" s="129" t="s">
        <v>1</v>
      </c>
      <c r="B8" s="145">
        <v>24</v>
      </c>
      <c r="C8" s="145">
        <v>36</v>
      </c>
      <c r="D8" s="145">
        <v>232</v>
      </c>
      <c r="E8" s="145">
        <v>17</v>
      </c>
      <c r="F8" s="145">
        <v>21</v>
      </c>
      <c r="G8" s="145">
        <v>18</v>
      </c>
      <c r="H8" s="145">
        <v>44</v>
      </c>
      <c r="I8" s="145">
        <v>36</v>
      </c>
      <c r="J8" s="145">
        <v>53</v>
      </c>
      <c r="K8" s="145">
        <v>28</v>
      </c>
      <c r="L8" s="145">
        <v>260</v>
      </c>
      <c r="M8" s="145">
        <v>72</v>
      </c>
      <c r="N8" s="129">
        <v>841</v>
      </c>
    </row>
    <row r="9" spans="1:14" ht="9.9499999999999993" customHeight="1" x14ac:dyDescent="0.25">
      <c r="A9" s="148" t="s">
        <v>98</v>
      </c>
      <c r="B9" s="147" t="s">
        <v>157</v>
      </c>
      <c r="C9" s="147" t="s">
        <v>157</v>
      </c>
      <c r="D9" s="147">
        <v>1</v>
      </c>
      <c r="E9" s="147" t="s">
        <v>157</v>
      </c>
      <c r="F9" s="147" t="s">
        <v>157</v>
      </c>
      <c r="G9" s="147" t="s">
        <v>157</v>
      </c>
      <c r="H9" s="147" t="s">
        <v>157</v>
      </c>
      <c r="I9" s="147" t="s">
        <v>157</v>
      </c>
      <c r="J9" s="147" t="s">
        <v>157</v>
      </c>
      <c r="K9" s="147" t="s">
        <v>157</v>
      </c>
      <c r="L9" s="147" t="s">
        <v>157</v>
      </c>
      <c r="M9" s="147" t="s">
        <v>157</v>
      </c>
      <c r="N9" s="148">
        <v>1</v>
      </c>
    </row>
    <row r="10" spans="1:14" ht="9.9499999999999993" customHeight="1" x14ac:dyDescent="0.25">
      <c r="A10" s="129"/>
      <c r="B10" s="145"/>
      <c r="C10" s="145"/>
      <c r="D10" s="145"/>
      <c r="E10" s="145"/>
      <c r="F10" s="145"/>
      <c r="G10" s="145"/>
      <c r="H10" s="145"/>
      <c r="I10" s="145"/>
      <c r="J10" s="145"/>
      <c r="K10" s="145"/>
      <c r="L10" s="145"/>
      <c r="M10" s="145"/>
      <c r="N10" s="129"/>
    </row>
    <row r="11" spans="1:14" ht="9.9499999999999993" customHeight="1" x14ac:dyDescent="0.25">
      <c r="A11" s="129" t="s">
        <v>4</v>
      </c>
      <c r="B11" s="145" t="s">
        <v>157</v>
      </c>
      <c r="C11" s="145" t="s">
        <v>157</v>
      </c>
      <c r="D11" s="145">
        <v>4</v>
      </c>
      <c r="E11" s="145">
        <v>3</v>
      </c>
      <c r="F11" s="145">
        <v>27</v>
      </c>
      <c r="G11" s="145">
        <v>80</v>
      </c>
      <c r="H11" s="145">
        <v>60</v>
      </c>
      <c r="I11" s="145">
        <v>173</v>
      </c>
      <c r="J11" s="145">
        <v>20</v>
      </c>
      <c r="K11" s="145">
        <v>14</v>
      </c>
      <c r="L11" s="145" t="s">
        <v>157</v>
      </c>
      <c r="M11" s="145" t="s">
        <v>157</v>
      </c>
      <c r="N11" s="129">
        <v>381</v>
      </c>
    </row>
    <row r="12" spans="1:14" ht="9.9499999999999993" customHeight="1" x14ac:dyDescent="0.25">
      <c r="A12" s="129" t="s">
        <v>5</v>
      </c>
      <c r="B12" s="145" t="s">
        <v>157</v>
      </c>
      <c r="C12" s="145" t="s">
        <v>157</v>
      </c>
      <c r="D12" s="145" t="s">
        <v>157</v>
      </c>
      <c r="E12" s="145">
        <v>14</v>
      </c>
      <c r="F12" s="145">
        <v>13</v>
      </c>
      <c r="G12" s="145">
        <v>1</v>
      </c>
      <c r="H12" s="145" t="s">
        <v>157</v>
      </c>
      <c r="I12" s="145" t="s">
        <v>157</v>
      </c>
      <c r="J12" s="145" t="s">
        <v>157</v>
      </c>
      <c r="K12" s="145">
        <v>1</v>
      </c>
      <c r="L12" s="145" t="s">
        <v>157</v>
      </c>
      <c r="M12" s="145" t="s">
        <v>157</v>
      </c>
      <c r="N12" s="129">
        <v>29</v>
      </c>
    </row>
    <row r="13" spans="1:14" ht="9.9499999999999993" customHeight="1" x14ac:dyDescent="0.25">
      <c r="A13" s="129" t="s">
        <v>182</v>
      </c>
      <c r="B13" s="145" t="s">
        <v>157</v>
      </c>
      <c r="C13" s="145" t="s">
        <v>157</v>
      </c>
      <c r="D13" s="145" t="s">
        <v>157</v>
      </c>
      <c r="E13" s="145" t="s">
        <v>157</v>
      </c>
      <c r="F13" s="145" t="s">
        <v>157</v>
      </c>
      <c r="G13" s="145" t="s">
        <v>157</v>
      </c>
      <c r="H13" s="145" t="s">
        <v>157</v>
      </c>
      <c r="I13" s="145">
        <v>1</v>
      </c>
      <c r="J13" s="145" t="s">
        <v>157</v>
      </c>
      <c r="K13" s="145" t="s">
        <v>157</v>
      </c>
      <c r="L13" s="145" t="s">
        <v>157</v>
      </c>
      <c r="M13" s="145" t="s">
        <v>157</v>
      </c>
      <c r="N13" s="129">
        <v>1</v>
      </c>
    </row>
    <row r="14" spans="1:14" ht="9.9499999999999993" customHeight="1" x14ac:dyDescent="0.25">
      <c r="A14" s="129" t="s">
        <v>9</v>
      </c>
      <c r="B14" s="145" t="s">
        <v>157</v>
      </c>
      <c r="C14" s="145" t="s">
        <v>157</v>
      </c>
      <c r="D14" s="145">
        <v>2</v>
      </c>
      <c r="E14" s="145">
        <v>1</v>
      </c>
      <c r="F14" s="145" t="s">
        <v>157</v>
      </c>
      <c r="G14" s="145" t="s">
        <v>157</v>
      </c>
      <c r="H14" s="145" t="s">
        <v>157</v>
      </c>
      <c r="I14" s="145" t="s">
        <v>157</v>
      </c>
      <c r="J14" s="145" t="s">
        <v>157</v>
      </c>
      <c r="K14" s="145" t="s">
        <v>157</v>
      </c>
      <c r="L14" s="145" t="s">
        <v>157</v>
      </c>
      <c r="M14" s="145" t="s">
        <v>157</v>
      </c>
      <c r="N14" s="129">
        <v>3</v>
      </c>
    </row>
    <row r="15" spans="1:14" ht="9.9499999999999993" customHeight="1" x14ac:dyDescent="0.25">
      <c r="A15" s="129" t="s">
        <v>10</v>
      </c>
      <c r="B15" s="145">
        <v>3</v>
      </c>
      <c r="C15" s="145">
        <v>1</v>
      </c>
      <c r="D15" s="145">
        <v>7</v>
      </c>
      <c r="E15" s="145" t="s">
        <v>157</v>
      </c>
      <c r="F15" s="145">
        <v>1</v>
      </c>
      <c r="G15" s="145" t="s">
        <v>157</v>
      </c>
      <c r="H15" s="145">
        <v>3</v>
      </c>
      <c r="I15" s="145" t="s">
        <v>157</v>
      </c>
      <c r="J15" s="145" t="s">
        <v>157</v>
      </c>
      <c r="K15" s="145" t="s">
        <v>157</v>
      </c>
      <c r="L15" s="145" t="s">
        <v>157</v>
      </c>
      <c r="M15" s="145" t="s">
        <v>157</v>
      </c>
      <c r="N15" s="129">
        <v>15</v>
      </c>
    </row>
    <row r="16" spans="1:14" ht="9.9499999999999993" customHeight="1" x14ac:dyDescent="0.25">
      <c r="A16" s="129" t="s">
        <v>12</v>
      </c>
      <c r="B16" s="145">
        <v>1</v>
      </c>
      <c r="C16" s="145" t="s">
        <v>157</v>
      </c>
      <c r="D16" s="145" t="s">
        <v>157</v>
      </c>
      <c r="E16" s="145" t="s">
        <v>157</v>
      </c>
      <c r="F16" s="145" t="s">
        <v>157</v>
      </c>
      <c r="G16" s="145" t="s">
        <v>157</v>
      </c>
      <c r="H16" s="145" t="s">
        <v>157</v>
      </c>
      <c r="I16" s="145" t="s">
        <v>157</v>
      </c>
      <c r="J16" s="145" t="s">
        <v>157</v>
      </c>
      <c r="K16" s="145">
        <v>1</v>
      </c>
      <c r="L16" s="145" t="s">
        <v>157</v>
      </c>
      <c r="M16" s="145" t="s">
        <v>157</v>
      </c>
      <c r="N16" s="129">
        <v>2</v>
      </c>
    </row>
    <row r="17" spans="1:14" ht="9.9499999999999993" customHeight="1" x14ac:dyDescent="0.25">
      <c r="A17" s="129" t="s">
        <v>16</v>
      </c>
      <c r="B17" s="145" t="s">
        <v>157</v>
      </c>
      <c r="C17" s="145" t="s">
        <v>157</v>
      </c>
      <c r="D17" s="145" t="s">
        <v>157</v>
      </c>
      <c r="E17" s="145" t="s">
        <v>157</v>
      </c>
      <c r="F17" s="145" t="s">
        <v>157</v>
      </c>
      <c r="G17" s="145" t="s">
        <v>157</v>
      </c>
      <c r="H17" s="145">
        <v>1</v>
      </c>
      <c r="I17" s="145" t="s">
        <v>157</v>
      </c>
      <c r="J17" s="145" t="s">
        <v>157</v>
      </c>
      <c r="K17" s="145" t="s">
        <v>157</v>
      </c>
      <c r="L17" s="145" t="s">
        <v>157</v>
      </c>
      <c r="M17" s="145" t="s">
        <v>157</v>
      </c>
      <c r="N17" s="129">
        <v>1</v>
      </c>
    </row>
    <row r="18" spans="1:14" ht="9.9499999999999993" customHeight="1" x14ac:dyDescent="0.25">
      <c r="A18" s="129" t="s">
        <v>83</v>
      </c>
      <c r="B18" s="145" t="s">
        <v>157</v>
      </c>
      <c r="C18" s="145" t="s">
        <v>157</v>
      </c>
      <c r="D18" s="145" t="s">
        <v>157</v>
      </c>
      <c r="E18" s="145" t="s">
        <v>157</v>
      </c>
      <c r="F18" s="145">
        <v>1</v>
      </c>
      <c r="G18" s="145" t="s">
        <v>157</v>
      </c>
      <c r="H18" s="145" t="s">
        <v>157</v>
      </c>
      <c r="I18" s="145">
        <v>2</v>
      </c>
      <c r="J18" s="145" t="s">
        <v>157</v>
      </c>
      <c r="K18" s="145">
        <v>1</v>
      </c>
      <c r="L18" s="145" t="s">
        <v>157</v>
      </c>
      <c r="M18" s="145" t="s">
        <v>157</v>
      </c>
      <c r="N18" s="129">
        <v>4</v>
      </c>
    </row>
    <row r="19" spans="1:14" ht="9.9499999999999993" customHeight="1" x14ac:dyDescent="0.25">
      <c r="A19" s="129" t="s">
        <v>19</v>
      </c>
      <c r="B19" s="145" t="s">
        <v>157</v>
      </c>
      <c r="C19" s="145" t="s">
        <v>157</v>
      </c>
      <c r="D19" s="145" t="s">
        <v>157</v>
      </c>
      <c r="E19" s="145" t="s">
        <v>157</v>
      </c>
      <c r="F19" s="145" t="s">
        <v>157</v>
      </c>
      <c r="G19" s="145" t="s">
        <v>157</v>
      </c>
      <c r="H19" s="145" t="s">
        <v>157</v>
      </c>
      <c r="I19" s="145">
        <v>1</v>
      </c>
      <c r="J19" s="145" t="s">
        <v>157</v>
      </c>
      <c r="K19" s="145" t="s">
        <v>157</v>
      </c>
      <c r="L19" s="145" t="s">
        <v>157</v>
      </c>
      <c r="M19" s="145" t="s">
        <v>157</v>
      </c>
      <c r="N19" s="129">
        <v>1</v>
      </c>
    </row>
    <row r="20" spans="1:14" ht="9.9499999999999993" customHeight="1" x14ac:dyDescent="0.25">
      <c r="A20" s="129" t="s">
        <v>176</v>
      </c>
      <c r="B20" s="145">
        <v>1</v>
      </c>
      <c r="C20" s="145">
        <v>1</v>
      </c>
      <c r="D20" s="145">
        <v>2</v>
      </c>
      <c r="E20" s="145" t="s">
        <v>157</v>
      </c>
      <c r="F20" s="145" t="s">
        <v>157</v>
      </c>
      <c r="G20" s="145" t="s">
        <v>157</v>
      </c>
      <c r="H20" s="145" t="s">
        <v>157</v>
      </c>
      <c r="I20" s="145" t="s">
        <v>157</v>
      </c>
      <c r="J20" s="145" t="s">
        <v>157</v>
      </c>
      <c r="K20" s="145" t="s">
        <v>157</v>
      </c>
      <c r="L20" s="145" t="s">
        <v>157</v>
      </c>
      <c r="M20" s="145" t="s">
        <v>157</v>
      </c>
      <c r="N20" s="129">
        <v>4</v>
      </c>
    </row>
    <row r="21" spans="1:14" ht="9.9499999999999993" customHeight="1" x14ac:dyDescent="0.25">
      <c r="A21" s="129" t="s">
        <v>21</v>
      </c>
      <c r="B21" s="145" t="s">
        <v>157</v>
      </c>
      <c r="C21" s="145" t="s">
        <v>157</v>
      </c>
      <c r="D21" s="145">
        <v>3</v>
      </c>
      <c r="E21" s="145">
        <v>1</v>
      </c>
      <c r="F21" s="145" t="s">
        <v>157</v>
      </c>
      <c r="G21" s="145" t="s">
        <v>157</v>
      </c>
      <c r="H21" s="145" t="s">
        <v>157</v>
      </c>
      <c r="I21" s="145" t="s">
        <v>157</v>
      </c>
      <c r="J21" s="145" t="s">
        <v>157</v>
      </c>
      <c r="K21" s="145">
        <v>1</v>
      </c>
      <c r="L21" s="145" t="s">
        <v>157</v>
      </c>
      <c r="M21" s="145" t="s">
        <v>157</v>
      </c>
      <c r="N21" s="129">
        <v>5</v>
      </c>
    </row>
    <row r="22" spans="1:14" s="136" customFormat="1" ht="9.9499999999999993" customHeight="1" x14ac:dyDescent="0.25">
      <c r="A22" s="129" t="s">
        <v>26</v>
      </c>
      <c r="B22" s="145" t="s">
        <v>157</v>
      </c>
      <c r="C22" s="145" t="s">
        <v>157</v>
      </c>
      <c r="D22" s="145">
        <v>1</v>
      </c>
      <c r="E22" s="145">
        <v>1</v>
      </c>
      <c r="F22" s="145">
        <v>1</v>
      </c>
      <c r="G22" s="145" t="s">
        <v>157</v>
      </c>
      <c r="H22" s="145" t="s">
        <v>157</v>
      </c>
      <c r="I22" s="145" t="s">
        <v>157</v>
      </c>
      <c r="J22" s="145" t="s">
        <v>157</v>
      </c>
      <c r="K22" s="145" t="s">
        <v>157</v>
      </c>
      <c r="L22" s="145" t="s">
        <v>157</v>
      </c>
      <c r="M22" s="145" t="s">
        <v>157</v>
      </c>
      <c r="N22" s="129">
        <v>3</v>
      </c>
    </row>
    <row r="23" spans="1:14" s="136" customFormat="1" ht="9.9499999999999993" customHeight="1" x14ac:dyDescent="0.25">
      <c r="A23" s="129" t="s">
        <v>84</v>
      </c>
      <c r="B23" s="145" t="s">
        <v>157</v>
      </c>
      <c r="C23" s="145">
        <v>3</v>
      </c>
      <c r="D23" s="145">
        <v>1</v>
      </c>
      <c r="E23" s="145">
        <v>11</v>
      </c>
      <c r="F23" s="145">
        <v>4</v>
      </c>
      <c r="G23" s="145">
        <v>2</v>
      </c>
      <c r="H23" s="145" t="s">
        <v>157</v>
      </c>
      <c r="I23" s="145">
        <v>2</v>
      </c>
      <c r="J23" s="145" t="s">
        <v>157</v>
      </c>
      <c r="K23" s="145">
        <v>1</v>
      </c>
      <c r="L23" s="145" t="s">
        <v>157</v>
      </c>
      <c r="M23" s="145" t="s">
        <v>157</v>
      </c>
      <c r="N23" s="129">
        <v>24</v>
      </c>
    </row>
    <row r="24" spans="1:14" ht="9.9499999999999993" customHeight="1" x14ac:dyDescent="0.25">
      <c r="A24" s="129" t="s">
        <v>85</v>
      </c>
      <c r="B24" s="145" t="s">
        <v>157</v>
      </c>
      <c r="C24" s="145" t="s">
        <v>157</v>
      </c>
      <c r="D24" s="145" t="s">
        <v>157</v>
      </c>
      <c r="E24" s="145" t="s">
        <v>157</v>
      </c>
      <c r="F24" s="145" t="s">
        <v>157</v>
      </c>
      <c r="G24" s="145">
        <v>2</v>
      </c>
      <c r="H24" s="145">
        <v>1</v>
      </c>
      <c r="I24" s="145">
        <v>1</v>
      </c>
      <c r="J24" s="145" t="s">
        <v>157</v>
      </c>
      <c r="K24" s="145" t="s">
        <v>157</v>
      </c>
      <c r="L24" s="145" t="s">
        <v>157</v>
      </c>
      <c r="M24" s="145" t="s">
        <v>157</v>
      </c>
      <c r="N24" s="129">
        <v>4</v>
      </c>
    </row>
    <row r="25" spans="1:14" ht="9.9499999999999993" customHeight="1" x14ac:dyDescent="0.25">
      <c r="A25" s="129" t="s">
        <v>107</v>
      </c>
      <c r="B25" s="145">
        <v>2</v>
      </c>
      <c r="C25" s="145">
        <v>2</v>
      </c>
      <c r="D25" s="145" t="s">
        <v>157</v>
      </c>
      <c r="E25" s="145" t="s">
        <v>157</v>
      </c>
      <c r="F25" s="145" t="s">
        <v>157</v>
      </c>
      <c r="G25" s="145" t="s">
        <v>157</v>
      </c>
      <c r="H25" s="145" t="s">
        <v>157</v>
      </c>
      <c r="I25" s="145" t="s">
        <v>157</v>
      </c>
      <c r="J25" s="145" t="s">
        <v>157</v>
      </c>
      <c r="K25" s="145" t="s">
        <v>157</v>
      </c>
      <c r="L25" s="145" t="s">
        <v>157</v>
      </c>
      <c r="M25" s="145" t="s">
        <v>157</v>
      </c>
      <c r="N25" s="129">
        <v>4</v>
      </c>
    </row>
    <row r="26" spans="1:14" ht="9.9499999999999993" customHeight="1" x14ac:dyDescent="0.25">
      <c r="A26" s="129" t="s">
        <v>34</v>
      </c>
      <c r="B26" s="145" t="s">
        <v>157</v>
      </c>
      <c r="C26" s="145">
        <v>2</v>
      </c>
      <c r="D26" s="145" t="s">
        <v>157</v>
      </c>
      <c r="E26" s="145" t="s">
        <v>157</v>
      </c>
      <c r="F26" s="145" t="s">
        <v>157</v>
      </c>
      <c r="G26" s="145" t="s">
        <v>157</v>
      </c>
      <c r="H26" s="145" t="s">
        <v>157</v>
      </c>
      <c r="I26" s="145" t="s">
        <v>157</v>
      </c>
      <c r="J26" s="145" t="s">
        <v>157</v>
      </c>
      <c r="K26" s="145" t="s">
        <v>157</v>
      </c>
      <c r="L26" s="145" t="s">
        <v>157</v>
      </c>
      <c r="M26" s="145" t="s">
        <v>157</v>
      </c>
      <c r="N26" s="129">
        <v>2</v>
      </c>
    </row>
    <row r="27" spans="1:14" ht="9.9499999999999993" customHeight="1" x14ac:dyDescent="0.25">
      <c r="A27" s="148" t="s">
        <v>35</v>
      </c>
      <c r="B27" s="147" t="s">
        <v>157</v>
      </c>
      <c r="C27" s="147">
        <v>1</v>
      </c>
      <c r="D27" s="147" t="s">
        <v>157</v>
      </c>
      <c r="E27" s="147" t="s">
        <v>157</v>
      </c>
      <c r="F27" s="147" t="s">
        <v>157</v>
      </c>
      <c r="G27" s="147" t="s">
        <v>157</v>
      </c>
      <c r="H27" s="147" t="s">
        <v>157</v>
      </c>
      <c r="I27" s="147">
        <v>2</v>
      </c>
      <c r="J27" s="147" t="s">
        <v>157</v>
      </c>
      <c r="K27" s="147">
        <v>1</v>
      </c>
      <c r="L27" s="147" t="s">
        <v>157</v>
      </c>
      <c r="M27" s="147" t="s">
        <v>157</v>
      </c>
      <c r="N27" s="148">
        <v>4</v>
      </c>
    </row>
    <row r="28" spans="1:14" ht="9.9499999999999993" customHeight="1" x14ac:dyDescent="0.25">
      <c r="A28" s="129"/>
      <c r="B28" s="145"/>
      <c r="C28" s="145"/>
      <c r="D28" s="145"/>
      <c r="E28" s="145"/>
      <c r="F28" s="145"/>
      <c r="G28" s="145"/>
      <c r="H28" s="145"/>
      <c r="I28" s="145"/>
      <c r="J28" s="145"/>
      <c r="K28" s="145"/>
      <c r="L28" s="145"/>
      <c r="M28" s="145"/>
      <c r="N28" s="129"/>
    </row>
    <row r="29" spans="1:14" ht="9.9499999999999993" customHeight="1" x14ac:dyDescent="0.25">
      <c r="A29" s="129" t="s">
        <v>39</v>
      </c>
      <c r="B29" s="145" t="s">
        <v>157</v>
      </c>
      <c r="C29" s="145">
        <v>1</v>
      </c>
      <c r="D29" s="145" t="s">
        <v>157</v>
      </c>
      <c r="E29" s="145" t="s">
        <v>157</v>
      </c>
      <c r="F29" s="145">
        <v>2</v>
      </c>
      <c r="G29" s="145" t="s">
        <v>157</v>
      </c>
      <c r="H29" s="145" t="s">
        <v>157</v>
      </c>
      <c r="I29" s="145" t="s">
        <v>157</v>
      </c>
      <c r="J29" s="145" t="s">
        <v>157</v>
      </c>
      <c r="K29" s="145" t="s">
        <v>157</v>
      </c>
      <c r="L29" s="145" t="s">
        <v>157</v>
      </c>
      <c r="M29" s="145" t="s">
        <v>157</v>
      </c>
      <c r="N29" s="129">
        <v>3</v>
      </c>
    </row>
    <row r="30" spans="1:14" ht="9.9499999999999993" customHeight="1" x14ac:dyDescent="0.25">
      <c r="A30" s="129" t="s">
        <v>40</v>
      </c>
      <c r="B30" s="145" t="s">
        <v>157</v>
      </c>
      <c r="C30" s="145">
        <v>2</v>
      </c>
      <c r="D30" s="145" t="s">
        <v>157</v>
      </c>
      <c r="E30" s="145" t="s">
        <v>157</v>
      </c>
      <c r="F30" s="145" t="s">
        <v>157</v>
      </c>
      <c r="G30" s="145" t="s">
        <v>157</v>
      </c>
      <c r="H30" s="145" t="s">
        <v>157</v>
      </c>
      <c r="I30" s="145" t="s">
        <v>157</v>
      </c>
      <c r="J30" s="145" t="s">
        <v>157</v>
      </c>
      <c r="K30" s="145" t="s">
        <v>157</v>
      </c>
      <c r="L30" s="145" t="s">
        <v>157</v>
      </c>
      <c r="M30" s="145" t="s">
        <v>157</v>
      </c>
      <c r="N30" s="129">
        <v>2</v>
      </c>
    </row>
    <row r="31" spans="1:14" ht="9.9499999999999993" customHeight="1" x14ac:dyDescent="0.25">
      <c r="A31" s="129" t="s">
        <v>41</v>
      </c>
      <c r="B31" s="145">
        <v>1</v>
      </c>
      <c r="C31" s="145" t="s">
        <v>157</v>
      </c>
      <c r="D31" s="145" t="s">
        <v>157</v>
      </c>
      <c r="E31" s="145" t="s">
        <v>157</v>
      </c>
      <c r="F31" s="145" t="s">
        <v>157</v>
      </c>
      <c r="G31" s="145" t="s">
        <v>157</v>
      </c>
      <c r="H31" s="145" t="s">
        <v>157</v>
      </c>
      <c r="I31" s="145" t="s">
        <v>157</v>
      </c>
      <c r="J31" s="145" t="s">
        <v>157</v>
      </c>
      <c r="K31" s="145" t="s">
        <v>157</v>
      </c>
      <c r="L31" s="145" t="s">
        <v>157</v>
      </c>
      <c r="M31" s="145" t="s">
        <v>157</v>
      </c>
      <c r="N31" s="129">
        <v>1</v>
      </c>
    </row>
    <row r="32" spans="1:14" ht="9.9499999999999993" customHeight="1" x14ac:dyDescent="0.25">
      <c r="A32" s="129" t="s">
        <v>43</v>
      </c>
      <c r="B32" s="145">
        <v>1</v>
      </c>
      <c r="C32" s="145">
        <v>1</v>
      </c>
      <c r="D32" s="145">
        <v>1</v>
      </c>
      <c r="E32" s="145">
        <v>1</v>
      </c>
      <c r="F32" s="145" t="s">
        <v>157</v>
      </c>
      <c r="G32" s="145" t="s">
        <v>157</v>
      </c>
      <c r="H32" s="145">
        <v>1</v>
      </c>
      <c r="I32" s="145">
        <v>1</v>
      </c>
      <c r="J32" s="145" t="s">
        <v>157</v>
      </c>
      <c r="K32" s="145" t="s">
        <v>157</v>
      </c>
      <c r="L32" s="145" t="s">
        <v>157</v>
      </c>
      <c r="M32" s="145">
        <v>1</v>
      </c>
      <c r="N32" s="129">
        <v>7</v>
      </c>
    </row>
    <row r="33" spans="1:14" ht="9.9499999999999993" customHeight="1" x14ac:dyDescent="0.25">
      <c r="A33" s="129" t="s">
        <v>46</v>
      </c>
      <c r="B33" s="145" t="s">
        <v>157</v>
      </c>
      <c r="C33" s="145">
        <v>6</v>
      </c>
      <c r="D33" s="145">
        <v>2</v>
      </c>
      <c r="E33" s="145">
        <v>3</v>
      </c>
      <c r="F33" s="145">
        <v>2</v>
      </c>
      <c r="G33" s="145">
        <v>6</v>
      </c>
      <c r="H33" s="145">
        <v>8</v>
      </c>
      <c r="I33" s="145">
        <v>1</v>
      </c>
      <c r="J33" s="145" t="s">
        <v>157</v>
      </c>
      <c r="K33" s="145" t="s">
        <v>157</v>
      </c>
      <c r="L33" s="145" t="s">
        <v>157</v>
      </c>
      <c r="M33" s="145" t="s">
        <v>157</v>
      </c>
      <c r="N33" s="129">
        <v>28</v>
      </c>
    </row>
    <row r="34" spans="1:14" ht="9.9499999999999993" customHeight="1" x14ac:dyDescent="0.25">
      <c r="A34" s="129" t="s">
        <v>48</v>
      </c>
      <c r="B34" s="145">
        <v>13</v>
      </c>
      <c r="C34" s="145">
        <v>4</v>
      </c>
      <c r="D34" s="145">
        <v>3</v>
      </c>
      <c r="E34" s="145">
        <v>8</v>
      </c>
      <c r="F34" s="145">
        <v>8</v>
      </c>
      <c r="G34" s="145">
        <v>3</v>
      </c>
      <c r="H34" s="145">
        <v>3</v>
      </c>
      <c r="I34" s="145">
        <v>9</v>
      </c>
      <c r="J34" s="145">
        <v>5</v>
      </c>
      <c r="K34" s="145">
        <v>9</v>
      </c>
      <c r="L34" s="145">
        <v>7</v>
      </c>
      <c r="M34" s="145">
        <v>9</v>
      </c>
      <c r="N34" s="129">
        <v>81</v>
      </c>
    </row>
    <row r="35" spans="1:14" ht="9.9499999999999993" customHeight="1" x14ac:dyDescent="0.25">
      <c r="A35" s="148" t="s">
        <v>49</v>
      </c>
      <c r="B35" s="147" t="s">
        <v>157</v>
      </c>
      <c r="C35" s="147" t="s">
        <v>157</v>
      </c>
      <c r="D35" s="147">
        <v>107</v>
      </c>
      <c r="E35" s="147">
        <v>71</v>
      </c>
      <c r="F35" s="147">
        <v>134</v>
      </c>
      <c r="G35" s="147" t="s">
        <v>157</v>
      </c>
      <c r="H35" s="147">
        <v>1</v>
      </c>
      <c r="I35" s="147">
        <v>84</v>
      </c>
      <c r="J35" s="147">
        <v>42</v>
      </c>
      <c r="K35" s="147">
        <v>118</v>
      </c>
      <c r="L35" s="147" t="s">
        <v>157</v>
      </c>
      <c r="M35" s="147" t="s">
        <v>157</v>
      </c>
      <c r="N35" s="148">
        <v>557</v>
      </c>
    </row>
    <row r="36" spans="1:14" ht="9.9499999999999993" customHeight="1" x14ac:dyDescent="0.25">
      <c r="A36" s="129"/>
      <c r="B36" s="145"/>
      <c r="C36" s="145"/>
      <c r="D36" s="145"/>
      <c r="E36" s="145"/>
      <c r="F36" s="145"/>
      <c r="G36" s="145"/>
      <c r="H36" s="145"/>
      <c r="I36" s="145"/>
      <c r="J36" s="145"/>
      <c r="K36" s="145"/>
      <c r="L36" s="145"/>
      <c r="M36" s="145"/>
      <c r="N36" s="129"/>
    </row>
    <row r="37" spans="1:14" ht="9.9499999999999993" customHeight="1" x14ac:dyDescent="0.25">
      <c r="A37" s="148" t="s">
        <v>53</v>
      </c>
      <c r="B37" s="147" t="s">
        <v>157</v>
      </c>
      <c r="C37" s="147" t="s">
        <v>157</v>
      </c>
      <c r="D37" s="147" t="s">
        <v>157</v>
      </c>
      <c r="E37" s="147" t="s">
        <v>157</v>
      </c>
      <c r="F37" s="147">
        <v>1</v>
      </c>
      <c r="G37" s="147" t="s">
        <v>157</v>
      </c>
      <c r="H37" s="147">
        <v>1</v>
      </c>
      <c r="I37" s="147">
        <v>1</v>
      </c>
      <c r="J37" s="147" t="s">
        <v>157</v>
      </c>
      <c r="K37" s="147" t="s">
        <v>157</v>
      </c>
      <c r="L37" s="147" t="s">
        <v>157</v>
      </c>
      <c r="M37" s="147" t="s">
        <v>157</v>
      </c>
      <c r="N37" s="148">
        <v>3</v>
      </c>
    </row>
    <row r="38" spans="1:14" ht="9.9499999999999993" customHeight="1" x14ac:dyDescent="0.25">
      <c r="A38" s="129"/>
      <c r="B38" s="145"/>
      <c r="C38" s="145"/>
      <c r="D38" s="145"/>
      <c r="E38" s="145"/>
      <c r="F38" s="145"/>
      <c r="G38" s="145"/>
      <c r="H38" s="145"/>
      <c r="I38" s="145"/>
      <c r="J38" s="145"/>
      <c r="K38" s="145"/>
      <c r="L38" s="145"/>
      <c r="M38" s="145"/>
      <c r="N38" s="129"/>
    </row>
    <row r="39" spans="1:14" ht="9.9499999999999993" customHeight="1" x14ac:dyDescent="0.25">
      <c r="A39" s="150" t="s">
        <v>57</v>
      </c>
      <c r="B39" s="149" t="s">
        <v>157</v>
      </c>
      <c r="C39" s="149" t="s">
        <v>157</v>
      </c>
      <c r="D39" s="149" t="s">
        <v>157</v>
      </c>
      <c r="E39" s="149" t="s">
        <v>157</v>
      </c>
      <c r="F39" s="149">
        <v>5</v>
      </c>
      <c r="G39" s="149" t="s">
        <v>157</v>
      </c>
      <c r="H39" s="149">
        <v>2</v>
      </c>
      <c r="I39" s="149">
        <v>5</v>
      </c>
      <c r="J39" s="149">
        <v>1</v>
      </c>
      <c r="K39" s="149">
        <v>1</v>
      </c>
      <c r="L39" s="149" t="s">
        <v>157</v>
      </c>
      <c r="M39" s="149" t="s">
        <v>157</v>
      </c>
      <c r="N39" s="150">
        <v>14</v>
      </c>
    </row>
    <row r="40" spans="1:14" ht="9.9499999999999993" customHeight="1" x14ac:dyDescent="0.25">
      <c r="A40" s="148" t="s">
        <v>58</v>
      </c>
      <c r="B40" s="147" t="s">
        <v>157</v>
      </c>
      <c r="C40" s="147">
        <v>1</v>
      </c>
      <c r="D40" s="147" t="s">
        <v>157</v>
      </c>
      <c r="E40" s="147" t="s">
        <v>157</v>
      </c>
      <c r="F40" s="147" t="s">
        <v>157</v>
      </c>
      <c r="G40" s="147" t="s">
        <v>157</v>
      </c>
      <c r="H40" s="147" t="s">
        <v>157</v>
      </c>
      <c r="I40" s="147" t="s">
        <v>157</v>
      </c>
      <c r="J40" s="147" t="s">
        <v>157</v>
      </c>
      <c r="K40" s="147" t="s">
        <v>157</v>
      </c>
      <c r="L40" s="147" t="s">
        <v>157</v>
      </c>
      <c r="M40" s="147" t="s">
        <v>157</v>
      </c>
      <c r="N40" s="148">
        <v>1</v>
      </c>
    </row>
    <row r="41" spans="1:14" ht="9.9499999999999993" customHeight="1" x14ac:dyDescent="0.25"/>
    <row r="42" spans="1:14" ht="9.9499999999999993" customHeight="1" x14ac:dyDescent="0.25">
      <c r="A42" s="6" t="s">
        <v>74</v>
      </c>
      <c r="B42" s="159">
        <f>SUM(B6:B9)</f>
        <v>394</v>
      </c>
      <c r="C42" s="159">
        <f t="shared" ref="C42:N42" si="0">SUM(C6:C9)</f>
        <v>370</v>
      </c>
      <c r="D42" s="159">
        <f t="shared" si="0"/>
        <v>683</v>
      </c>
      <c r="E42" s="159">
        <f t="shared" si="0"/>
        <v>340</v>
      </c>
      <c r="F42" s="159">
        <f t="shared" si="0"/>
        <v>276</v>
      </c>
      <c r="G42" s="159">
        <f t="shared" si="0"/>
        <v>206</v>
      </c>
      <c r="H42" s="159">
        <f t="shared" si="0"/>
        <v>259</v>
      </c>
      <c r="I42" s="159">
        <f t="shared" si="0"/>
        <v>228</v>
      </c>
      <c r="J42" s="159">
        <f t="shared" si="0"/>
        <v>225</v>
      </c>
      <c r="K42" s="159">
        <f t="shared" si="0"/>
        <v>123</v>
      </c>
      <c r="L42" s="159">
        <f t="shared" si="0"/>
        <v>388</v>
      </c>
      <c r="M42" s="159">
        <f t="shared" si="0"/>
        <v>271</v>
      </c>
      <c r="N42" s="159">
        <f t="shared" si="0"/>
        <v>3763</v>
      </c>
    </row>
    <row r="43" spans="1:14" ht="9.9499999999999993" customHeight="1" x14ac:dyDescent="0.25">
      <c r="A43" s="6" t="s">
        <v>75</v>
      </c>
      <c r="B43" s="159">
        <f>SUM(B11:B27)</f>
        <v>7</v>
      </c>
      <c r="C43" s="159">
        <f t="shared" ref="C43:N43" si="1">SUM(C11:C27)</f>
        <v>10</v>
      </c>
      <c r="D43" s="159">
        <f t="shared" si="1"/>
        <v>20</v>
      </c>
      <c r="E43" s="159">
        <f t="shared" si="1"/>
        <v>31</v>
      </c>
      <c r="F43" s="159">
        <f t="shared" si="1"/>
        <v>47</v>
      </c>
      <c r="G43" s="159">
        <f t="shared" si="1"/>
        <v>85</v>
      </c>
      <c r="H43" s="159">
        <f t="shared" si="1"/>
        <v>65</v>
      </c>
      <c r="I43" s="159">
        <f t="shared" si="1"/>
        <v>182</v>
      </c>
      <c r="J43" s="159">
        <f t="shared" si="1"/>
        <v>20</v>
      </c>
      <c r="K43" s="159">
        <f t="shared" si="1"/>
        <v>20</v>
      </c>
      <c r="L43" s="159">
        <f t="shared" si="1"/>
        <v>0</v>
      </c>
      <c r="M43" s="159">
        <f t="shared" si="1"/>
        <v>0</v>
      </c>
      <c r="N43" s="159">
        <f t="shared" si="1"/>
        <v>487</v>
      </c>
    </row>
    <row r="44" spans="1:14" ht="9.9499999999999993" customHeight="1" x14ac:dyDescent="0.25">
      <c r="A44" s="6" t="s">
        <v>76</v>
      </c>
      <c r="B44" s="159">
        <f>SUM(B29:B35)</f>
        <v>15</v>
      </c>
      <c r="C44" s="159">
        <f t="shared" ref="C44:N44" si="2">SUM(C29:C35)</f>
        <v>14</v>
      </c>
      <c r="D44" s="159">
        <f t="shared" si="2"/>
        <v>113</v>
      </c>
      <c r="E44" s="159">
        <f t="shared" si="2"/>
        <v>83</v>
      </c>
      <c r="F44" s="159">
        <f t="shared" si="2"/>
        <v>146</v>
      </c>
      <c r="G44" s="159">
        <f t="shared" si="2"/>
        <v>9</v>
      </c>
      <c r="H44" s="159">
        <f t="shared" si="2"/>
        <v>13</v>
      </c>
      <c r="I44" s="159">
        <f t="shared" si="2"/>
        <v>95</v>
      </c>
      <c r="J44" s="159">
        <f t="shared" si="2"/>
        <v>47</v>
      </c>
      <c r="K44" s="159">
        <f t="shared" si="2"/>
        <v>127</v>
      </c>
      <c r="L44" s="159">
        <f t="shared" si="2"/>
        <v>7</v>
      </c>
      <c r="M44" s="159">
        <f t="shared" si="2"/>
        <v>10</v>
      </c>
      <c r="N44" s="159">
        <f t="shared" si="2"/>
        <v>679</v>
      </c>
    </row>
    <row r="45" spans="1:14" ht="9.9499999999999993" customHeight="1" x14ac:dyDescent="0.25">
      <c r="A45" s="6" t="s">
        <v>77</v>
      </c>
      <c r="B45" s="160">
        <f>SUM(B37)</f>
        <v>0</v>
      </c>
      <c r="C45" s="160">
        <f t="shared" ref="C45:N45" si="3">SUM(C37)</f>
        <v>0</v>
      </c>
      <c r="D45" s="160">
        <f t="shared" si="3"/>
        <v>0</v>
      </c>
      <c r="E45" s="160">
        <f t="shared" si="3"/>
        <v>0</v>
      </c>
      <c r="F45" s="160">
        <f t="shared" si="3"/>
        <v>1</v>
      </c>
      <c r="G45" s="160">
        <f t="shared" si="3"/>
        <v>0</v>
      </c>
      <c r="H45" s="160">
        <f t="shared" si="3"/>
        <v>1</v>
      </c>
      <c r="I45" s="160">
        <f t="shared" si="3"/>
        <v>1</v>
      </c>
      <c r="J45" s="160">
        <f t="shared" si="3"/>
        <v>0</v>
      </c>
      <c r="K45" s="160">
        <f t="shared" si="3"/>
        <v>0</v>
      </c>
      <c r="L45" s="160">
        <f t="shared" si="3"/>
        <v>0</v>
      </c>
      <c r="M45" s="160">
        <f t="shared" si="3"/>
        <v>0</v>
      </c>
      <c r="N45" s="160">
        <f t="shared" si="3"/>
        <v>3</v>
      </c>
    </row>
    <row r="46" spans="1:14" ht="9.9499999999999993" customHeight="1" x14ac:dyDescent="0.25">
      <c r="A46" s="6" t="s">
        <v>78</v>
      </c>
      <c r="B46" s="159">
        <f>SUM(B39:B40)</f>
        <v>0</v>
      </c>
      <c r="C46" s="159">
        <f t="shared" ref="C46:N46" si="4">SUM(C39:C40)</f>
        <v>1</v>
      </c>
      <c r="D46" s="159">
        <f t="shared" si="4"/>
        <v>0</v>
      </c>
      <c r="E46" s="159">
        <f t="shared" si="4"/>
        <v>0</v>
      </c>
      <c r="F46" s="159">
        <f t="shared" si="4"/>
        <v>5</v>
      </c>
      <c r="G46" s="159">
        <f t="shared" si="4"/>
        <v>0</v>
      </c>
      <c r="H46" s="159">
        <f t="shared" si="4"/>
        <v>2</v>
      </c>
      <c r="I46" s="159">
        <f t="shared" si="4"/>
        <v>5</v>
      </c>
      <c r="J46" s="159">
        <f t="shared" si="4"/>
        <v>1</v>
      </c>
      <c r="K46" s="159">
        <f t="shared" si="4"/>
        <v>1</v>
      </c>
      <c r="L46" s="159">
        <f t="shared" si="4"/>
        <v>0</v>
      </c>
      <c r="M46" s="159">
        <f t="shared" si="4"/>
        <v>0</v>
      </c>
      <c r="N46" s="159">
        <f t="shared" si="4"/>
        <v>15</v>
      </c>
    </row>
    <row r="47" spans="1:14" ht="11.25" customHeight="1" x14ac:dyDescent="0.25">
      <c r="A47" s="106" t="s">
        <v>79</v>
      </c>
      <c r="B47" s="107">
        <f>SUM(B42:B46)</f>
        <v>416</v>
      </c>
      <c r="C47" s="107">
        <f t="shared" ref="C47:N47" si="5">SUM(C42:C46)</f>
        <v>395</v>
      </c>
      <c r="D47" s="107">
        <f t="shared" si="5"/>
        <v>816</v>
      </c>
      <c r="E47" s="107">
        <f t="shared" si="5"/>
        <v>454</v>
      </c>
      <c r="F47" s="107">
        <f t="shared" si="5"/>
        <v>475</v>
      </c>
      <c r="G47" s="107">
        <f t="shared" si="5"/>
        <v>300</v>
      </c>
      <c r="H47" s="107">
        <f t="shared" si="5"/>
        <v>340</v>
      </c>
      <c r="I47" s="107">
        <f t="shared" si="5"/>
        <v>511</v>
      </c>
      <c r="J47" s="107">
        <f t="shared" si="5"/>
        <v>293</v>
      </c>
      <c r="K47" s="107">
        <f t="shared" si="5"/>
        <v>271</v>
      </c>
      <c r="L47" s="107">
        <f t="shared" si="5"/>
        <v>395</v>
      </c>
      <c r="M47" s="107">
        <f t="shared" si="5"/>
        <v>281</v>
      </c>
      <c r="N47" s="107">
        <f t="shared" si="5"/>
        <v>4947</v>
      </c>
    </row>
  </sheetData>
  <mergeCells count="3">
    <mergeCell ref="A1:N1"/>
    <mergeCell ref="A2:N2"/>
    <mergeCell ref="A3:N3"/>
  </mergeCells>
  <printOptions horizontalCentered="1"/>
  <pageMargins left="0.59055118110236227" right="0" top="0.39370078740157483" bottom="0.59055118110236227" header="0.31496062992125984" footer="0.31496062992125984"/>
  <pageSetup scale="86" fitToHeight="2" orientation="portrait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3"/>
  <sheetViews>
    <sheetView workbookViewId="0">
      <selection activeCell="R28" sqref="R28"/>
    </sheetView>
  </sheetViews>
  <sheetFormatPr baseColWidth="10" defaultRowHeight="15" x14ac:dyDescent="0.25"/>
  <cols>
    <col min="1" max="1" width="21.5703125" bestFit="1" customWidth="1"/>
    <col min="2" max="14" width="6.7109375" customWidth="1"/>
  </cols>
  <sheetData>
    <row r="1" spans="1:14" s="13" customFormat="1" ht="12.2" customHeight="1" x14ac:dyDescent="0.25">
      <c r="A1" s="183" t="s">
        <v>246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</row>
    <row r="2" spans="1:14" s="13" customFormat="1" ht="12.2" customHeight="1" x14ac:dyDescent="0.25">
      <c r="A2" s="183" t="s">
        <v>59</v>
      </c>
      <c r="B2" s="183"/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</row>
    <row r="3" spans="1:14" s="13" customFormat="1" ht="12.2" customHeight="1" x14ac:dyDescent="0.25">
      <c r="A3" s="183" t="s">
        <v>60</v>
      </c>
      <c r="B3" s="183"/>
      <c r="C3" s="183"/>
      <c r="D3" s="183"/>
      <c r="E3" s="183"/>
      <c r="F3" s="183"/>
      <c r="G3" s="183"/>
      <c r="H3" s="183"/>
      <c r="I3" s="183"/>
      <c r="J3" s="183"/>
      <c r="K3" s="183"/>
      <c r="L3" s="183"/>
      <c r="M3" s="183"/>
      <c r="N3" s="183"/>
    </row>
    <row r="4" spans="1:14" s="48" customFormat="1" ht="14.25" x14ac:dyDescent="0.25"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</row>
    <row r="5" spans="1:14" s="89" customFormat="1" ht="11.25" customHeight="1" x14ac:dyDescent="0.25">
      <c r="A5" s="79" t="s">
        <v>61</v>
      </c>
      <c r="B5" s="80" t="s">
        <v>62</v>
      </c>
      <c r="C5" s="80" t="s">
        <v>63</v>
      </c>
      <c r="D5" s="80" t="s">
        <v>64</v>
      </c>
      <c r="E5" s="80" t="s">
        <v>65</v>
      </c>
      <c r="F5" s="80" t="s">
        <v>66</v>
      </c>
      <c r="G5" s="80" t="s">
        <v>67</v>
      </c>
      <c r="H5" s="80" t="s">
        <v>68</v>
      </c>
      <c r="I5" s="80" t="s">
        <v>69</v>
      </c>
      <c r="J5" s="80" t="s">
        <v>70</v>
      </c>
      <c r="K5" s="80" t="s">
        <v>71</v>
      </c>
      <c r="L5" s="80" t="s">
        <v>72</v>
      </c>
      <c r="M5" s="80" t="s">
        <v>73</v>
      </c>
      <c r="N5" s="80" t="s">
        <v>0</v>
      </c>
    </row>
    <row r="6" spans="1:14" ht="9.9499999999999993" customHeight="1" x14ac:dyDescent="0.25">
      <c r="A6" s="168" t="s">
        <v>133</v>
      </c>
      <c r="B6" s="154">
        <v>670</v>
      </c>
      <c r="C6" s="154">
        <v>1073</v>
      </c>
      <c r="D6" s="154">
        <v>1445</v>
      </c>
      <c r="E6" s="154">
        <v>556</v>
      </c>
      <c r="F6" s="154">
        <v>416</v>
      </c>
      <c r="G6" s="154">
        <v>258</v>
      </c>
      <c r="H6" s="154" t="s">
        <v>157</v>
      </c>
      <c r="I6" s="154" t="s">
        <v>157</v>
      </c>
      <c r="J6" s="154">
        <v>736</v>
      </c>
      <c r="K6" s="154">
        <v>868</v>
      </c>
      <c r="L6" s="154">
        <v>742</v>
      </c>
      <c r="M6" s="154">
        <v>878</v>
      </c>
      <c r="N6" s="154">
        <v>7642</v>
      </c>
    </row>
    <row r="7" spans="1:14" s="165" customFormat="1" ht="9.9499999999999993" customHeight="1" x14ac:dyDescent="0.25">
      <c r="A7" s="128"/>
      <c r="B7" s="145"/>
      <c r="C7" s="145"/>
      <c r="D7" s="145"/>
      <c r="E7" s="145"/>
      <c r="F7" s="145"/>
      <c r="G7" s="145"/>
      <c r="H7" s="145"/>
      <c r="I7" s="145"/>
      <c r="J7" s="145"/>
      <c r="K7" s="145"/>
      <c r="L7" s="145"/>
      <c r="M7" s="145"/>
      <c r="N7" s="145"/>
    </row>
    <row r="8" spans="1:14" ht="9.9499999999999993" customHeight="1" x14ac:dyDescent="0.25">
      <c r="A8" s="128" t="s">
        <v>99</v>
      </c>
      <c r="B8" s="145" t="s">
        <v>157</v>
      </c>
      <c r="C8" s="145">
        <v>2</v>
      </c>
      <c r="D8" s="145" t="s">
        <v>157</v>
      </c>
      <c r="E8" s="145" t="s">
        <v>157</v>
      </c>
      <c r="F8" s="145" t="s">
        <v>157</v>
      </c>
      <c r="G8" s="145" t="s">
        <v>157</v>
      </c>
      <c r="H8" s="145" t="s">
        <v>157</v>
      </c>
      <c r="I8" s="145" t="s">
        <v>157</v>
      </c>
      <c r="J8" s="145" t="s">
        <v>157</v>
      </c>
      <c r="K8" s="145" t="s">
        <v>157</v>
      </c>
      <c r="L8" s="145" t="s">
        <v>157</v>
      </c>
      <c r="M8" s="145" t="s">
        <v>157</v>
      </c>
      <c r="N8" s="145">
        <v>2</v>
      </c>
    </row>
    <row r="9" spans="1:14" ht="9.9499999999999993" customHeight="1" x14ac:dyDescent="0.25">
      <c r="A9" s="128" t="s">
        <v>9</v>
      </c>
      <c r="B9" s="145" t="s">
        <v>157</v>
      </c>
      <c r="C9" s="145" t="s">
        <v>157</v>
      </c>
      <c r="D9" s="145">
        <v>7</v>
      </c>
      <c r="E9" s="145">
        <v>14</v>
      </c>
      <c r="F9" s="145">
        <v>6</v>
      </c>
      <c r="G9" s="145" t="s">
        <v>157</v>
      </c>
      <c r="H9" s="145" t="s">
        <v>157</v>
      </c>
      <c r="I9" s="145" t="s">
        <v>157</v>
      </c>
      <c r="J9" s="145">
        <v>6</v>
      </c>
      <c r="K9" s="145" t="s">
        <v>157</v>
      </c>
      <c r="L9" s="145">
        <v>1</v>
      </c>
      <c r="M9" s="145">
        <v>3</v>
      </c>
      <c r="N9" s="145">
        <v>37</v>
      </c>
    </row>
    <row r="10" spans="1:14" ht="9.9499999999999993" customHeight="1" x14ac:dyDescent="0.25">
      <c r="A10" s="128" t="s">
        <v>18</v>
      </c>
      <c r="B10" s="145">
        <v>9</v>
      </c>
      <c r="C10" s="145">
        <v>6</v>
      </c>
      <c r="D10" s="145">
        <v>12</v>
      </c>
      <c r="E10" s="145">
        <v>9</v>
      </c>
      <c r="F10" s="145">
        <v>3</v>
      </c>
      <c r="G10" s="145">
        <v>18</v>
      </c>
      <c r="H10" s="145">
        <v>6</v>
      </c>
      <c r="I10" s="145">
        <v>10</v>
      </c>
      <c r="J10" s="145">
        <v>10</v>
      </c>
      <c r="K10" s="145">
        <v>7</v>
      </c>
      <c r="L10" s="145">
        <v>3</v>
      </c>
      <c r="M10" s="145">
        <v>5</v>
      </c>
      <c r="N10" s="145">
        <v>98</v>
      </c>
    </row>
    <row r="11" spans="1:14" ht="9.9499999999999993" customHeight="1" x14ac:dyDescent="0.25">
      <c r="A11" s="128" t="s">
        <v>146</v>
      </c>
      <c r="B11" s="145">
        <v>2</v>
      </c>
      <c r="C11" s="145">
        <v>2</v>
      </c>
      <c r="D11" s="145" t="s">
        <v>157</v>
      </c>
      <c r="E11" s="145">
        <v>3</v>
      </c>
      <c r="F11" s="145" t="s">
        <v>157</v>
      </c>
      <c r="G11" s="145" t="s">
        <v>157</v>
      </c>
      <c r="H11" s="145" t="s">
        <v>157</v>
      </c>
      <c r="I11" s="145" t="s">
        <v>157</v>
      </c>
      <c r="J11" s="145">
        <v>1</v>
      </c>
      <c r="K11" s="145">
        <v>9</v>
      </c>
      <c r="L11" s="145">
        <v>5</v>
      </c>
      <c r="M11" s="145">
        <v>3</v>
      </c>
      <c r="N11" s="145">
        <v>25</v>
      </c>
    </row>
    <row r="12" spans="1:14" ht="9.9499999999999993" customHeight="1" x14ac:dyDescent="0.25">
      <c r="A12" s="110" t="s">
        <v>150</v>
      </c>
      <c r="B12" s="149">
        <v>7199</v>
      </c>
      <c r="C12" s="149">
        <v>6016</v>
      </c>
      <c r="D12" s="149">
        <v>7435</v>
      </c>
      <c r="E12" s="149">
        <v>6973</v>
      </c>
      <c r="F12" s="149">
        <v>7892</v>
      </c>
      <c r="G12" s="149">
        <v>4957</v>
      </c>
      <c r="H12" s="149">
        <v>5362</v>
      </c>
      <c r="I12" s="149">
        <v>4727</v>
      </c>
      <c r="J12" s="149">
        <v>5451</v>
      </c>
      <c r="K12" s="149">
        <v>6744</v>
      </c>
      <c r="L12" s="149">
        <v>7576</v>
      </c>
      <c r="M12" s="149">
        <v>4838</v>
      </c>
      <c r="N12" s="149">
        <v>75170</v>
      </c>
    </row>
    <row r="13" spans="1:14" ht="9.9499999999999993" customHeight="1" x14ac:dyDescent="0.25">
      <c r="A13" s="146" t="s">
        <v>137</v>
      </c>
      <c r="B13" s="147">
        <v>1346</v>
      </c>
      <c r="C13" s="147">
        <v>338</v>
      </c>
      <c r="D13" s="147" t="s">
        <v>157</v>
      </c>
      <c r="E13" s="147" t="s">
        <v>157</v>
      </c>
      <c r="F13" s="147">
        <v>114</v>
      </c>
      <c r="G13" s="147" t="s">
        <v>157</v>
      </c>
      <c r="H13" s="147">
        <v>417</v>
      </c>
      <c r="I13" s="147">
        <v>1583</v>
      </c>
      <c r="J13" s="147">
        <v>655</v>
      </c>
      <c r="K13" s="147">
        <v>620</v>
      </c>
      <c r="L13" s="147">
        <v>1000</v>
      </c>
      <c r="M13" s="147">
        <v>1508</v>
      </c>
      <c r="N13" s="147">
        <v>7581</v>
      </c>
    </row>
    <row r="14" spans="1:14" s="165" customFormat="1" ht="9.9499999999999993" customHeight="1" x14ac:dyDescent="0.25">
      <c r="A14" s="128"/>
      <c r="B14" s="145"/>
      <c r="C14" s="145"/>
      <c r="D14" s="145"/>
      <c r="E14" s="145"/>
      <c r="F14" s="145"/>
      <c r="G14" s="145"/>
      <c r="H14" s="145"/>
      <c r="I14" s="145"/>
      <c r="J14" s="145"/>
      <c r="K14" s="145"/>
      <c r="L14" s="145"/>
      <c r="M14" s="145"/>
      <c r="N14" s="145"/>
    </row>
    <row r="15" spans="1:14" ht="9.9499999999999993" customHeight="1" x14ac:dyDescent="0.25">
      <c r="A15" s="128" t="s">
        <v>39</v>
      </c>
      <c r="B15" s="145" t="s">
        <v>157</v>
      </c>
      <c r="C15" s="145" t="s">
        <v>157</v>
      </c>
      <c r="D15" s="145">
        <v>3</v>
      </c>
      <c r="E15" s="145" t="s">
        <v>157</v>
      </c>
      <c r="F15" s="145" t="s">
        <v>157</v>
      </c>
      <c r="G15" s="145">
        <v>4</v>
      </c>
      <c r="H15" s="145">
        <v>3</v>
      </c>
      <c r="I15" s="145" t="s">
        <v>157</v>
      </c>
      <c r="J15" s="145" t="s">
        <v>157</v>
      </c>
      <c r="K15" s="145">
        <v>3</v>
      </c>
      <c r="L15" s="145">
        <v>1</v>
      </c>
      <c r="M15" s="145" t="s">
        <v>157</v>
      </c>
      <c r="N15" s="145">
        <v>14</v>
      </c>
    </row>
    <row r="16" spans="1:14" ht="9.9499999999999993" customHeight="1" x14ac:dyDescent="0.25">
      <c r="A16" s="128" t="s">
        <v>41</v>
      </c>
      <c r="B16" s="145">
        <v>34</v>
      </c>
      <c r="C16" s="145">
        <v>8</v>
      </c>
      <c r="D16" s="145">
        <v>32</v>
      </c>
      <c r="E16" s="145">
        <v>12</v>
      </c>
      <c r="F16" s="145">
        <v>12</v>
      </c>
      <c r="G16" s="145">
        <v>23</v>
      </c>
      <c r="H16" s="145">
        <v>26</v>
      </c>
      <c r="I16" s="145">
        <v>20</v>
      </c>
      <c r="J16" s="145">
        <v>14</v>
      </c>
      <c r="K16" s="145">
        <v>3</v>
      </c>
      <c r="L16" s="145">
        <v>2</v>
      </c>
      <c r="M16" s="145">
        <v>16</v>
      </c>
      <c r="N16" s="145">
        <v>202</v>
      </c>
    </row>
    <row r="17" spans="1:14" s="83" customFormat="1" ht="9.9499999999999993" customHeight="1" x14ac:dyDescent="0.25">
      <c r="A17" s="128" t="s">
        <v>42</v>
      </c>
      <c r="B17" s="145" t="s">
        <v>157</v>
      </c>
      <c r="C17" s="145">
        <v>2</v>
      </c>
      <c r="D17" s="145">
        <v>24</v>
      </c>
      <c r="E17" s="145">
        <v>18</v>
      </c>
      <c r="F17" s="145">
        <v>13</v>
      </c>
      <c r="G17" s="145">
        <v>15</v>
      </c>
      <c r="H17" s="145">
        <v>8</v>
      </c>
      <c r="I17" s="145">
        <v>10</v>
      </c>
      <c r="J17" s="145">
        <v>6</v>
      </c>
      <c r="K17" s="145" t="s">
        <v>157</v>
      </c>
      <c r="L17" s="145" t="s">
        <v>157</v>
      </c>
      <c r="M17" s="145">
        <v>4</v>
      </c>
      <c r="N17" s="145">
        <v>100</v>
      </c>
    </row>
    <row r="18" spans="1:14" ht="9.9499999999999993" customHeight="1" x14ac:dyDescent="0.25">
      <c r="A18" s="128" t="s">
        <v>43</v>
      </c>
      <c r="B18" s="145" t="s">
        <v>157</v>
      </c>
      <c r="C18" s="145" t="s">
        <v>157</v>
      </c>
      <c r="D18" s="145" t="s">
        <v>157</v>
      </c>
      <c r="E18" s="145" t="s">
        <v>157</v>
      </c>
      <c r="F18" s="145" t="s">
        <v>157</v>
      </c>
      <c r="G18" s="145" t="s">
        <v>157</v>
      </c>
      <c r="H18" s="145" t="s">
        <v>157</v>
      </c>
      <c r="I18" s="145" t="s">
        <v>157</v>
      </c>
      <c r="J18" s="145" t="s">
        <v>157</v>
      </c>
      <c r="K18" s="145" t="s">
        <v>157</v>
      </c>
      <c r="L18" s="145" t="s">
        <v>157</v>
      </c>
      <c r="M18" s="145">
        <v>2</v>
      </c>
      <c r="N18" s="145">
        <v>2</v>
      </c>
    </row>
    <row r="19" spans="1:14" ht="9.9499999999999993" customHeight="1" x14ac:dyDescent="0.25">
      <c r="A19" s="128" t="s">
        <v>110</v>
      </c>
      <c r="B19" s="145" t="s">
        <v>157</v>
      </c>
      <c r="C19" s="145" t="s">
        <v>157</v>
      </c>
      <c r="D19" s="145" t="s">
        <v>157</v>
      </c>
      <c r="E19" s="145" t="s">
        <v>157</v>
      </c>
      <c r="F19" s="145" t="s">
        <v>157</v>
      </c>
      <c r="G19" s="145" t="s">
        <v>157</v>
      </c>
      <c r="H19" s="145" t="s">
        <v>157</v>
      </c>
      <c r="I19" s="145" t="s">
        <v>157</v>
      </c>
      <c r="J19" s="145" t="s">
        <v>157</v>
      </c>
      <c r="K19" s="145" t="s">
        <v>157</v>
      </c>
      <c r="L19" s="145" t="s">
        <v>157</v>
      </c>
      <c r="M19" s="145">
        <v>22</v>
      </c>
      <c r="N19" s="145">
        <v>22</v>
      </c>
    </row>
    <row r="20" spans="1:14" ht="9.9499999999999993" customHeight="1" x14ac:dyDescent="0.25">
      <c r="A20" s="146" t="s">
        <v>154</v>
      </c>
      <c r="B20" s="147" t="s">
        <v>157</v>
      </c>
      <c r="C20" s="147">
        <v>743</v>
      </c>
      <c r="D20" s="147">
        <v>145</v>
      </c>
      <c r="E20" s="147">
        <v>9</v>
      </c>
      <c r="F20" s="147" t="s">
        <v>157</v>
      </c>
      <c r="G20" s="147" t="s">
        <v>157</v>
      </c>
      <c r="H20" s="147" t="s">
        <v>157</v>
      </c>
      <c r="I20" s="147" t="s">
        <v>157</v>
      </c>
      <c r="J20" s="147" t="s">
        <v>157</v>
      </c>
      <c r="K20" s="147" t="s">
        <v>157</v>
      </c>
      <c r="L20" s="147" t="s">
        <v>157</v>
      </c>
      <c r="M20" s="147" t="s">
        <v>157</v>
      </c>
      <c r="N20" s="147">
        <v>897</v>
      </c>
    </row>
    <row r="21" spans="1:14" s="165" customFormat="1" ht="9.9499999999999993" customHeight="1" x14ac:dyDescent="0.25">
      <c r="A21" s="128"/>
      <c r="B21" s="145"/>
      <c r="C21" s="145"/>
      <c r="D21" s="145"/>
      <c r="E21" s="145"/>
      <c r="F21" s="145"/>
      <c r="G21" s="145"/>
      <c r="H21" s="145"/>
      <c r="I21" s="145"/>
      <c r="J21" s="145"/>
      <c r="K21" s="145"/>
      <c r="L21" s="145"/>
      <c r="M21" s="145"/>
      <c r="N21" s="145"/>
    </row>
    <row r="22" spans="1:14" ht="9.9499999999999993" customHeight="1" x14ac:dyDescent="0.25">
      <c r="A22" s="128" t="s">
        <v>90</v>
      </c>
      <c r="B22" s="145" t="s">
        <v>157</v>
      </c>
      <c r="C22" s="145">
        <v>1</v>
      </c>
      <c r="D22" s="145" t="s">
        <v>157</v>
      </c>
      <c r="E22" s="145" t="s">
        <v>157</v>
      </c>
      <c r="F22" s="145" t="s">
        <v>157</v>
      </c>
      <c r="G22" s="145" t="s">
        <v>157</v>
      </c>
      <c r="H22" s="145">
        <v>395</v>
      </c>
      <c r="I22" s="145">
        <v>556</v>
      </c>
      <c r="J22" s="145">
        <v>508</v>
      </c>
      <c r="K22" s="145">
        <v>696</v>
      </c>
      <c r="L22" s="145">
        <v>918</v>
      </c>
      <c r="M22" s="145">
        <v>433</v>
      </c>
      <c r="N22" s="145">
        <f>SUM(B22:M22)</f>
        <v>3507</v>
      </c>
    </row>
    <row r="23" spans="1:14" ht="9.9499999999999993" customHeight="1" x14ac:dyDescent="0.25">
      <c r="A23" s="110" t="s">
        <v>116</v>
      </c>
      <c r="B23" s="149" t="s">
        <v>157</v>
      </c>
      <c r="C23" s="149">
        <v>106</v>
      </c>
      <c r="D23" s="149">
        <v>535</v>
      </c>
      <c r="E23" s="149">
        <v>888</v>
      </c>
      <c r="F23" s="149">
        <v>844</v>
      </c>
      <c r="G23" s="149">
        <v>605</v>
      </c>
      <c r="H23" s="149">
        <v>599</v>
      </c>
      <c r="I23" s="149">
        <v>590</v>
      </c>
      <c r="J23" s="149">
        <v>596</v>
      </c>
      <c r="K23" s="149">
        <v>683</v>
      </c>
      <c r="L23" s="149">
        <v>669</v>
      </c>
      <c r="M23" s="149">
        <v>101</v>
      </c>
      <c r="N23" s="149">
        <v>6216</v>
      </c>
    </row>
    <row r="24" spans="1:14" ht="9.9499999999999993" customHeight="1" x14ac:dyDescent="0.25">
      <c r="A24" s="146" t="s">
        <v>51</v>
      </c>
      <c r="B24" s="147" t="s">
        <v>157</v>
      </c>
      <c r="C24" s="147" t="s">
        <v>157</v>
      </c>
      <c r="D24" s="147" t="s">
        <v>157</v>
      </c>
      <c r="E24" s="147" t="s">
        <v>157</v>
      </c>
      <c r="F24" s="147">
        <v>26</v>
      </c>
      <c r="G24" s="147">
        <v>20</v>
      </c>
      <c r="H24" s="147" t="s">
        <v>157</v>
      </c>
      <c r="I24" s="147" t="s">
        <v>157</v>
      </c>
      <c r="J24" s="147" t="s">
        <v>157</v>
      </c>
      <c r="K24" s="147" t="s">
        <v>157</v>
      </c>
      <c r="L24" s="147" t="s">
        <v>157</v>
      </c>
      <c r="M24" s="147" t="s">
        <v>157</v>
      </c>
      <c r="N24" s="147">
        <v>46</v>
      </c>
    </row>
    <row r="25" spans="1:14" s="165" customFormat="1" ht="9.9499999999999993" customHeight="1" x14ac:dyDescent="0.25">
      <c r="A25" s="128"/>
      <c r="B25" s="145"/>
      <c r="C25" s="145"/>
      <c r="D25" s="145"/>
      <c r="E25" s="145"/>
      <c r="F25" s="145"/>
      <c r="G25" s="145"/>
      <c r="H25" s="145"/>
      <c r="I25" s="145"/>
      <c r="J25" s="145"/>
      <c r="K25" s="145"/>
      <c r="L25" s="145"/>
      <c r="M25" s="145"/>
      <c r="N25" s="145"/>
    </row>
    <row r="26" spans="1:14" ht="9.9499999999999993" customHeight="1" x14ac:dyDescent="0.25">
      <c r="A26" s="146" t="s">
        <v>57</v>
      </c>
      <c r="B26" s="147" t="s">
        <v>157</v>
      </c>
      <c r="C26" s="147" t="s">
        <v>157</v>
      </c>
      <c r="D26" s="147">
        <v>390</v>
      </c>
      <c r="E26" s="147">
        <v>2259</v>
      </c>
      <c r="F26" s="147">
        <v>3038</v>
      </c>
      <c r="G26" s="147">
        <v>2114</v>
      </c>
      <c r="H26" s="147">
        <v>2457</v>
      </c>
      <c r="I26" s="147">
        <v>1914</v>
      </c>
      <c r="J26" s="147">
        <v>952</v>
      </c>
      <c r="K26" s="147" t="s">
        <v>157</v>
      </c>
      <c r="L26" s="147" t="s">
        <v>157</v>
      </c>
      <c r="M26" s="147" t="s">
        <v>157</v>
      </c>
      <c r="N26" s="147">
        <v>13124</v>
      </c>
    </row>
    <row r="27" spans="1:14" ht="9.9499999999999993" customHeight="1" x14ac:dyDescent="0.25"/>
    <row r="28" spans="1:14" ht="9.9499999999999993" customHeight="1" x14ac:dyDescent="0.25">
      <c r="A28" s="117" t="s">
        <v>74</v>
      </c>
      <c r="B28" s="119">
        <f>SUM(B6)</f>
        <v>670</v>
      </c>
      <c r="C28" s="119">
        <f t="shared" ref="C28:N28" si="0">SUM(C6)</f>
        <v>1073</v>
      </c>
      <c r="D28" s="119">
        <f t="shared" si="0"/>
        <v>1445</v>
      </c>
      <c r="E28" s="119">
        <f t="shared" si="0"/>
        <v>556</v>
      </c>
      <c r="F28" s="119">
        <f t="shared" si="0"/>
        <v>416</v>
      </c>
      <c r="G28" s="119">
        <f t="shared" si="0"/>
        <v>258</v>
      </c>
      <c r="H28" s="119">
        <f t="shared" si="0"/>
        <v>0</v>
      </c>
      <c r="I28" s="119">
        <f t="shared" si="0"/>
        <v>0</v>
      </c>
      <c r="J28" s="119">
        <f t="shared" si="0"/>
        <v>736</v>
      </c>
      <c r="K28" s="119">
        <f t="shared" si="0"/>
        <v>868</v>
      </c>
      <c r="L28" s="119">
        <f t="shared" si="0"/>
        <v>742</v>
      </c>
      <c r="M28" s="119">
        <f t="shared" si="0"/>
        <v>878</v>
      </c>
      <c r="N28" s="119">
        <f t="shared" si="0"/>
        <v>7642</v>
      </c>
    </row>
    <row r="29" spans="1:14" ht="9.9499999999999993" customHeight="1" x14ac:dyDescent="0.25">
      <c r="A29" s="117" t="s">
        <v>75</v>
      </c>
      <c r="B29" s="120">
        <f>SUM(B8:B13)</f>
        <v>8556</v>
      </c>
      <c r="C29" s="120">
        <f t="shared" ref="C29:N29" si="1">SUM(C8:C13)</f>
        <v>6364</v>
      </c>
      <c r="D29" s="120">
        <f t="shared" si="1"/>
        <v>7454</v>
      </c>
      <c r="E29" s="120">
        <f t="shared" si="1"/>
        <v>6999</v>
      </c>
      <c r="F29" s="120">
        <f t="shared" si="1"/>
        <v>8015</v>
      </c>
      <c r="G29" s="120">
        <f t="shared" si="1"/>
        <v>4975</v>
      </c>
      <c r="H29" s="120">
        <f t="shared" si="1"/>
        <v>5785</v>
      </c>
      <c r="I29" s="120">
        <f t="shared" si="1"/>
        <v>6320</v>
      </c>
      <c r="J29" s="120">
        <f t="shared" si="1"/>
        <v>6123</v>
      </c>
      <c r="K29" s="120">
        <f t="shared" si="1"/>
        <v>7380</v>
      </c>
      <c r="L29" s="120">
        <f t="shared" si="1"/>
        <v>8585</v>
      </c>
      <c r="M29" s="120">
        <f t="shared" si="1"/>
        <v>6357</v>
      </c>
      <c r="N29" s="120">
        <f t="shared" si="1"/>
        <v>82913</v>
      </c>
    </row>
    <row r="30" spans="1:14" ht="9.9499999999999993" customHeight="1" x14ac:dyDescent="0.25">
      <c r="A30" s="117" t="s">
        <v>76</v>
      </c>
      <c r="B30" s="120">
        <f>SUM(B15:B20)</f>
        <v>34</v>
      </c>
      <c r="C30" s="120">
        <f t="shared" ref="C30:N30" si="2">SUM(C15:C20)</f>
        <v>753</v>
      </c>
      <c r="D30" s="120">
        <f t="shared" si="2"/>
        <v>204</v>
      </c>
      <c r="E30" s="120">
        <f t="shared" si="2"/>
        <v>39</v>
      </c>
      <c r="F30" s="120">
        <f t="shared" si="2"/>
        <v>25</v>
      </c>
      <c r="G30" s="120">
        <f t="shared" si="2"/>
        <v>42</v>
      </c>
      <c r="H30" s="120">
        <f t="shared" si="2"/>
        <v>37</v>
      </c>
      <c r="I30" s="120">
        <f t="shared" si="2"/>
        <v>30</v>
      </c>
      <c r="J30" s="120">
        <f t="shared" si="2"/>
        <v>20</v>
      </c>
      <c r="K30" s="120">
        <f t="shared" si="2"/>
        <v>6</v>
      </c>
      <c r="L30" s="120">
        <f t="shared" si="2"/>
        <v>3</v>
      </c>
      <c r="M30" s="120">
        <f t="shared" si="2"/>
        <v>44</v>
      </c>
      <c r="N30" s="120">
        <f t="shared" si="2"/>
        <v>1237</v>
      </c>
    </row>
    <row r="31" spans="1:14" ht="9.9499999999999993" customHeight="1" x14ac:dyDescent="0.25">
      <c r="A31" s="117" t="s">
        <v>77</v>
      </c>
      <c r="B31" s="120">
        <f>SUM(B22:B24)</f>
        <v>0</v>
      </c>
      <c r="C31" s="120">
        <f t="shared" ref="C31:N31" si="3">SUM(C22:C24)</f>
        <v>107</v>
      </c>
      <c r="D31" s="120">
        <f t="shared" si="3"/>
        <v>535</v>
      </c>
      <c r="E31" s="120">
        <f t="shared" si="3"/>
        <v>888</v>
      </c>
      <c r="F31" s="120">
        <f t="shared" si="3"/>
        <v>870</v>
      </c>
      <c r="G31" s="120">
        <f t="shared" si="3"/>
        <v>625</v>
      </c>
      <c r="H31" s="120">
        <f t="shared" si="3"/>
        <v>994</v>
      </c>
      <c r="I31" s="120">
        <f t="shared" si="3"/>
        <v>1146</v>
      </c>
      <c r="J31" s="120">
        <f t="shared" si="3"/>
        <v>1104</v>
      </c>
      <c r="K31" s="120">
        <f t="shared" si="3"/>
        <v>1379</v>
      </c>
      <c r="L31" s="120">
        <f t="shared" si="3"/>
        <v>1587</v>
      </c>
      <c r="M31" s="120">
        <f t="shared" si="3"/>
        <v>534</v>
      </c>
      <c r="N31" s="120">
        <f t="shared" si="3"/>
        <v>9769</v>
      </c>
    </row>
    <row r="32" spans="1:14" ht="9.9499999999999993" customHeight="1" x14ac:dyDescent="0.25">
      <c r="A32" s="117" t="s">
        <v>78</v>
      </c>
      <c r="B32" s="120">
        <f>SUM(B26)</f>
        <v>0</v>
      </c>
      <c r="C32" s="120">
        <f t="shared" ref="C32:N32" si="4">SUM(C26)</f>
        <v>0</v>
      </c>
      <c r="D32" s="120">
        <f t="shared" si="4"/>
        <v>390</v>
      </c>
      <c r="E32" s="120">
        <f t="shared" si="4"/>
        <v>2259</v>
      </c>
      <c r="F32" s="120">
        <f t="shared" si="4"/>
        <v>3038</v>
      </c>
      <c r="G32" s="120">
        <f t="shared" si="4"/>
        <v>2114</v>
      </c>
      <c r="H32" s="120">
        <f t="shared" si="4"/>
        <v>2457</v>
      </c>
      <c r="I32" s="120">
        <f t="shared" si="4"/>
        <v>1914</v>
      </c>
      <c r="J32" s="120">
        <f t="shared" si="4"/>
        <v>952</v>
      </c>
      <c r="K32" s="120">
        <f t="shared" si="4"/>
        <v>0</v>
      </c>
      <c r="L32" s="120">
        <f t="shared" si="4"/>
        <v>0</v>
      </c>
      <c r="M32" s="120">
        <f t="shared" si="4"/>
        <v>0</v>
      </c>
      <c r="N32" s="120">
        <f t="shared" si="4"/>
        <v>13124</v>
      </c>
    </row>
    <row r="33" spans="1:14" ht="11.25" customHeight="1" x14ac:dyDescent="0.25">
      <c r="A33" s="106" t="s">
        <v>79</v>
      </c>
      <c r="B33" s="107">
        <f>SUM(B28:B32)</f>
        <v>9260</v>
      </c>
      <c r="C33" s="107">
        <f t="shared" ref="C33:N33" si="5">SUM(C28:C32)</f>
        <v>8297</v>
      </c>
      <c r="D33" s="107">
        <f t="shared" si="5"/>
        <v>10028</v>
      </c>
      <c r="E33" s="107">
        <f t="shared" si="5"/>
        <v>10741</v>
      </c>
      <c r="F33" s="107">
        <f t="shared" si="5"/>
        <v>12364</v>
      </c>
      <c r="G33" s="107">
        <f t="shared" si="5"/>
        <v>8014</v>
      </c>
      <c r="H33" s="107">
        <f t="shared" si="5"/>
        <v>9273</v>
      </c>
      <c r="I33" s="107">
        <f t="shared" si="5"/>
        <v>9410</v>
      </c>
      <c r="J33" s="107">
        <f t="shared" si="5"/>
        <v>8935</v>
      </c>
      <c r="K33" s="107">
        <f t="shared" si="5"/>
        <v>9633</v>
      </c>
      <c r="L33" s="107">
        <f t="shared" si="5"/>
        <v>10917</v>
      </c>
      <c r="M33" s="107">
        <f t="shared" si="5"/>
        <v>7813</v>
      </c>
      <c r="N33" s="107">
        <f t="shared" si="5"/>
        <v>114685</v>
      </c>
    </row>
  </sheetData>
  <mergeCells count="3">
    <mergeCell ref="A1:N1"/>
    <mergeCell ref="A2:N2"/>
    <mergeCell ref="A3:N3"/>
  </mergeCells>
  <printOptions horizontalCentered="1"/>
  <pageMargins left="0.59055118110236227" right="0" top="0.39370078740157483" bottom="0.59055118110236227" header="0.31496062992125984" footer="0.31496062992125984"/>
  <pageSetup scale="90" orientation="portrait"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3"/>
  <sheetViews>
    <sheetView workbookViewId="0">
      <selection activeCell="O36" sqref="O36"/>
    </sheetView>
  </sheetViews>
  <sheetFormatPr baseColWidth="10" defaultRowHeight="15" x14ac:dyDescent="0.25"/>
  <cols>
    <col min="1" max="1" width="18.7109375" bestFit="1" customWidth="1"/>
    <col min="2" max="14" width="6.7109375" customWidth="1"/>
  </cols>
  <sheetData>
    <row r="1" spans="1:14" s="13" customFormat="1" ht="12.75" customHeight="1" x14ac:dyDescent="0.25">
      <c r="A1" s="183" t="s">
        <v>247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</row>
    <row r="2" spans="1:14" s="13" customFormat="1" ht="12.75" customHeight="1" x14ac:dyDescent="0.25">
      <c r="A2" s="183" t="s">
        <v>59</v>
      </c>
      <c r="B2" s="183"/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</row>
    <row r="3" spans="1:14" s="13" customFormat="1" ht="12.75" customHeight="1" x14ac:dyDescent="0.25">
      <c r="A3" s="183" t="s">
        <v>60</v>
      </c>
      <c r="B3" s="183"/>
      <c r="C3" s="183"/>
      <c r="D3" s="183"/>
      <c r="E3" s="183"/>
      <c r="F3" s="183"/>
      <c r="G3" s="183"/>
      <c r="H3" s="183"/>
      <c r="I3" s="183"/>
      <c r="J3" s="183"/>
      <c r="K3" s="183"/>
      <c r="L3" s="183"/>
      <c r="M3" s="183"/>
      <c r="N3" s="183"/>
    </row>
    <row r="4" spans="1:14" s="13" customFormat="1" ht="12.75" customHeight="1" x14ac:dyDescent="0.25"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</row>
    <row r="5" spans="1:14" s="87" customFormat="1" ht="11.25" customHeight="1" x14ac:dyDescent="0.25">
      <c r="A5" s="81" t="s">
        <v>61</v>
      </c>
      <c r="B5" s="82" t="s">
        <v>62</v>
      </c>
      <c r="C5" s="82" t="s">
        <v>63</v>
      </c>
      <c r="D5" s="82" t="s">
        <v>64</v>
      </c>
      <c r="E5" s="82" t="s">
        <v>65</v>
      </c>
      <c r="F5" s="82" t="s">
        <v>66</v>
      </c>
      <c r="G5" s="82" t="s">
        <v>67</v>
      </c>
      <c r="H5" s="82" t="s">
        <v>68</v>
      </c>
      <c r="I5" s="82" t="s">
        <v>69</v>
      </c>
      <c r="J5" s="82" t="s">
        <v>70</v>
      </c>
      <c r="K5" s="82" t="s">
        <v>71</v>
      </c>
      <c r="L5" s="82" t="s">
        <v>72</v>
      </c>
      <c r="M5" s="82" t="s">
        <v>73</v>
      </c>
      <c r="N5" s="82" t="s">
        <v>0</v>
      </c>
    </row>
    <row r="6" spans="1:14" s="83" customFormat="1" ht="9.9499999999999993" customHeight="1" x14ac:dyDescent="0.25">
      <c r="A6" s="168" t="s">
        <v>133</v>
      </c>
      <c r="B6" s="154">
        <v>125</v>
      </c>
      <c r="C6" s="154">
        <v>129</v>
      </c>
      <c r="D6" s="154">
        <v>142</v>
      </c>
      <c r="E6" s="154">
        <v>50</v>
      </c>
      <c r="F6" s="154">
        <v>19</v>
      </c>
      <c r="G6" s="154">
        <v>20</v>
      </c>
      <c r="H6" s="154" t="s">
        <v>157</v>
      </c>
      <c r="I6" s="154" t="s">
        <v>157</v>
      </c>
      <c r="J6" s="154">
        <v>47</v>
      </c>
      <c r="K6" s="154">
        <v>62</v>
      </c>
      <c r="L6" s="154">
        <v>20</v>
      </c>
      <c r="M6" s="154">
        <v>43</v>
      </c>
      <c r="N6" s="154">
        <v>657</v>
      </c>
    </row>
    <row r="7" spans="1:14" s="165" customFormat="1" ht="9.9499999999999993" customHeight="1" x14ac:dyDescent="0.25">
      <c r="A7" s="128"/>
      <c r="B7" s="145"/>
      <c r="C7" s="145"/>
      <c r="D7" s="145"/>
      <c r="E7" s="145"/>
      <c r="F7" s="145"/>
      <c r="G7" s="145"/>
      <c r="H7" s="145"/>
      <c r="I7" s="145"/>
      <c r="J7" s="145"/>
      <c r="K7" s="145"/>
      <c r="L7" s="145"/>
      <c r="M7" s="145"/>
      <c r="N7" s="145"/>
    </row>
    <row r="8" spans="1:14" ht="9.9499999999999993" customHeight="1" x14ac:dyDescent="0.25">
      <c r="A8" s="110" t="s">
        <v>99</v>
      </c>
      <c r="B8" s="149" t="s">
        <v>157</v>
      </c>
      <c r="C8" s="149">
        <v>2</v>
      </c>
      <c r="D8" s="149" t="s">
        <v>157</v>
      </c>
      <c r="E8" s="149" t="s">
        <v>157</v>
      </c>
      <c r="F8" s="149" t="s">
        <v>157</v>
      </c>
      <c r="G8" s="149" t="s">
        <v>157</v>
      </c>
      <c r="H8" s="149" t="s">
        <v>157</v>
      </c>
      <c r="I8" s="149" t="s">
        <v>157</v>
      </c>
      <c r="J8" s="149" t="s">
        <v>157</v>
      </c>
      <c r="K8" s="149" t="s">
        <v>157</v>
      </c>
      <c r="L8" s="149" t="s">
        <v>157</v>
      </c>
      <c r="M8" s="149" t="s">
        <v>157</v>
      </c>
      <c r="N8" s="149">
        <v>2</v>
      </c>
    </row>
    <row r="9" spans="1:14" ht="9.9499999999999993" customHeight="1" x14ac:dyDescent="0.25">
      <c r="A9" s="146" t="s">
        <v>9</v>
      </c>
      <c r="B9" s="147" t="s">
        <v>157</v>
      </c>
      <c r="C9" s="147" t="s">
        <v>157</v>
      </c>
      <c r="D9" s="147" t="s">
        <v>157</v>
      </c>
      <c r="E9" s="147">
        <v>14</v>
      </c>
      <c r="F9" s="147">
        <v>6</v>
      </c>
      <c r="G9" s="147" t="s">
        <v>157</v>
      </c>
      <c r="H9" s="147" t="s">
        <v>157</v>
      </c>
      <c r="I9" s="147" t="s">
        <v>157</v>
      </c>
      <c r="J9" s="147" t="s">
        <v>157</v>
      </c>
      <c r="K9" s="147" t="s">
        <v>157</v>
      </c>
      <c r="L9" s="147" t="s">
        <v>157</v>
      </c>
      <c r="M9" s="147" t="s">
        <v>157</v>
      </c>
      <c r="N9" s="147">
        <v>20</v>
      </c>
    </row>
    <row r="10" spans="1:14" s="165" customFormat="1" ht="9.9499999999999993" customHeight="1" x14ac:dyDescent="0.25">
      <c r="A10" s="128"/>
      <c r="B10" s="145"/>
      <c r="C10" s="145"/>
      <c r="D10" s="145"/>
      <c r="E10" s="145"/>
      <c r="F10" s="145"/>
      <c r="G10" s="145"/>
      <c r="H10" s="145"/>
      <c r="I10" s="145"/>
      <c r="J10" s="145"/>
      <c r="K10" s="145"/>
      <c r="L10" s="145"/>
      <c r="M10" s="145"/>
      <c r="N10" s="145"/>
    </row>
    <row r="11" spans="1:14" ht="9.9499999999999993" customHeight="1" x14ac:dyDescent="0.25">
      <c r="A11" s="128" t="s">
        <v>39</v>
      </c>
      <c r="B11" s="145" t="s">
        <v>157</v>
      </c>
      <c r="C11" s="145" t="s">
        <v>157</v>
      </c>
      <c r="D11" s="145">
        <v>1</v>
      </c>
      <c r="E11" s="145" t="s">
        <v>157</v>
      </c>
      <c r="F11" s="145" t="s">
        <v>157</v>
      </c>
      <c r="G11" s="145">
        <v>1</v>
      </c>
      <c r="H11" s="145">
        <v>1</v>
      </c>
      <c r="I11" s="145" t="s">
        <v>157</v>
      </c>
      <c r="J11" s="145" t="s">
        <v>157</v>
      </c>
      <c r="K11" s="145" t="s">
        <v>157</v>
      </c>
      <c r="L11" s="145" t="s">
        <v>157</v>
      </c>
      <c r="M11" s="145" t="s">
        <v>157</v>
      </c>
      <c r="N11" s="145">
        <v>3</v>
      </c>
    </row>
    <row r="12" spans="1:14" s="83" customFormat="1" ht="9.9499999999999993" customHeight="1" x14ac:dyDescent="0.25">
      <c r="A12" s="110" t="s">
        <v>41</v>
      </c>
      <c r="B12" s="149" t="s">
        <v>157</v>
      </c>
      <c r="C12" s="149" t="s">
        <v>157</v>
      </c>
      <c r="D12" s="149">
        <v>2</v>
      </c>
      <c r="E12" s="149" t="s">
        <v>157</v>
      </c>
      <c r="F12" s="149">
        <v>1</v>
      </c>
      <c r="G12" s="149">
        <v>2</v>
      </c>
      <c r="H12" s="149">
        <v>3</v>
      </c>
      <c r="I12" s="149">
        <v>1</v>
      </c>
      <c r="J12" s="149" t="s">
        <v>157</v>
      </c>
      <c r="K12" s="149" t="s">
        <v>157</v>
      </c>
      <c r="L12" s="149" t="s">
        <v>157</v>
      </c>
      <c r="M12" s="149" t="s">
        <v>157</v>
      </c>
      <c r="N12" s="149">
        <v>9</v>
      </c>
    </row>
    <row r="13" spans="1:14" ht="9.9499999999999993" customHeight="1" x14ac:dyDescent="0.25">
      <c r="A13" s="146" t="s">
        <v>154</v>
      </c>
      <c r="B13" s="147" t="s">
        <v>157</v>
      </c>
      <c r="C13" s="147">
        <v>1</v>
      </c>
      <c r="D13" s="147">
        <v>8</v>
      </c>
      <c r="E13" s="147" t="s">
        <v>157</v>
      </c>
      <c r="F13" s="147" t="s">
        <v>157</v>
      </c>
      <c r="G13" s="147" t="s">
        <v>157</v>
      </c>
      <c r="H13" s="147" t="s">
        <v>157</v>
      </c>
      <c r="I13" s="147" t="s">
        <v>157</v>
      </c>
      <c r="J13" s="147" t="s">
        <v>157</v>
      </c>
      <c r="K13" s="147" t="s">
        <v>157</v>
      </c>
      <c r="L13" s="147" t="s">
        <v>157</v>
      </c>
      <c r="M13" s="147" t="s">
        <v>157</v>
      </c>
      <c r="N13" s="147">
        <v>9</v>
      </c>
    </row>
    <row r="14" spans="1:14" s="165" customFormat="1" ht="9.9499999999999993" customHeight="1" x14ac:dyDescent="0.25">
      <c r="A14" s="128"/>
      <c r="B14" s="145"/>
      <c r="C14" s="145"/>
      <c r="D14" s="145"/>
      <c r="E14" s="145"/>
      <c r="F14" s="145"/>
      <c r="G14" s="145"/>
      <c r="H14" s="145"/>
      <c r="I14" s="145"/>
      <c r="J14" s="145"/>
      <c r="K14" s="145"/>
      <c r="L14" s="145"/>
      <c r="M14" s="145"/>
      <c r="N14" s="145"/>
    </row>
    <row r="15" spans="1:14" ht="9.9499999999999993" customHeight="1" x14ac:dyDescent="0.25">
      <c r="A15" s="128" t="s">
        <v>90</v>
      </c>
      <c r="B15" s="145" t="s">
        <v>157</v>
      </c>
      <c r="C15" s="145" t="s">
        <v>157</v>
      </c>
      <c r="D15" s="145" t="s">
        <v>157</v>
      </c>
      <c r="E15" s="145" t="s">
        <v>157</v>
      </c>
      <c r="F15" s="145" t="s">
        <v>157</v>
      </c>
      <c r="G15" s="145" t="s">
        <v>157</v>
      </c>
      <c r="H15" s="145">
        <v>20</v>
      </c>
      <c r="I15" s="145">
        <v>26</v>
      </c>
      <c r="J15" s="145">
        <v>40</v>
      </c>
      <c r="K15" s="145">
        <v>48</v>
      </c>
      <c r="L15" s="145">
        <v>127</v>
      </c>
      <c r="M15" s="145">
        <v>127</v>
      </c>
      <c r="N15" s="145">
        <v>388</v>
      </c>
    </row>
    <row r="16" spans="1:14" ht="9.9499999999999993" customHeight="1" x14ac:dyDescent="0.25">
      <c r="A16" s="146" t="s">
        <v>116</v>
      </c>
      <c r="B16" s="147" t="s">
        <v>157</v>
      </c>
      <c r="C16" s="147" t="s">
        <v>157</v>
      </c>
      <c r="D16" s="147" t="s">
        <v>157</v>
      </c>
      <c r="E16" s="147">
        <v>3</v>
      </c>
      <c r="F16" s="147">
        <v>31</v>
      </c>
      <c r="G16" s="147">
        <v>56</v>
      </c>
      <c r="H16" s="147">
        <v>17</v>
      </c>
      <c r="I16" s="147">
        <v>11</v>
      </c>
      <c r="J16" s="147">
        <v>3</v>
      </c>
      <c r="K16" s="147">
        <v>8</v>
      </c>
      <c r="L16" s="147">
        <v>5</v>
      </c>
      <c r="M16" s="147" t="s">
        <v>157</v>
      </c>
      <c r="N16" s="147">
        <v>134</v>
      </c>
    </row>
    <row r="17" spans="1:14" ht="9.9499999999999993" customHeight="1" x14ac:dyDescent="0.25"/>
    <row r="18" spans="1:14" ht="9.9499999999999993" customHeight="1" x14ac:dyDescent="0.25">
      <c r="A18" s="117" t="s">
        <v>74</v>
      </c>
      <c r="B18" s="119">
        <f>SUM(B6)</f>
        <v>125</v>
      </c>
      <c r="C18" s="119">
        <f t="shared" ref="C18:N18" si="0">SUM(C6)</f>
        <v>129</v>
      </c>
      <c r="D18" s="119">
        <f t="shared" si="0"/>
        <v>142</v>
      </c>
      <c r="E18" s="119">
        <f t="shared" si="0"/>
        <v>50</v>
      </c>
      <c r="F18" s="119">
        <f t="shared" si="0"/>
        <v>19</v>
      </c>
      <c r="G18" s="119">
        <f t="shared" si="0"/>
        <v>20</v>
      </c>
      <c r="H18" s="119">
        <f t="shared" si="0"/>
        <v>0</v>
      </c>
      <c r="I18" s="119">
        <f t="shared" si="0"/>
        <v>0</v>
      </c>
      <c r="J18" s="119">
        <f t="shared" si="0"/>
        <v>47</v>
      </c>
      <c r="K18" s="119">
        <f t="shared" si="0"/>
        <v>62</v>
      </c>
      <c r="L18" s="119">
        <f t="shared" si="0"/>
        <v>20</v>
      </c>
      <c r="M18" s="119">
        <f t="shared" si="0"/>
        <v>43</v>
      </c>
      <c r="N18" s="119">
        <f t="shared" si="0"/>
        <v>657</v>
      </c>
    </row>
    <row r="19" spans="1:14" ht="9.9499999999999993" customHeight="1" x14ac:dyDescent="0.25">
      <c r="A19" s="117" t="s">
        <v>75</v>
      </c>
      <c r="B19" s="120">
        <f>SUM(B8:B9)</f>
        <v>0</v>
      </c>
      <c r="C19" s="120">
        <f t="shared" ref="C19:N19" si="1">SUM(C8:C9)</f>
        <v>2</v>
      </c>
      <c r="D19" s="120">
        <f t="shared" si="1"/>
        <v>0</v>
      </c>
      <c r="E19" s="120">
        <f t="shared" si="1"/>
        <v>14</v>
      </c>
      <c r="F19" s="120">
        <f t="shared" si="1"/>
        <v>6</v>
      </c>
      <c r="G19" s="120">
        <f t="shared" si="1"/>
        <v>0</v>
      </c>
      <c r="H19" s="120">
        <f t="shared" si="1"/>
        <v>0</v>
      </c>
      <c r="I19" s="120">
        <f t="shared" si="1"/>
        <v>0</v>
      </c>
      <c r="J19" s="120">
        <f t="shared" si="1"/>
        <v>0</v>
      </c>
      <c r="K19" s="120">
        <f t="shared" si="1"/>
        <v>0</v>
      </c>
      <c r="L19" s="120">
        <f t="shared" si="1"/>
        <v>0</v>
      </c>
      <c r="M19" s="120">
        <f t="shared" si="1"/>
        <v>0</v>
      </c>
      <c r="N19" s="120">
        <f t="shared" si="1"/>
        <v>22</v>
      </c>
    </row>
    <row r="20" spans="1:14" ht="9.9499999999999993" customHeight="1" x14ac:dyDescent="0.25">
      <c r="A20" s="117" t="s">
        <v>76</v>
      </c>
      <c r="B20" s="120">
        <f>SUM(B11:B13)</f>
        <v>0</v>
      </c>
      <c r="C20" s="120">
        <f t="shared" ref="C20:N20" si="2">SUM(C11:C13)</f>
        <v>1</v>
      </c>
      <c r="D20" s="120">
        <f t="shared" si="2"/>
        <v>11</v>
      </c>
      <c r="E20" s="120">
        <f t="shared" si="2"/>
        <v>0</v>
      </c>
      <c r="F20" s="120">
        <f t="shared" si="2"/>
        <v>1</v>
      </c>
      <c r="G20" s="120">
        <f t="shared" si="2"/>
        <v>3</v>
      </c>
      <c r="H20" s="120">
        <f t="shared" si="2"/>
        <v>4</v>
      </c>
      <c r="I20" s="120">
        <f t="shared" si="2"/>
        <v>1</v>
      </c>
      <c r="J20" s="120">
        <f t="shared" si="2"/>
        <v>0</v>
      </c>
      <c r="K20" s="120">
        <f t="shared" si="2"/>
        <v>0</v>
      </c>
      <c r="L20" s="120">
        <f t="shared" si="2"/>
        <v>0</v>
      </c>
      <c r="M20" s="120">
        <f t="shared" si="2"/>
        <v>0</v>
      </c>
      <c r="N20" s="120">
        <f t="shared" si="2"/>
        <v>21</v>
      </c>
    </row>
    <row r="21" spans="1:14" ht="9.9499999999999993" customHeight="1" x14ac:dyDescent="0.25">
      <c r="A21" s="117" t="s">
        <v>77</v>
      </c>
      <c r="B21" s="120">
        <f>SUM(B15:B16)</f>
        <v>0</v>
      </c>
      <c r="C21" s="120">
        <f t="shared" ref="C21:N21" si="3">SUM(C15:C16)</f>
        <v>0</v>
      </c>
      <c r="D21" s="120">
        <f t="shared" si="3"/>
        <v>0</v>
      </c>
      <c r="E21" s="120">
        <f t="shared" si="3"/>
        <v>3</v>
      </c>
      <c r="F21" s="120">
        <f t="shared" si="3"/>
        <v>31</v>
      </c>
      <c r="G21" s="120">
        <f t="shared" si="3"/>
        <v>56</v>
      </c>
      <c r="H21" s="120">
        <f t="shared" si="3"/>
        <v>37</v>
      </c>
      <c r="I21" s="120">
        <f t="shared" si="3"/>
        <v>37</v>
      </c>
      <c r="J21" s="120">
        <f t="shared" si="3"/>
        <v>43</v>
      </c>
      <c r="K21" s="120">
        <f t="shared" si="3"/>
        <v>56</v>
      </c>
      <c r="L21" s="120">
        <f t="shared" si="3"/>
        <v>132</v>
      </c>
      <c r="M21" s="120">
        <f t="shared" si="3"/>
        <v>127</v>
      </c>
      <c r="N21" s="120">
        <f t="shared" si="3"/>
        <v>522</v>
      </c>
    </row>
    <row r="22" spans="1:14" ht="9.9499999999999993" customHeight="1" x14ac:dyDescent="0.25">
      <c r="A22" s="117" t="s">
        <v>78</v>
      </c>
      <c r="B22" s="120">
        <v>0</v>
      </c>
      <c r="C22" s="120">
        <v>0</v>
      </c>
      <c r="D22" s="120">
        <v>0</v>
      </c>
      <c r="E22" s="120">
        <v>0</v>
      </c>
      <c r="F22" s="120">
        <v>0</v>
      </c>
      <c r="G22" s="120">
        <v>0</v>
      </c>
      <c r="H22" s="120">
        <v>0</v>
      </c>
      <c r="I22" s="120">
        <v>0</v>
      </c>
      <c r="J22" s="120">
        <v>0</v>
      </c>
      <c r="K22" s="120">
        <v>0</v>
      </c>
      <c r="L22" s="120">
        <v>0</v>
      </c>
      <c r="M22" s="120">
        <v>0</v>
      </c>
      <c r="N22" s="120">
        <v>0</v>
      </c>
    </row>
    <row r="23" spans="1:14" ht="11.25" customHeight="1" x14ac:dyDescent="0.25">
      <c r="A23" s="106" t="s">
        <v>79</v>
      </c>
      <c r="B23" s="107">
        <f>SUM(B18:B22)</f>
        <v>125</v>
      </c>
      <c r="C23" s="107">
        <f t="shared" ref="C23:N23" si="4">SUM(C18:C22)</f>
        <v>132</v>
      </c>
      <c r="D23" s="107">
        <f t="shared" si="4"/>
        <v>153</v>
      </c>
      <c r="E23" s="107">
        <f t="shared" si="4"/>
        <v>67</v>
      </c>
      <c r="F23" s="107">
        <f t="shared" si="4"/>
        <v>57</v>
      </c>
      <c r="G23" s="107">
        <f t="shared" si="4"/>
        <v>79</v>
      </c>
      <c r="H23" s="107">
        <f t="shared" si="4"/>
        <v>41</v>
      </c>
      <c r="I23" s="107">
        <f t="shared" si="4"/>
        <v>38</v>
      </c>
      <c r="J23" s="107">
        <f t="shared" si="4"/>
        <v>90</v>
      </c>
      <c r="K23" s="107">
        <f t="shared" si="4"/>
        <v>118</v>
      </c>
      <c r="L23" s="107">
        <f t="shared" si="4"/>
        <v>152</v>
      </c>
      <c r="M23" s="107">
        <f t="shared" si="4"/>
        <v>170</v>
      </c>
      <c r="N23" s="107">
        <f t="shared" si="4"/>
        <v>1222</v>
      </c>
    </row>
  </sheetData>
  <mergeCells count="3">
    <mergeCell ref="A1:N1"/>
    <mergeCell ref="A2:N2"/>
    <mergeCell ref="A3:N3"/>
  </mergeCells>
  <printOptions horizontalCentered="1"/>
  <pageMargins left="0.59055118110236227" right="0" top="0.39370078740157483" bottom="0.59055118110236227" header="0.31496062992125984" footer="0.31496062992125984"/>
  <pageSetup scale="92" fitToHeight="2" orientation="portrait"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8"/>
  <sheetViews>
    <sheetView workbookViewId="0">
      <selection sqref="A1:N1"/>
    </sheetView>
  </sheetViews>
  <sheetFormatPr baseColWidth="10" defaultRowHeight="15" x14ac:dyDescent="0.25"/>
  <cols>
    <col min="1" max="1" width="21.5703125" bestFit="1" customWidth="1"/>
    <col min="2" max="14" width="6.7109375" customWidth="1"/>
  </cols>
  <sheetData>
    <row r="1" spans="1:14" s="13" customFormat="1" ht="12.75" customHeight="1" x14ac:dyDescent="0.25">
      <c r="A1" s="183" t="s">
        <v>248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</row>
    <row r="2" spans="1:14" s="13" customFormat="1" ht="12.75" customHeight="1" x14ac:dyDescent="0.25">
      <c r="A2" s="183" t="s">
        <v>59</v>
      </c>
      <c r="B2" s="183"/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</row>
    <row r="3" spans="1:14" s="13" customFormat="1" ht="12.75" customHeight="1" x14ac:dyDescent="0.25">
      <c r="A3" s="183" t="s">
        <v>60</v>
      </c>
      <c r="B3" s="183"/>
      <c r="C3" s="183"/>
      <c r="D3" s="183"/>
      <c r="E3" s="183"/>
      <c r="F3" s="183"/>
      <c r="G3" s="183"/>
      <c r="H3" s="183"/>
      <c r="I3" s="183"/>
      <c r="J3" s="183"/>
      <c r="K3" s="183"/>
      <c r="L3" s="183"/>
      <c r="M3" s="183"/>
      <c r="N3" s="183"/>
    </row>
    <row r="4" spans="1:14" s="13" customFormat="1" ht="12.75" customHeight="1" x14ac:dyDescent="0.25"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</row>
    <row r="5" spans="1:14" s="89" customFormat="1" ht="12" x14ac:dyDescent="0.25">
      <c r="A5" s="81" t="s">
        <v>61</v>
      </c>
      <c r="B5" s="82" t="s">
        <v>62</v>
      </c>
      <c r="C5" s="82" t="s">
        <v>63</v>
      </c>
      <c r="D5" s="82" t="s">
        <v>64</v>
      </c>
      <c r="E5" s="82" t="s">
        <v>65</v>
      </c>
      <c r="F5" s="82" t="s">
        <v>66</v>
      </c>
      <c r="G5" s="82" t="s">
        <v>67</v>
      </c>
      <c r="H5" s="82" t="s">
        <v>68</v>
      </c>
      <c r="I5" s="82" t="s">
        <v>69</v>
      </c>
      <c r="J5" s="82" t="s">
        <v>70</v>
      </c>
      <c r="K5" s="82" t="s">
        <v>71</v>
      </c>
      <c r="L5" s="82" t="s">
        <v>72</v>
      </c>
      <c r="M5" s="82" t="s">
        <v>73</v>
      </c>
      <c r="N5" s="82" t="s">
        <v>0</v>
      </c>
    </row>
    <row r="6" spans="1:14" s="128" customFormat="1" ht="9.9499999999999993" customHeight="1" x14ac:dyDescent="0.25">
      <c r="A6" s="168" t="s">
        <v>133</v>
      </c>
      <c r="B6" s="154">
        <v>213</v>
      </c>
      <c r="C6" s="154">
        <v>372</v>
      </c>
      <c r="D6" s="154">
        <v>364</v>
      </c>
      <c r="E6" s="154">
        <v>15</v>
      </c>
      <c r="F6" s="154">
        <v>23</v>
      </c>
      <c r="G6" s="154" t="s">
        <v>157</v>
      </c>
      <c r="H6" s="154" t="s">
        <v>157</v>
      </c>
      <c r="I6" s="154" t="s">
        <v>157</v>
      </c>
      <c r="J6" s="154">
        <v>328</v>
      </c>
      <c r="K6" s="154">
        <v>502</v>
      </c>
      <c r="L6" s="154">
        <v>536</v>
      </c>
      <c r="M6" s="154">
        <v>615</v>
      </c>
      <c r="N6" s="154">
        <v>2968</v>
      </c>
    </row>
    <row r="7" spans="1:14" s="128" customFormat="1" ht="9.9499999999999993" customHeight="1" x14ac:dyDescent="0.25">
      <c r="B7" s="145"/>
      <c r="C7" s="145"/>
      <c r="D7" s="145"/>
      <c r="E7" s="145"/>
      <c r="F7" s="145"/>
      <c r="G7" s="145"/>
      <c r="H7" s="145"/>
      <c r="I7" s="145"/>
      <c r="J7" s="145"/>
      <c r="K7" s="145"/>
      <c r="L7" s="145"/>
      <c r="M7" s="145"/>
      <c r="N7" s="145"/>
    </row>
    <row r="8" spans="1:14" s="128" customFormat="1" ht="9.9499999999999993" customHeight="1" x14ac:dyDescent="0.25">
      <c r="A8" s="128" t="s">
        <v>9</v>
      </c>
      <c r="B8" s="145" t="s">
        <v>157</v>
      </c>
      <c r="C8" s="145" t="s">
        <v>157</v>
      </c>
      <c r="D8" s="145">
        <v>7</v>
      </c>
      <c r="E8" s="145" t="s">
        <v>157</v>
      </c>
      <c r="F8" s="145" t="s">
        <v>157</v>
      </c>
      <c r="G8" s="145" t="s">
        <v>157</v>
      </c>
      <c r="H8" s="145" t="s">
        <v>157</v>
      </c>
      <c r="I8" s="145" t="s">
        <v>157</v>
      </c>
      <c r="J8" s="145">
        <v>6</v>
      </c>
      <c r="K8" s="145" t="s">
        <v>157</v>
      </c>
      <c r="L8" s="145">
        <v>1</v>
      </c>
      <c r="M8" s="145">
        <v>3</v>
      </c>
      <c r="N8" s="145">
        <v>17</v>
      </c>
    </row>
    <row r="9" spans="1:14" s="128" customFormat="1" ht="9.9499999999999993" customHeight="1" x14ac:dyDescent="0.25">
      <c r="A9" s="128" t="s">
        <v>18</v>
      </c>
      <c r="B9" s="145">
        <v>7</v>
      </c>
      <c r="C9" s="145">
        <v>3</v>
      </c>
      <c r="D9" s="145">
        <v>11</v>
      </c>
      <c r="E9" s="145">
        <v>7</v>
      </c>
      <c r="F9" s="145">
        <v>3</v>
      </c>
      <c r="G9" s="145" t="s">
        <v>157</v>
      </c>
      <c r="H9" s="145" t="s">
        <v>157</v>
      </c>
      <c r="I9" s="145">
        <v>6</v>
      </c>
      <c r="J9" s="145">
        <v>3</v>
      </c>
      <c r="K9" s="145">
        <v>5</v>
      </c>
      <c r="L9" s="145">
        <v>1</v>
      </c>
      <c r="M9" s="145">
        <v>3</v>
      </c>
      <c r="N9" s="145">
        <v>49</v>
      </c>
    </row>
    <row r="10" spans="1:14" s="128" customFormat="1" ht="9.9499999999999993" customHeight="1" x14ac:dyDescent="0.25">
      <c r="A10" s="128" t="s">
        <v>146</v>
      </c>
      <c r="B10" s="145">
        <v>1</v>
      </c>
      <c r="C10" s="145">
        <v>1</v>
      </c>
      <c r="D10" s="145" t="s">
        <v>157</v>
      </c>
      <c r="E10" s="145">
        <v>2</v>
      </c>
      <c r="F10" s="145" t="s">
        <v>157</v>
      </c>
      <c r="G10" s="145" t="s">
        <v>157</v>
      </c>
      <c r="H10" s="145" t="s">
        <v>157</v>
      </c>
      <c r="I10" s="145" t="s">
        <v>157</v>
      </c>
      <c r="J10" s="145">
        <v>1</v>
      </c>
      <c r="K10" s="145">
        <v>4</v>
      </c>
      <c r="L10" s="145">
        <v>3</v>
      </c>
      <c r="M10" s="145">
        <v>1</v>
      </c>
      <c r="N10" s="145">
        <v>13</v>
      </c>
    </row>
    <row r="11" spans="1:14" s="128" customFormat="1" ht="9.9499999999999993" customHeight="1" x14ac:dyDescent="0.25">
      <c r="A11" s="128" t="s">
        <v>150</v>
      </c>
      <c r="B11" s="145">
        <v>2015</v>
      </c>
      <c r="C11" s="145">
        <v>1323</v>
      </c>
      <c r="D11" s="145">
        <v>1799</v>
      </c>
      <c r="E11" s="145">
        <v>1665</v>
      </c>
      <c r="F11" s="145">
        <v>1438</v>
      </c>
      <c r="G11" s="145">
        <v>1067</v>
      </c>
      <c r="H11" s="145">
        <v>1319</v>
      </c>
      <c r="I11" s="145">
        <v>838</v>
      </c>
      <c r="J11" s="145">
        <v>1218</v>
      </c>
      <c r="K11" s="145">
        <v>1246</v>
      </c>
      <c r="L11" s="145">
        <v>2444</v>
      </c>
      <c r="M11" s="145">
        <v>2208</v>
      </c>
      <c r="N11" s="145">
        <v>18580</v>
      </c>
    </row>
    <row r="12" spans="1:14" s="128" customFormat="1" ht="9.9499999999999993" customHeight="1" x14ac:dyDescent="0.25">
      <c r="A12" s="146" t="s">
        <v>137</v>
      </c>
      <c r="B12" s="147">
        <v>1346</v>
      </c>
      <c r="C12" s="147">
        <v>338</v>
      </c>
      <c r="D12" s="147" t="s">
        <v>157</v>
      </c>
      <c r="E12" s="147" t="s">
        <v>157</v>
      </c>
      <c r="F12" s="147">
        <v>114</v>
      </c>
      <c r="G12" s="147" t="s">
        <v>157</v>
      </c>
      <c r="H12" s="147" t="s">
        <v>157</v>
      </c>
      <c r="I12" s="147" t="s">
        <v>157</v>
      </c>
      <c r="J12" s="147">
        <v>78</v>
      </c>
      <c r="K12" s="147">
        <v>138</v>
      </c>
      <c r="L12" s="147">
        <v>918</v>
      </c>
      <c r="M12" s="147">
        <v>155</v>
      </c>
      <c r="N12" s="147">
        <v>3087</v>
      </c>
    </row>
    <row r="13" spans="1:14" s="128" customFormat="1" ht="9.9499999999999993" customHeight="1" x14ac:dyDescent="0.25">
      <c r="B13" s="145"/>
      <c r="C13" s="145"/>
      <c r="D13" s="145"/>
      <c r="E13" s="145"/>
      <c r="F13" s="145"/>
      <c r="G13" s="145"/>
      <c r="H13" s="145"/>
      <c r="I13" s="145"/>
      <c r="J13" s="145"/>
      <c r="K13" s="145"/>
      <c r="L13" s="145"/>
      <c r="M13" s="145"/>
      <c r="N13" s="145"/>
    </row>
    <row r="14" spans="1:14" s="128" customFormat="1" ht="9.9499999999999993" customHeight="1" x14ac:dyDescent="0.25">
      <c r="A14" s="128" t="s">
        <v>39</v>
      </c>
      <c r="B14" s="145" t="s">
        <v>157</v>
      </c>
      <c r="C14" s="145" t="s">
        <v>157</v>
      </c>
      <c r="D14" s="145">
        <v>2</v>
      </c>
      <c r="E14" s="145" t="s">
        <v>157</v>
      </c>
      <c r="F14" s="145" t="s">
        <v>157</v>
      </c>
      <c r="G14" s="145">
        <v>3</v>
      </c>
      <c r="H14" s="145" t="s">
        <v>157</v>
      </c>
      <c r="I14" s="145" t="s">
        <v>157</v>
      </c>
      <c r="J14" s="145" t="s">
        <v>157</v>
      </c>
      <c r="K14" s="145">
        <v>3</v>
      </c>
      <c r="L14" s="145">
        <v>1</v>
      </c>
      <c r="M14" s="145" t="s">
        <v>157</v>
      </c>
      <c r="N14" s="145">
        <v>9</v>
      </c>
    </row>
    <row r="15" spans="1:14" s="128" customFormat="1" ht="9.9499999999999993" customHeight="1" x14ac:dyDescent="0.25">
      <c r="A15" s="128" t="s">
        <v>41</v>
      </c>
      <c r="B15" s="145" t="s">
        <v>157</v>
      </c>
      <c r="C15" s="145" t="s">
        <v>157</v>
      </c>
      <c r="D15" s="145">
        <v>6</v>
      </c>
      <c r="E15" s="145" t="s">
        <v>157</v>
      </c>
      <c r="F15" s="145">
        <v>1</v>
      </c>
      <c r="G15" s="145">
        <v>4</v>
      </c>
      <c r="H15" s="145" t="s">
        <v>157</v>
      </c>
      <c r="I15" s="145" t="s">
        <v>157</v>
      </c>
      <c r="J15" s="145" t="s">
        <v>157</v>
      </c>
      <c r="K15" s="145">
        <v>3</v>
      </c>
      <c r="L15" s="145">
        <v>2</v>
      </c>
      <c r="M15" s="145" t="s">
        <v>157</v>
      </c>
      <c r="N15" s="145">
        <v>16</v>
      </c>
    </row>
    <row r="16" spans="1:14" s="128" customFormat="1" ht="9.9499999999999993" customHeight="1" x14ac:dyDescent="0.25">
      <c r="A16" s="128" t="s">
        <v>42</v>
      </c>
      <c r="B16" s="145" t="s">
        <v>157</v>
      </c>
      <c r="C16" s="145" t="s">
        <v>157</v>
      </c>
      <c r="D16" s="145" t="s">
        <v>157</v>
      </c>
      <c r="E16" s="145" t="s">
        <v>157</v>
      </c>
      <c r="F16" s="145" t="s">
        <v>157</v>
      </c>
      <c r="G16" s="145" t="s">
        <v>157</v>
      </c>
      <c r="H16" s="145" t="s">
        <v>157</v>
      </c>
      <c r="I16" s="145" t="s">
        <v>157</v>
      </c>
      <c r="J16" s="145" t="s">
        <v>157</v>
      </c>
      <c r="K16" s="145" t="s">
        <v>157</v>
      </c>
      <c r="L16" s="145" t="s">
        <v>157</v>
      </c>
      <c r="M16" s="145">
        <v>1</v>
      </c>
      <c r="N16" s="145">
        <v>1</v>
      </c>
    </row>
    <row r="17" spans="1:14" s="128" customFormat="1" ht="9.9499999999999993" customHeight="1" x14ac:dyDescent="0.25">
      <c r="A17" s="146" t="s">
        <v>154</v>
      </c>
      <c r="B17" s="147" t="s">
        <v>157</v>
      </c>
      <c r="C17" s="147">
        <v>66</v>
      </c>
      <c r="D17" s="147">
        <v>23</v>
      </c>
      <c r="E17" s="147">
        <v>9</v>
      </c>
      <c r="F17" s="147" t="s">
        <v>157</v>
      </c>
      <c r="G17" s="147" t="s">
        <v>157</v>
      </c>
      <c r="H17" s="147" t="s">
        <v>157</v>
      </c>
      <c r="I17" s="147" t="s">
        <v>157</v>
      </c>
      <c r="J17" s="147" t="s">
        <v>157</v>
      </c>
      <c r="K17" s="147" t="s">
        <v>157</v>
      </c>
      <c r="L17" s="147" t="s">
        <v>157</v>
      </c>
      <c r="M17" s="147" t="s">
        <v>157</v>
      </c>
      <c r="N17" s="147">
        <v>98</v>
      </c>
    </row>
    <row r="18" spans="1:14" s="128" customFormat="1" ht="9.9499999999999993" customHeight="1" x14ac:dyDescent="0.25">
      <c r="B18" s="145"/>
      <c r="C18" s="145"/>
      <c r="D18" s="145"/>
      <c r="E18" s="145"/>
      <c r="F18" s="145"/>
      <c r="G18" s="145"/>
      <c r="H18" s="145"/>
      <c r="I18" s="145"/>
      <c r="J18" s="145"/>
      <c r="K18" s="145"/>
      <c r="L18" s="145"/>
      <c r="M18" s="145"/>
      <c r="N18" s="145"/>
    </row>
    <row r="19" spans="1:14" s="128" customFormat="1" ht="9.9499999999999993" customHeight="1" x14ac:dyDescent="0.25">
      <c r="A19" s="146" t="s">
        <v>90</v>
      </c>
      <c r="B19" s="147" t="s">
        <v>157</v>
      </c>
      <c r="C19" s="147" t="s">
        <v>157</v>
      </c>
      <c r="D19" s="147" t="s">
        <v>157</v>
      </c>
      <c r="E19" s="147" t="s">
        <v>157</v>
      </c>
      <c r="F19" s="147" t="s">
        <v>157</v>
      </c>
      <c r="G19" s="147" t="s">
        <v>157</v>
      </c>
      <c r="H19" s="147">
        <v>8</v>
      </c>
      <c r="I19" s="147">
        <v>14</v>
      </c>
      <c r="J19" s="147">
        <v>14</v>
      </c>
      <c r="K19" s="147">
        <v>22</v>
      </c>
      <c r="L19" s="147">
        <v>30</v>
      </c>
      <c r="M19" s="147">
        <v>37</v>
      </c>
      <c r="N19" s="147">
        <v>125</v>
      </c>
    </row>
    <row r="20" spans="1:14" s="128" customFormat="1" ht="9.9499999999999993" customHeight="1" x14ac:dyDescent="0.25">
      <c r="B20" s="145"/>
      <c r="C20" s="145"/>
      <c r="D20" s="145"/>
      <c r="E20" s="145"/>
      <c r="F20" s="145"/>
      <c r="G20" s="145"/>
      <c r="H20" s="145"/>
      <c r="I20" s="145"/>
      <c r="J20" s="145"/>
      <c r="K20" s="145"/>
      <c r="L20" s="145"/>
      <c r="M20" s="145"/>
      <c r="N20" s="145"/>
    </row>
    <row r="21" spans="1:14" s="128" customFormat="1" ht="9.9499999999999993" customHeight="1" x14ac:dyDescent="0.25">
      <c r="A21" s="146" t="s">
        <v>57</v>
      </c>
      <c r="B21" s="147" t="s">
        <v>157</v>
      </c>
      <c r="C21" s="147" t="s">
        <v>157</v>
      </c>
      <c r="D21" s="147">
        <v>259</v>
      </c>
      <c r="E21" s="147">
        <v>1379</v>
      </c>
      <c r="F21" s="147">
        <v>1617</v>
      </c>
      <c r="G21" s="147">
        <v>1210</v>
      </c>
      <c r="H21" s="147">
        <v>1560</v>
      </c>
      <c r="I21" s="147">
        <v>1165</v>
      </c>
      <c r="J21" s="147">
        <v>668</v>
      </c>
      <c r="K21" s="147" t="s">
        <v>157</v>
      </c>
      <c r="L21" s="147" t="s">
        <v>157</v>
      </c>
      <c r="M21" s="147" t="s">
        <v>157</v>
      </c>
      <c r="N21" s="147">
        <v>7858</v>
      </c>
    </row>
    <row r="22" spans="1:14" s="128" customFormat="1" ht="9.9499999999999993" customHeight="1" x14ac:dyDescent="0.25"/>
    <row r="23" spans="1:14" s="128" customFormat="1" ht="9.9499999999999993" customHeight="1" x14ac:dyDescent="0.25">
      <c r="A23" s="117" t="s">
        <v>74</v>
      </c>
      <c r="B23" s="120">
        <f>SUM(B6)</f>
        <v>213</v>
      </c>
      <c r="C23" s="120">
        <f t="shared" ref="C23:N23" si="0">SUM(C6)</f>
        <v>372</v>
      </c>
      <c r="D23" s="120">
        <f t="shared" si="0"/>
        <v>364</v>
      </c>
      <c r="E23" s="120">
        <f t="shared" si="0"/>
        <v>15</v>
      </c>
      <c r="F23" s="120">
        <f t="shared" si="0"/>
        <v>23</v>
      </c>
      <c r="G23" s="120">
        <f t="shared" si="0"/>
        <v>0</v>
      </c>
      <c r="H23" s="120">
        <f t="shared" si="0"/>
        <v>0</v>
      </c>
      <c r="I23" s="120">
        <f t="shared" si="0"/>
        <v>0</v>
      </c>
      <c r="J23" s="120">
        <f t="shared" si="0"/>
        <v>328</v>
      </c>
      <c r="K23" s="120">
        <f t="shared" si="0"/>
        <v>502</v>
      </c>
      <c r="L23" s="120">
        <f t="shared" si="0"/>
        <v>536</v>
      </c>
      <c r="M23" s="120">
        <f t="shared" si="0"/>
        <v>615</v>
      </c>
      <c r="N23" s="120">
        <f t="shared" si="0"/>
        <v>2968</v>
      </c>
    </row>
    <row r="24" spans="1:14" s="128" customFormat="1" ht="9.9499999999999993" customHeight="1" x14ac:dyDescent="0.25">
      <c r="A24" s="117" t="s">
        <v>75</v>
      </c>
      <c r="B24" s="120">
        <f>SUM(B8:B12)</f>
        <v>3369</v>
      </c>
      <c r="C24" s="120">
        <f t="shared" ref="C24:N24" si="1">SUM(C8:C12)</f>
        <v>1665</v>
      </c>
      <c r="D24" s="120">
        <f t="shared" si="1"/>
        <v>1817</v>
      </c>
      <c r="E24" s="120">
        <f t="shared" si="1"/>
        <v>1674</v>
      </c>
      <c r="F24" s="120">
        <f t="shared" si="1"/>
        <v>1555</v>
      </c>
      <c r="G24" s="120">
        <f t="shared" si="1"/>
        <v>1067</v>
      </c>
      <c r="H24" s="120">
        <f t="shared" si="1"/>
        <v>1319</v>
      </c>
      <c r="I24" s="120">
        <f t="shared" si="1"/>
        <v>844</v>
      </c>
      <c r="J24" s="120">
        <f t="shared" si="1"/>
        <v>1306</v>
      </c>
      <c r="K24" s="120">
        <f t="shared" si="1"/>
        <v>1393</v>
      </c>
      <c r="L24" s="120">
        <f t="shared" si="1"/>
        <v>3367</v>
      </c>
      <c r="M24" s="120">
        <f t="shared" si="1"/>
        <v>2370</v>
      </c>
      <c r="N24" s="120">
        <f t="shared" si="1"/>
        <v>21746</v>
      </c>
    </row>
    <row r="25" spans="1:14" ht="9.9499999999999993" customHeight="1" x14ac:dyDescent="0.25">
      <c r="A25" s="117" t="s">
        <v>76</v>
      </c>
      <c r="B25" s="120">
        <f>SUM(B14:B17)</f>
        <v>0</v>
      </c>
      <c r="C25" s="120">
        <f t="shared" ref="C25:N25" si="2">SUM(C14:C17)</f>
        <v>66</v>
      </c>
      <c r="D25" s="120">
        <f t="shared" si="2"/>
        <v>31</v>
      </c>
      <c r="E25" s="120">
        <f t="shared" si="2"/>
        <v>9</v>
      </c>
      <c r="F25" s="120">
        <f t="shared" si="2"/>
        <v>1</v>
      </c>
      <c r="G25" s="120">
        <f t="shared" si="2"/>
        <v>7</v>
      </c>
      <c r="H25" s="120">
        <f t="shared" si="2"/>
        <v>0</v>
      </c>
      <c r="I25" s="120">
        <f t="shared" si="2"/>
        <v>0</v>
      </c>
      <c r="J25" s="120">
        <f t="shared" si="2"/>
        <v>0</v>
      </c>
      <c r="K25" s="120">
        <f t="shared" si="2"/>
        <v>6</v>
      </c>
      <c r="L25" s="120">
        <f t="shared" si="2"/>
        <v>3</v>
      </c>
      <c r="M25" s="120">
        <f t="shared" si="2"/>
        <v>1</v>
      </c>
      <c r="N25" s="120">
        <f t="shared" si="2"/>
        <v>124</v>
      </c>
    </row>
    <row r="26" spans="1:14" ht="9.9499999999999993" customHeight="1" x14ac:dyDescent="0.25">
      <c r="A26" s="117" t="s">
        <v>77</v>
      </c>
      <c r="B26" s="120">
        <f>SUM(B19)</f>
        <v>0</v>
      </c>
      <c r="C26" s="120">
        <f t="shared" ref="C26:N26" si="3">SUM(C19)</f>
        <v>0</v>
      </c>
      <c r="D26" s="120">
        <f t="shared" si="3"/>
        <v>0</v>
      </c>
      <c r="E26" s="120">
        <f t="shared" si="3"/>
        <v>0</v>
      </c>
      <c r="F26" s="120">
        <f t="shared" si="3"/>
        <v>0</v>
      </c>
      <c r="G26" s="120">
        <f t="shared" si="3"/>
        <v>0</v>
      </c>
      <c r="H26" s="120">
        <f t="shared" si="3"/>
        <v>8</v>
      </c>
      <c r="I26" s="120">
        <f t="shared" si="3"/>
        <v>14</v>
      </c>
      <c r="J26" s="120">
        <f t="shared" si="3"/>
        <v>14</v>
      </c>
      <c r="K26" s="120">
        <f t="shared" si="3"/>
        <v>22</v>
      </c>
      <c r="L26" s="120">
        <f t="shared" si="3"/>
        <v>30</v>
      </c>
      <c r="M26" s="120">
        <f t="shared" si="3"/>
        <v>37</v>
      </c>
      <c r="N26" s="120">
        <f t="shared" si="3"/>
        <v>125</v>
      </c>
    </row>
    <row r="27" spans="1:14" ht="9.9499999999999993" customHeight="1" x14ac:dyDescent="0.25">
      <c r="A27" s="117" t="s">
        <v>78</v>
      </c>
      <c r="B27" s="120">
        <f>SUM(B21)</f>
        <v>0</v>
      </c>
      <c r="C27" s="120">
        <f t="shared" ref="C27:N27" si="4">SUM(C21)</f>
        <v>0</v>
      </c>
      <c r="D27" s="120">
        <f t="shared" si="4"/>
        <v>259</v>
      </c>
      <c r="E27" s="120">
        <f t="shared" si="4"/>
        <v>1379</v>
      </c>
      <c r="F27" s="120">
        <f t="shared" si="4"/>
        <v>1617</v>
      </c>
      <c r="G27" s="120">
        <f t="shared" si="4"/>
        <v>1210</v>
      </c>
      <c r="H27" s="120">
        <f t="shared" si="4"/>
        <v>1560</v>
      </c>
      <c r="I27" s="120">
        <f t="shared" si="4"/>
        <v>1165</v>
      </c>
      <c r="J27" s="120">
        <f t="shared" si="4"/>
        <v>668</v>
      </c>
      <c r="K27" s="120">
        <f t="shared" si="4"/>
        <v>0</v>
      </c>
      <c r="L27" s="120">
        <f t="shared" si="4"/>
        <v>0</v>
      </c>
      <c r="M27" s="120">
        <f t="shared" si="4"/>
        <v>0</v>
      </c>
      <c r="N27" s="120">
        <f t="shared" si="4"/>
        <v>7858</v>
      </c>
    </row>
    <row r="28" spans="1:14" ht="11.25" customHeight="1" x14ac:dyDescent="0.25">
      <c r="A28" s="106" t="s">
        <v>79</v>
      </c>
      <c r="B28" s="107">
        <f>SUM(B23:B27)</f>
        <v>3582</v>
      </c>
      <c r="C28" s="107">
        <f t="shared" ref="C28:N28" si="5">SUM(C23:C27)</f>
        <v>2103</v>
      </c>
      <c r="D28" s="107">
        <f t="shared" si="5"/>
        <v>2471</v>
      </c>
      <c r="E28" s="107">
        <f t="shared" si="5"/>
        <v>3077</v>
      </c>
      <c r="F28" s="107">
        <f t="shared" si="5"/>
        <v>3196</v>
      </c>
      <c r="G28" s="107">
        <f t="shared" si="5"/>
        <v>2284</v>
      </c>
      <c r="H28" s="107">
        <f t="shared" si="5"/>
        <v>2887</v>
      </c>
      <c r="I28" s="107">
        <f t="shared" si="5"/>
        <v>2023</v>
      </c>
      <c r="J28" s="107">
        <f t="shared" si="5"/>
        <v>2316</v>
      </c>
      <c r="K28" s="107">
        <f t="shared" si="5"/>
        <v>1923</v>
      </c>
      <c r="L28" s="107">
        <f t="shared" si="5"/>
        <v>3936</v>
      </c>
      <c r="M28" s="107">
        <f t="shared" si="5"/>
        <v>3023</v>
      </c>
      <c r="N28" s="107">
        <f t="shared" si="5"/>
        <v>32821</v>
      </c>
    </row>
  </sheetData>
  <mergeCells count="3">
    <mergeCell ref="A1:N1"/>
    <mergeCell ref="A2:N2"/>
    <mergeCell ref="A3:N3"/>
  </mergeCells>
  <printOptions horizontalCentered="1"/>
  <pageMargins left="0.59055118110236227" right="0" top="0.39370078740157483" bottom="0.59055118110236227" header="0.31496062992125984" footer="0.31496062992125984"/>
  <pageSetup scale="90" fitToHeight="2" orientation="portrait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9"/>
  <sheetViews>
    <sheetView workbookViewId="0">
      <selection activeCell="A2" sqref="A2:N2"/>
    </sheetView>
  </sheetViews>
  <sheetFormatPr baseColWidth="10" defaultRowHeight="15" x14ac:dyDescent="0.25"/>
  <cols>
    <col min="1" max="1" width="17.85546875" bestFit="1" customWidth="1"/>
    <col min="2" max="15" width="6.7109375" customWidth="1"/>
  </cols>
  <sheetData>
    <row r="1" spans="1:14" s="13" customFormat="1" ht="12.75" customHeight="1" x14ac:dyDescent="0.25">
      <c r="A1" s="183" t="s">
        <v>249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</row>
    <row r="2" spans="1:14" s="13" customFormat="1" ht="12.75" customHeight="1" x14ac:dyDescent="0.25">
      <c r="A2" s="183" t="s">
        <v>59</v>
      </c>
      <c r="B2" s="183"/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</row>
    <row r="3" spans="1:14" s="13" customFormat="1" ht="12.75" customHeight="1" x14ac:dyDescent="0.25">
      <c r="A3" s="183" t="s">
        <v>60</v>
      </c>
      <c r="B3" s="183"/>
      <c r="C3" s="183"/>
      <c r="D3" s="183"/>
      <c r="E3" s="183"/>
      <c r="F3" s="183"/>
      <c r="G3" s="183"/>
      <c r="H3" s="183"/>
      <c r="I3" s="183"/>
      <c r="J3" s="183"/>
      <c r="K3" s="183"/>
      <c r="L3" s="183"/>
      <c r="M3" s="183"/>
      <c r="N3" s="183"/>
    </row>
    <row r="4" spans="1:14" s="14" customFormat="1" ht="12.75" customHeight="1" x14ac:dyDescent="0.2"/>
    <row r="5" spans="1:14" s="85" customFormat="1" ht="11.25" customHeight="1" x14ac:dyDescent="0.2">
      <c r="A5" s="34" t="s">
        <v>61</v>
      </c>
      <c r="B5" s="35" t="s">
        <v>62</v>
      </c>
      <c r="C5" s="35" t="s">
        <v>63</v>
      </c>
      <c r="D5" s="35" t="s">
        <v>64</v>
      </c>
      <c r="E5" s="35" t="s">
        <v>65</v>
      </c>
      <c r="F5" s="35" t="s">
        <v>66</v>
      </c>
      <c r="G5" s="35" t="s">
        <v>67</v>
      </c>
      <c r="H5" s="35" t="s">
        <v>68</v>
      </c>
      <c r="I5" s="35" t="s">
        <v>69</v>
      </c>
      <c r="J5" s="35" t="s">
        <v>70</v>
      </c>
      <c r="K5" s="35" t="s">
        <v>71</v>
      </c>
      <c r="L5" s="35" t="s">
        <v>72</v>
      </c>
      <c r="M5" s="35" t="s">
        <v>73</v>
      </c>
      <c r="N5" s="35" t="s">
        <v>0</v>
      </c>
    </row>
    <row r="6" spans="1:14" s="128" customFormat="1" ht="9.9499999999999993" customHeight="1" x14ac:dyDescent="0.25">
      <c r="A6" s="128" t="s">
        <v>90</v>
      </c>
      <c r="B6" s="145" t="s">
        <v>157</v>
      </c>
      <c r="C6" s="145" t="s">
        <v>157</v>
      </c>
      <c r="D6" s="145" t="s">
        <v>157</v>
      </c>
      <c r="E6" s="145" t="s">
        <v>157</v>
      </c>
      <c r="F6" s="145" t="s">
        <v>157</v>
      </c>
      <c r="G6" s="145" t="s">
        <v>157</v>
      </c>
      <c r="H6" s="145">
        <v>26</v>
      </c>
      <c r="I6" s="145">
        <v>51</v>
      </c>
      <c r="J6" s="145">
        <v>42</v>
      </c>
      <c r="K6" s="145">
        <v>67</v>
      </c>
      <c r="L6" s="145">
        <v>60</v>
      </c>
      <c r="M6" s="145">
        <v>55</v>
      </c>
      <c r="N6" s="145">
        <v>301</v>
      </c>
    </row>
    <row r="7" spans="1:14" s="128" customFormat="1" ht="9.9499999999999993" customHeight="1" x14ac:dyDescent="0.25">
      <c r="A7" s="146" t="s">
        <v>116</v>
      </c>
      <c r="B7" s="147" t="s">
        <v>157</v>
      </c>
      <c r="C7" s="147">
        <v>83</v>
      </c>
      <c r="D7" s="147">
        <v>177</v>
      </c>
      <c r="E7" s="147">
        <v>96</v>
      </c>
      <c r="F7" s="147">
        <v>165</v>
      </c>
      <c r="G7" s="147">
        <v>83</v>
      </c>
      <c r="H7" s="147">
        <v>49</v>
      </c>
      <c r="I7" s="147">
        <v>38</v>
      </c>
      <c r="J7" s="147">
        <v>32</v>
      </c>
      <c r="K7" s="147">
        <v>15</v>
      </c>
      <c r="L7" s="147">
        <v>8</v>
      </c>
      <c r="M7" s="147">
        <v>19</v>
      </c>
      <c r="N7" s="147">
        <v>765</v>
      </c>
    </row>
    <row r="8" spans="1:14" s="128" customFormat="1" ht="9.9499999999999993" customHeight="1" x14ac:dyDescent="0.25"/>
    <row r="9" spans="1:14" s="128" customFormat="1" ht="9.9499999999999993" customHeight="1" x14ac:dyDescent="0.25">
      <c r="A9" s="117" t="s">
        <v>74</v>
      </c>
      <c r="B9" s="119">
        <v>0</v>
      </c>
      <c r="C9" s="119">
        <v>0</v>
      </c>
      <c r="D9" s="119">
        <v>0</v>
      </c>
      <c r="E9" s="119">
        <v>0</v>
      </c>
      <c r="F9" s="119">
        <v>0</v>
      </c>
      <c r="G9" s="119">
        <v>0</v>
      </c>
      <c r="H9" s="119">
        <v>0</v>
      </c>
      <c r="I9" s="119">
        <v>0</v>
      </c>
      <c r="J9" s="119">
        <v>0</v>
      </c>
      <c r="K9" s="119">
        <v>0</v>
      </c>
      <c r="L9" s="119">
        <v>0</v>
      </c>
      <c r="M9" s="119">
        <v>0</v>
      </c>
      <c r="N9" s="119">
        <v>0</v>
      </c>
    </row>
    <row r="10" spans="1:14" s="128" customFormat="1" ht="9.9499999999999993" customHeight="1" x14ac:dyDescent="0.25">
      <c r="A10" s="117" t="s">
        <v>75</v>
      </c>
      <c r="B10" s="119">
        <v>0</v>
      </c>
      <c r="C10" s="119">
        <v>0</v>
      </c>
      <c r="D10" s="119">
        <v>0</v>
      </c>
      <c r="E10" s="119">
        <v>0</v>
      </c>
      <c r="F10" s="119">
        <v>0</v>
      </c>
      <c r="G10" s="119">
        <v>0</v>
      </c>
      <c r="H10" s="119">
        <v>0</v>
      </c>
      <c r="I10" s="119">
        <v>0</v>
      </c>
      <c r="J10" s="119">
        <v>0</v>
      </c>
      <c r="K10" s="119">
        <v>0</v>
      </c>
      <c r="L10" s="119">
        <v>0</v>
      </c>
      <c r="M10" s="119">
        <v>0</v>
      </c>
      <c r="N10" s="119">
        <v>0</v>
      </c>
    </row>
    <row r="11" spans="1:14" s="128" customFormat="1" ht="9.9499999999999993" customHeight="1" x14ac:dyDescent="0.25">
      <c r="A11" s="117" t="s">
        <v>76</v>
      </c>
      <c r="B11" s="119">
        <v>0</v>
      </c>
      <c r="C11" s="119">
        <v>0</v>
      </c>
      <c r="D11" s="119">
        <v>0</v>
      </c>
      <c r="E11" s="119">
        <v>0</v>
      </c>
      <c r="F11" s="119">
        <v>0</v>
      </c>
      <c r="G11" s="119">
        <v>0</v>
      </c>
      <c r="H11" s="119">
        <v>0</v>
      </c>
      <c r="I11" s="119">
        <v>0</v>
      </c>
      <c r="J11" s="119">
        <v>0</v>
      </c>
      <c r="K11" s="119">
        <v>0</v>
      </c>
      <c r="L11" s="119">
        <v>0</v>
      </c>
      <c r="M11" s="119">
        <v>0</v>
      </c>
      <c r="N11" s="119">
        <v>0</v>
      </c>
    </row>
    <row r="12" spans="1:14" s="128" customFormat="1" ht="9.9499999999999993" customHeight="1" x14ac:dyDescent="0.25">
      <c r="A12" s="117" t="s">
        <v>77</v>
      </c>
      <c r="B12" s="120">
        <f>SUM(B6:B7)</f>
        <v>0</v>
      </c>
      <c r="C12" s="120">
        <f t="shared" ref="C12:N12" si="0">SUM(C6:C7)</f>
        <v>83</v>
      </c>
      <c r="D12" s="120">
        <f t="shared" si="0"/>
        <v>177</v>
      </c>
      <c r="E12" s="120">
        <f t="shared" si="0"/>
        <v>96</v>
      </c>
      <c r="F12" s="120">
        <f t="shared" si="0"/>
        <v>165</v>
      </c>
      <c r="G12" s="120">
        <f t="shared" si="0"/>
        <v>83</v>
      </c>
      <c r="H12" s="120">
        <f t="shared" si="0"/>
        <v>75</v>
      </c>
      <c r="I12" s="120">
        <f t="shared" si="0"/>
        <v>89</v>
      </c>
      <c r="J12" s="120">
        <f t="shared" si="0"/>
        <v>74</v>
      </c>
      <c r="K12" s="120">
        <f t="shared" si="0"/>
        <v>82</v>
      </c>
      <c r="L12" s="120">
        <f t="shared" si="0"/>
        <v>68</v>
      </c>
      <c r="M12" s="120">
        <f t="shared" si="0"/>
        <v>74</v>
      </c>
      <c r="N12" s="120">
        <f t="shared" si="0"/>
        <v>1066</v>
      </c>
    </row>
    <row r="13" spans="1:14" s="128" customFormat="1" ht="9.9499999999999993" customHeight="1" x14ac:dyDescent="0.25">
      <c r="A13" s="117" t="s">
        <v>78</v>
      </c>
      <c r="B13" s="120">
        <v>0</v>
      </c>
      <c r="C13" s="120">
        <v>0</v>
      </c>
      <c r="D13" s="120">
        <v>0</v>
      </c>
      <c r="E13" s="120">
        <v>0</v>
      </c>
      <c r="F13" s="120">
        <v>0</v>
      </c>
      <c r="G13" s="120">
        <v>0</v>
      </c>
      <c r="H13" s="120">
        <v>0</v>
      </c>
      <c r="I13" s="120">
        <v>0</v>
      </c>
      <c r="J13" s="120">
        <v>0</v>
      </c>
      <c r="K13" s="120">
        <v>0</v>
      </c>
      <c r="L13" s="120">
        <v>0</v>
      </c>
      <c r="M13" s="120">
        <v>0</v>
      </c>
      <c r="N13" s="120">
        <v>0</v>
      </c>
    </row>
    <row r="14" spans="1:14" s="128" customFormat="1" ht="11.25" customHeight="1" x14ac:dyDescent="0.25">
      <c r="A14" s="106" t="s">
        <v>79</v>
      </c>
      <c r="B14" s="107">
        <f>SUM(B9:B13)</f>
        <v>0</v>
      </c>
      <c r="C14" s="107">
        <f t="shared" ref="C14:N14" si="1">SUM(C9:C13)</f>
        <v>83</v>
      </c>
      <c r="D14" s="107">
        <f t="shared" si="1"/>
        <v>177</v>
      </c>
      <c r="E14" s="107">
        <f t="shared" si="1"/>
        <v>96</v>
      </c>
      <c r="F14" s="107">
        <f t="shared" si="1"/>
        <v>165</v>
      </c>
      <c r="G14" s="107">
        <f t="shared" si="1"/>
        <v>83</v>
      </c>
      <c r="H14" s="107">
        <f t="shared" si="1"/>
        <v>75</v>
      </c>
      <c r="I14" s="107">
        <f t="shared" si="1"/>
        <v>89</v>
      </c>
      <c r="J14" s="107">
        <f t="shared" si="1"/>
        <v>74</v>
      </c>
      <c r="K14" s="107">
        <f t="shared" si="1"/>
        <v>82</v>
      </c>
      <c r="L14" s="107">
        <f t="shared" si="1"/>
        <v>68</v>
      </c>
      <c r="M14" s="107">
        <f t="shared" si="1"/>
        <v>74</v>
      </c>
      <c r="N14" s="107">
        <f t="shared" si="1"/>
        <v>1066</v>
      </c>
    </row>
    <row r="15" spans="1:14" s="128" customFormat="1" ht="9.9499999999999993" customHeight="1" x14ac:dyDescent="0.25"/>
    <row r="16" spans="1:14" s="128" customFormat="1" ht="9" x14ac:dyDescent="0.25"/>
    <row r="17" s="128" customFormat="1" ht="9" x14ac:dyDescent="0.25"/>
    <row r="18" s="128" customFormat="1" ht="9" x14ac:dyDescent="0.25"/>
    <row r="19" s="128" customFormat="1" ht="9" x14ac:dyDescent="0.25"/>
  </sheetData>
  <mergeCells count="3">
    <mergeCell ref="A1:N1"/>
    <mergeCell ref="A2:N2"/>
    <mergeCell ref="A3:N3"/>
  </mergeCells>
  <printOptions horizontalCentered="1"/>
  <pageMargins left="0.59055118110236227" right="0" top="0.39370078740157483" bottom="0.59055118110236227" header="0.31496062992125984" footer="0.31496062992125984"/>
  <pageSetup scale="93" fitToHeight="2" orientation="portrait"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0"/>
  <sheetViews>
    <sheetView workbookViewId="0">
      <selection sqref="A1:N1"/>
    </sheetView>
  </sheetViews>
  <sheetFormatPr baseColWidth="10" defaultRowHeight="15" x14ac:dyDescent="0.25"/>
  <cols>
    <col min="1" max="1" width="18.7109375" bestFit="1" customWidth="1"/>
    <col min="2" max="15" width="6.7109375" customWidth="1"/>
  </cols>
  <sheetData>
    <row r="1" spans="1:14" s="13" customFormat="1" ht="12.75" customHeight="1" x14ac:dyDescent="0.25">
      <c r="A1" s="183" t="s">
        <v>250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</row>
    <row r="2" spans="1:14" s="13" customFormat="1" ht="12.75" customHeight="1" x14ac:dyDescent="0.25">
      <c r="A2" s="183" t="s">
        <v>59</v>
      </c>
      <c r="B2" s="183"/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</row>
    <row r="3" spans="1:14" s="13" customFormat="1" ht="12.75" customHeight="1" x14ac:dyDescent="0.25">
      <c r="A3" s="183" t="s">
        <v>60</v>
      </c>
      <c r="B3" s="183"/>
      <c r="C3" s="183"/>
      <c r="D3" s="183"/>
      <c r="E3" s="183"/>
      <c r="F3" s="183"/>
      <c r="G3" s="183"/>
      <c r="H3" s="183"/>
      <c r="I3" s="183"/>
      <c r="J3" s="183"/>
      <c r="K3" s="183"/>
      <c r="L3" s="183"/>
      <c r="M3" s="183"/>
      <c r="N3" s="183"/>
    </row>
    <row r="4" spans="1:14" s="13" customFormat="1" ht="12.75" customHeight="1" x14ac:dyDescent="0.25"/>
    <row r="5" spans="1:14" s="87" customFormat="1" ht="11.25" customHeight="1" x14ac:dyDescent="0.25">
      <c r="A5" s="81" t="s">
        <v>61</v>
      </c>
      <c r="B5" s="82" t="s">
        <v>62</v>
      </c>
      <c r="C5" s="82" t="s">
        <v>63</v>
      </c>
      <c r="D5" s="82" t="s">
        <v>64</v>
      </c>
      <c r="E5" s="82" t="s">
        <v>65</v>
      </c>
      <c r="F5" s="82" t="s">
        <v>66</v>
      </c>
      <c r="G5" s="82" t="s">
        <v>67</v>
      </c>
      <c r="H5" s="82" t="s">
        <v>68</v>
      </c>
      <c r="I5" s="82" t="s">
        <v>69</v>
      </c>
      <c r="J5" s="82" t="s">
        <v>70</v>
      </c>
      <c r="K5" s="82" t="s">
        <v>71</v>
      </c>
      <c r="L5" s="82" t="s">
        <v>72</v>
      </c>
      <c r="M5" s="82" t="s">
        <v>73</v>
      </c>
      <c r="N5" s="82" t="s">
        <v>0</v>
      </c>
    </row>
    <row r="6" spans="1:14" ht="9.9499999999999993" customHeight="1" x14ac:dyDescent="0.25">
      <c r="A6" s="146" t="s">
        <v>133</v>
      </c>
      <c r="B6" s="147">
        <v>320</v>
      </c>
      <c r="C6" s="147">
        <v>548</v>
      </c>
      <c r="D6" s="147">
        <v>916</v>
      </c>
      <c r="E6" s="147">
        <v>471</v>
      </c>
      <c r="F6" s="147">
        <v>374</v>
      </c>
      <c r="G6" s="147">
        <v>238</v>
      </c>
      <c r="H6" s="147" t="s">
        <v>157</v>
      </c>
      <c r="I6" s="147" t="s">
        <v>157</v>
      </c>
      <c r="J6" s="147">
        <v>361</v>
      </c>
      <c r="K6" s="147">
        <v>304</v>
      </c>
      <c r="L6" s="147">
        <v>175</v>
      </c>
      <c r="M6" s="147">
        <v>220</v>
      </c>
      <c r="N6" s="147">
        <v>3927</v>
      </c>
    </row>
    <row r="7" spans="1:14" s="165" customFormat="1" ht="9.9499999999999993" customHeight="1" x14ac:dyDescent="0.25">
      <c r="A7" s="128"/>
      <c r="B7" s="145"/>
      <c r="C7" s="145"/>
      <c r="D7" s="145"/>
      <c r="E7" s="145"/>
      <c r="F7" s="145"/>
      <c r="G7" s="145"/>
      <c r="H7" s="145"/>
      <c r="I7" s="145"/>
      <c r="J7" s="145"/>
      <c r="K7" s="145"/>
      <c r="L7" s="145"/>
      <c r="M7" s="145"/>
      <c r="N7" s="145"/>
    </row>
    <row r="8" spans="1:14" ht="9.9499999999999993" customHeight="1" x14ac:dyDescent="0.25">
      <c r="A8" s="128" t="s">
        <v>18</v>
      </c>
      <c r="B8" s="145">
        <v>2</v>
      </c>
      <c r="C8" s="145">
        <v>3</v>
      </c>
      <c r="D8" s="145">
        <v>1</v>
      </c>
      <c r="E8" s="145">
        <v>2</v>
      </c>
      <c r="F8" s="145" t="s">
        <v>157</v>
      </c>
      <c r="G8" s="145">
        <v>11</v>
      </c>
      <c r="H8" s="145">
        <v>6</v>
      </c>
      <c r="I8" s="145">
        <v>4</v>
      </c>
      <c r="J8" s="145">
        <v>7</v>
      </c>
      <c r="K8" s="145">
        <v>2</v>
      </c>
      <c r="L8" s="145">
        <v>2</v>
      </c>
      <c r="M8" s="145">
        <v>2</v>
      </c>
      <c r="N8" s="145">
        <v>42</v>
      </c>
    </row>
    <row r="9" spans="1:14" ht="9.9499999999999993" customHeight="1" x14ac:dyDescent="0.25">
      <c r="A9" s="110" t="s">
        <v>146</v>
      </c>
      <c r="B9" s="149">
        <v>1</v>
      </c>
      <c r="C9" s="149">
        <v>1</v>
      </c>
      <c r="D9" s="149" t="s">
        <v>157</v>
      </c>
      <c r="E9" s="149">
        <v>1</v>
      </c>
      <c r="F9" s="149" t="s">
        <v>157</v>
      </c>
      <c r="G9" s="149" t="s">
        <v>157</v>
      </c>
      <c r="H9" s="149" t="s">
        <v>157</v>
      </c>
      <c r="I9" s="149" t="s">
        <v>157</v>
      </c>
      <c r="J9" s="149" t="s">
        <v>157</v>
      </c>
      <c r="K9" s="149">
        <v>5</v>
      </c>
      <c r="L9" s="149">
        <v>2</v>
      </c>
      <c r="M9" s="149">
        <v>2</v>
      </c>
      <c r="N9" s="149">
        <v>12</v>
      </c>
    </row>
    <row r="10" spans="1:14" ht="9.9499999999999993" customHeight="1" x14ac:dyDescent="0.25">
      <c r="A10" s="110" t="s">
        <v>150</v>
      </c>
      <c r="B10" s="149">
        <v>5184</v>
      </c>
      <c r="C10" s="149">
        <v>4693</v>
      </c>
      <c r="D10" s="149">
        <v>5636</v>
      </c>
      <c r="E10" s="149">
        <v>5308</v>
      </c>
      <c r="F10" s="149">
        <v>6454</v>
      </c>
      <c r="G10" s="149">
        <v>3890</v>
      </c>
      <c r="H10" s="149">
        <v>4043</v>
      </c>
      <c r="I10" s="149">
        <v>3889</v>
      </c>
      <c r="J10" s="149">
        <v>4233</v>
      </c>
      <c r="K10" s="149">
        <v>5498</v>
      </c>
      <c r="L10" s="149">
        <v>5132</v>
      </c>
      <c r="M10" s="149">
        <v>2630</v>
      </c>
      <c r="N10" s="149">
        <v>56590</v>
      </c>
    </row>
    <row r="11" spans="1:14" ht="9.9499999999999993" customHeight="1" x14ac:dyDescent="0.25">
      <c r="A11" s="146" t="s">
        <v>137</v>
      </c>
      <c r="B11" s="147" t="s">
        <v>157</v>
      </c>
      <c r="C11" s="147" t="s">
        <v>157</v>
      </c>
      <c r="D11" s="147" t="s">
        <v>157</v>
      </c>
      <c r="E11" s="147" t="s">
        <v>157</v>
      </c>
      <c r="F11" s="147" t="s">
        <v>157</v>
      </c>
      <c r="G11" s="147" t="s">
        <v>157</v>
      </c>
      <c r="H11" s="147">
        <v>417</v>
      </c>
      <c r="I11" s="147">
        <v>1583</v>
      </c>
      <c r="J11" s="147">
        <v>577</v>
      </c>
      <c r="K11" s="147">
        <v>482</v>
      </c>
      <c r="L11" s="147">
        <v>82</v>
      </c>
      <c r="M11" s="147">
        <v>1353</v>
      </c>
      <c r="N11" s="147">
        <v>4494</v>
      </c>
    </row>
    <row r="12" spans="1:14" s="165" customFormat="1" ht="9.9499999999999993" customHeight="1" x14ac:dyDescent="0.25">
      <c r="A12" s="128"/>
      <c r="B12" s="145"/>
      <c r="C12" s="145"/>
      <c r="D12" s="145"/>
      <c r="E12" s="145"/>
      <c r="F12" s="145"/>
      <c r="G12" s="145"/>
      <c r="H12" s="145"/>
      <c r="I12" s="145"/>
      <c r="J12" s="145"/>
      <c r="K12" s="145"/>
      <c r="L12" s="145"/>
      <c r="M12" s="145"/>
      <c r="N12" s="145"/>
    </row>
    <row r="13" spans="1:14" ht="9.9499999999999993" customHeight="1" x14ac:dyDescent="0.25">
      <c r="A13" s="128" t="s">
        <v>39</v>
      </c>
      <c r="B13" s="145" t="s">
        <v>157</v>
      </c>
      <c r="C13" s="145" t="s">
        <v>157</v>
      </c>
      <c r="D13" s="145" t="s">
        <v>157</v>
      </c>
      <c r="E13" s="145" t="s">
        <v>157</v>
      </c>
      <c r="F13" s="145" t="s">
        <v>157</v>
      </c>
      <c r="G13" s="145" t="s">
        <v>157</v>
      </c>
      <c r="H13" s="145">
        <v>2</v>
      </c>
      <c r="I13" s="145" t="s">
        <v>157</v>
      </c>
      <c r="J13" s="145" t="s">
        <v>157</v>
      </c>
      <c r="K13" s="145" t="s">
        <v>157</v>
      </c>
      <c r="L13" s="145" t="s">
        <v>157</v>
      </c>
      <c r="M13" s="145" t="s">
        <v>157</v>
      </c>
      <c r="N13" s="145">
        <v>2</v>
      </c>
    </row>
    <row r="14" spans="1:14" s="83" customFormat="1" ht="9.9499999999999993" customHeight="1" x14ac:dyDescent="0.25">
      <c r="A14" s="128" t="s">
        <v>41</v>
      </c>
      <c r="B14" s="145">
        <v>34</v>
      </c>
      <c r="C14" s="145">
        <v>8</v>
      </c>
      <c r="D14" s="145">
        <v>24</v>
      </c>
      <c r="E14" s="145">
        <v>12</v>
      </c>
      <c r="F14" s="145">
        <v>10</v>
      </c>
      <c r="G14" s="145">
        <v>17</v>
      </c>
      <c r="H14" s="145">
        <v>23</v>
      </c>
      <c r="I14" s="145">
        <v>19</v>
      </c>
      <c r="J14" s="145">
        <v>14</v>
      </c>
      <c r="K14" s="145" t="s">
        <v>157</v>
      </c>
      <c r="L14" s="145" t="s">
        <v>157</v>
      </c>
      <c r="M14" s="145">
        <v>16</v>
      </c>
      <c r="N14" s="145">
        <v>177</v>
      </c>
    </row>
    <row r="15" spans="1:14" ht="9.9499999999999993" customHeight="1" x14ac:dyDescent="0.25">
      <c r="A15" s="128" t="s">
        <v>42</v>
      </c>
      <c r="B15" s="145" t="s">
        <v>157</v>
      </c>
      <c r="C15" s="145">
        <v>2</v>
      </c>
      <c r="D15" s="145">
        <v>24</v>
      </c>
      <c r="E15" s="145">
        <v>18</v>
      </c>
      <c r="F15" s="145">
        <v>13</v>
      </c>
      <c r="G15" s="145">
        <v>15</v>
      </c>
      <c r="H15" s="145">
        <v>8</v>
      </c>
      <c r="I15" s="145">
        <v>10</v>
      </c>
      <c r="J15" s="145">
        <v>6</v>
      </c>
      <c r="K15" s="145" t="s">
        <v>157</v>
      </c>
      <c r="L15" s="145" t="s">
        <v>157</v>
      </c>
      <c r="M15" s="145">
        <v>3</v>
      </c>
      <c r="N15" s="145">
        <v>99</v>
      </c>
    </row>
    <row r="16" spans="1:14" ht="9.9499999999999993" customHeight="1" x14ac:dyDescent="0.25">
      <c r="A16" s="128" t="s">
        <v>43</v>
      </c>
      <c r="B16" s="145" t="s">
        <v>157</v>
      </c>
      <c r="C16" s="145" t="s">
        <v>157</v>
      </c>
      <c r="D16" s="145" t="s">
        <v>157</v>
      </c>
      <c r="E16" s="145" t="s">
        <v>157</v>
      </c>
      <c r="F16" s="145" t="s">
        <v>157</v>
      </c>
      <c r="G16" s="145" t="s">
        <v>157</v>
      </c>
      <c r="H16" s="145" t="s">
        <v>157</v>
      </c>
      <c r="I16" s="145" t="s">
        <v>157</v>
      </c>
      <c r="J16" s="145" t="s">
        <v>157</v>
      </c>
      <c r="K16" s="145" t="s">
        <v>157</v>
      </c>
      <c r="L16" s="145" t="s">
        <v>157</v>
      </c>
      <c r="M16" s="145">
        <v>2</v>
      </c>
      <c r="N16" s="145">
        <v>2</v>
      </c>
    </row>
    <row r="17" spans="1:14" s="83" customFormat="1" ht="9.9499999999999993" customHeight="1" x14ac:dyDescent="0.25">
      <c r="A17" s="110" t="s">
        <v>110</v>
      </c>
      <c r="B17" s="149" t="s">
        <v>157</v>
      </c>
      <c r="C17" s="149" t="s">
        <v>157</v>
      </c>
      <c r="D17" s="149" t="s">
        <v>157</v>
      </c>
      <c r="E17" s="149" t="s">
        <v>157</v>
      </c>
      <c r="F17" s="149" t="s">
        <v>157</v>
      </c>
      <c r="G17" s="149" t="s">
        <v>157</v>
      </c>
      <c r="H17" s="149" t="s">
        <v>157</v>
      </c>
      <c r="I17" s="149" t="s">
        <v>157</v>
      </c>
      <c r="J17" s="149" t="s">
        <v>157</v>
      </c>
      <c r="K17" s="149" t="s">
        <v>157</v>
      </c>
      <c r="L17" s="149" t="s">
        <v>157</v>
      </c>
      <c r="M17" s="149">
        <v>22</v>
      </c>
      <c r="N17" s="149">
        <v>22</v>
      </c>
    </row>
    <row r="18" spans="1:14" ht="9.9499999999999993" customHeight="1" x14ac:dyDescent="0.25">
      <c r="A18" s="146" t="s">
        <v>154</v>
      </c>
      <c r="B18" s="147" t="s">
        <v>157</v>
      </c>
      <c r="C18" s="147">
        <v>2</v>
      </c>
      <c r="D18" s="147" t="s">
        <v>157</v>
      </c>
      <c r="E18" s="147" t="s">
        <v>157</v>
      </c>
      <c r="F18" s="147" t="s">
        <v>157</v>
      </c>
      <c r="G18" s="147" t="s">
        <v>157</v>
      </c>
      <c r="H18" s="147" t="s">
        <v>157</v>
      </c>
      <c r="I18" s="147" t="s">
        <v>157</v>
      </c>
      <c r="J18" s="147" t="s">
        <v>157</v>
      </c>
      <c r="K18" s="147" t="s">
        <v>157</v>
      </c>
      <c r="L18" s="147" t="s">
        <v>157</v>
      </c>
      <c r="M18" s="147" t="s">
        <v>157</v>
      </c>
      <c r="N18" s="147">
        <v>2</v>
      </c>
    </row>
    <row r="19" spans="1:14" s="165" customFormat="1" ht="9.9499999999999993" customHeight="1" x14ac:dyDescent="0.25">
      <c r="A19" s="128"/>
      <c r="B19" s="145"/>
      <c r="C19" s="145"/>
      <c r="D19" s="145"/>
      <c r="E19" s="145"/>
      <c r="F19" s="145"/>
      <c r="G19" s="145"/>
      <c r="H19" s="145"/>
      <c r="I19" s="145"/>
      <c r="J19" s="145"/>
      <c r="K19" s="145"/>
      <c r="L19" s="145"/>
      <c r="M19" s="145"/>
      <c r="N19" s="145"/>
    </row>
    <row r="20" spans="1:14" ht="9.9499999999999993" customHeight="1" x14ac:dyDescent="0.25">
      <c r="A20" s="128" t="s">
        <v>90</v>
      </c>
      <c r="B20" s="145" t="s">
        <v>157</v>
      </c>
      <c r="C20" s="145">
        <v>1</v>
      </c>
      <c r="D20" s="145" t="s">
        <v>157</v>
      </c>
      <c r="E20" s="145" t="s">
        <v>157</v>
      </c>
      <c r="F20" s="145" t="s">
        <v>157</v>
      </c>
      <c r="G20" s="145" t="s">
        <v>157</v>
      </c>
      <c r="H20" s="145">
        <v>22</v>
      </c>
      <c r="I20" s="145">
        <v>27</v>
      </c>
      <c r="J20" s="145">
        <v>25</v>
      </c>
      <c r="K20" s="145">
        <v>31</v>
      </c>
      <c r="L20" s="145">
        <v>35</v>
      </c>
      <c r="M20" s="145">
        <v>6</v>
      </c>
      <c r="N20" s="145">
        <v>147</v>
      </c>
    </row>
    <row r="21" spans="1:14" ht="9.9499999999999993" customHeight="1" x14ac:dyDescent="0.25">
      <c r="A21" s="146" t="s">
        <v>116</v>
      </c>
      <c r="B21" s="147" t="s">
        <v>157</v>
      </c>
      <c r="C21" s="147" t="s">
        <v>157</v>
      </c>
      <c r="D21" s="147" t="s">
        <v>157</v>
      </c>
      <c r="E21" s="147">
        <v>12</v>
      </c>
      <c r="F21" s="147">
        <v>8</v>
      </c>
      <c r="G21" s="147" t="s">
        <v>157</v>
      </c>
      <c r="H21" s="147" t="s">
        <v>157</v>
      </c>
      <c r="I21" s="147">
        <v>2</v>
      </c>
      <c r="J21" s="147">
        <v>2</v>
      </c>
      <c r="K21" s="147">
        <v>2</v>
      </c>
      <c r="L21" s="147" t="s">
        <v>157</v>
      </c>
      <c r="M21" s="147">
        <v>80</v>
      </c>
      <c r="N21" s="147">
        <v>106</v>
      </c>
    </row>
    <row r="22" spans="1:14" s="165" customFormat="1" ht="9.9499999999999993" customHeight="1" x14ac:dyDescent="0.25">
      <c r="A22" s="155"/>
      <c r="B22" s="152"/>
      <c r="C22" s="152"/>
      <c r="D22" s="152"/>
      <c r="E22" s="152"/>
      <c r="F22" s="152"/>
      <c r="G22" s="152"/>
      <c r="H22" s="152"/>
      <c r="I22" s="152"/>
      <c r="J22" s="152"/>
      <c r="K22" s="152"/>
      <c r="L22" s="152"/>
      <c r="M22" s="152"/>
      <c r="N22" s="152"/>
    </row>
    <row r="23" spans="1:14" ht="9.9499999999999993" customHeight="1" x14ac:dyDescent="0.25">
      <c r="A23" s="146" t="s">
        <v>57</v>
      </c>
      <c r="B23" s="147" t="s">
        <v>157</v>
      </c>
      <c r="C23" s="147" t="s">
        <v>157</v>
      </c>
      <c r="D23" s="147">
        <v>121</v>
      </c>
      <c r="E23" s="147">
        <v>844</v>
      </c>
      <c r="F23" s="147">
        <v>1245</v>
      </c>
      <c r="G23" s="147">
        <v>786</v>
      </c>
      <c r="H23" s="147">
        <v>776</v>
      </c>
      <c r="I23" s="147">
        <v>661</v>
      </c>
      <c r="J23" s="147">
        <v>271</v>
      </c>
      <c r="K23" s="147" t="s">
        <v>157</v>
      </c>
      <c r="L23" s="147" t="s">
        <v>157</v>
      </c>
      <c r="M23" s="147" t="s">
        <v>157</v>
      </c>
      <c r="N23" s="147">
        <v>4704</v>
      </c>
    </row>
    <row r="24" spans="1:14" ht="9.9499999999999993" customHeight="1" x14ac:dyDescent="0.25"/>
    <row r="25" spans="1:14" ht="9.9499999999999993" customHeight="1" x14ac:dyDescent="0.25">
      <c r="A25" s="117" t="s">
        <v>74</v>
      </c>
      <c r="B25" s="120">
        <f>SUM(B6)</f>
        <v>320</v>
      </c>
      <c r="C25" s="120">
        <f t="shared" ref="C25:N25" si="0">SUM(C6)</f>
        <v>548</v>
      </c>
      <c r="D25" s="120">
        <f t="shared" si="0"/>
        <v>916</v>
      </c>
      <c r="E25" s="120">
        <f t="shared" si="0"/>
        <v>471</v>
      </c>
      <c r="F25" s="120">
        <f t="shared" si="0"/>
        <v>374</v>
      </c>
      <c r="G25" s="120">
        <f t="shared" si="0"/>
        <v>238</v>
      </c>
      <c r="H25" s="120">
        <f t="shared" si="0"/>
        <v>0</v>
      </c>
      <c r="I25" s="120">
        <f t="shared" si="0"/>
        <v>0</v>
      </c>
      <c r="J25" s="120">
        <f t="shared" si="0"/>
        <v>361</v>
      </c>
      <c r="K25" s="120">
        <f t="shared" si="0"/>
        <v>304</v>
      </c>
      <c r="L25" s="120">
        <f t="shared" si="0"/>
        <v>175</v>
      </c>
      <c r="M25" s="120">
        <f t="shared" si="0"/>
        <v>220</v>
      </c>
      <c r="N25" s="120">
        <f t="shared" si="0"/>
        <v>3927</v>
      </c>
    </row>
    <row r="26" spans="1:14" ht="9.9499999999999993" customHeight="1" x14ac:dyDescent="0.25">
      <c r="A26" s="117" t="s">
        <v>75</v>
      </c>
      <c r="B26" s="120">
        <f>SUM(B8:B11)</f>
        <v>5187</v>
      </c>
      <c r="C26" s="120">
        <f t="shared" ref="C26:N26" si="1">SUM(C8:C11)</f>
        <v>4697</v>
      </c>
      <c r="D26" s="120">
        <f t="shared" si="1"/>
        <v>5637</v>
      </c>
      <c r="E26" s="120">
        <f t="shared" si="1"/>
        <v>5311</v>
      </c>
      <c r="F26" s="120">
        <f t="shared" si="1"/>
        <v>6454</v>
      </c>
      <c r="G26" s="120">
        <f t="shared" si="1"/>
        <v>3901</v>
      </c>
      <c r="H26" s="120">
        <f t="shared" si="1"/>
        <v>4466</v>
      </c>
      <c r="I26" s="120">
        <f t="shared" si="1"/>
        <v>5476</v>
      </c>
      <c r="J26" s="120">
        <f t="shared" si="1"/>
        <v>4817</v>
      </c>
      <c r="K26" s="120">
        <f t="shared" si="1"/>
        <v>5987</v>
      </c>
      <c r="L26" s="120">
        <f t="shared" si="1"/>
        <v>5218</v>
      </c>
      <c r="M26" s="120">
        <f t="shared" si="1"/>
        <v>3987</v>
      </c>
      <c r="N26" s="120">
        <f t="shared" si="1"/>
        <v>61138</v>
      </c>
    </row>
    <row r="27" spans="1:14" ht="9.9499999999999993" customHeight="1" x14ac:dyDescent="0.25">
      <c r="A27" s="117" t="s">
        <v>76</v>
      </c>
      <c r="B27" s="120">
        <f>SUM(B13:B18)</f>
        <v>34</v>
      </c>
      <c r="C27" s="120">
        <f t="shared" ref="C27:N27" si="2">SUM(C13:C18)</f>
        <v>12</v>
      </c>
      <c r="D27" s="120">
        <f t="shared" si="2"/>
        <v>48</v>
      </c>
      <c r="E27" s="120">
        <f t="shared" si="2"/>
        <v>30</v>
      </c>
      <c r="F27" s="120">
        <f t="shared" si="2"/>
        <v>23</v>
      </c>
      <c r="G27" s="120">
        <f t="shared" si="2"/>
        <v>32</v>
      </c>
      <c r="H27" s="120">
        <f t="shared" si="2"/>
        <v>33</v>
      </c>
      <c r="I27" s="120">
        <f t="shared" si="2"/>
        <v>29</v>
      </c>
      <c r="J27" s="120">
        <f t="shared" si="2"/>
        <v>20</v>
      </c>
      <c r="K27" s="120">
        <f t="shared" si="2"/>
        <v>0</v>
      </c>
      <c r="L27" s="120">
        <f t="shared" si="2"/>
        <v>0</v>
      </c>
      <c r="M27" s="120">
        <f t="shared" si="2"/>
        <v>43</v>
      </c>
      <c r="N27" s="120">
        <f t="shared" si="2"/>
        <v>304</v>
      </c>
    </row>
    <row r="28" spans="1:14" ht="9.9499999999999993" customHeight="1" x14ac:dyDescent="0.25">
      <c r="A28" s="117" t="s">
        <v>77</v>
      </c>
      <c r="B28" s="120">
        <f>SUM(B20:B21)</f>
        <v>0</v>
      </c>
      <c r="C28" s="120">
        <f t="shared" ref="C28:N28" si="3">SUM(C20:C21)</f>
        <v>1</v>
      </c>
      <c r="D28" s="120">
        <f t="shared" si="3"/>
        <v>0</v>
      </c>
      <c r="E28" s="120">
        <f t="shared" si="3"/>
        <v>12</v>
      </c>
      <c r="F28" s="120">
        <f t="shared" si="3"/>
        <v>8</v>
      </c>
      <c r="G28" s="120">
        <f t="shared" si="3"/>
        <v>0</v>
      </c>
      <c r="H28" s="120">
        <f t="shared" si="3"/>
        <v>22</v>
      </c>
      <c r="I28" s="120">
        <f t="shared" si="3"/>
        <v>29</v>
      </c>
      <c r="J28" s="120">
        <f t="shared" si="3"/>
        <v>27</v>
      </c>
      <c r="K28" s="120">
        <f t="shared" si="3"/>
        <v>33</v>
      </c>
      <c r="L28" s="120">
        <f t="shared" si="3"/>
        <v>35</v>
      </c>
      <c r="M28" s="120">
        <f t="shared" si="3"/>
        <v>86</v>
      </c>
      <c r="N28" s="120">
        <f t="shared" si="3"/>
        <v>253</v>
      </c>
    </row>
    <row r="29" spans="1:14" ht="9.9499999999999993" customHeight="1" x14ac:dyDescent="0.25">
      <c r="A29" s="117" t="s">
        <v>78</v>
      </c>
      <c r="B29" s="120">
        <f>SUM(B23)</f>
        <v>0</v>
      </c>
      <c r="C29" s="120">
        <f t="shared" ref="C29:N29" si="4">SUM(C23)</f>
        <v>0</v>
      </c>
      <c r="D29" s="120">
        <f t="shared" si="4"/>
        <v>121</v>
      </c>
      <c r="E29" s="120">
        <f t="shared" si="4"/>
        <v>844</v>
      </c>
      <c r="F29" s="120">
        <f t="shared" si="4"/>
        <v>1245</v>
      </c>
      <c r="G29" s="120">
        <f t="shared" si="4"/>
        <v>786</v>
      </c>
      <c r="H29" s="120">
        <f t="shared" si="4"/>
        <v>776</v>
      </c>
      <c r="I29" s="120">
        <f t="shared" si="4"/>
        <v>661</v>
      </c>
      <c r="J29" s="120">
        <f t="shared" si="4"/>
        <v>271</v>
      </c>
      <c r="K29" s="120">
        <f t="shared" si="4"/>
        <v>0</v>
      </c>
      <c r="L29" s="120">
        <f t="shared" si="4"/>
        <v>0</v>
      </c>
      <c r="M29" s="120">
        <f t="shared" si="4"/>
        <v>0</v>
      </c>
      <c r="N29" s="120">
        <f t="shared" si="4"/>
        <v>4704</v>
      </c>
    </row>
    <row r="30" spans="1:14" ht="11.25" customHeight="1" x14ac:dyDescent="0.25">
      <c r="A30" s="106" t="s">
        <v>79</v>
      </c>
      <c r="B30" s="118">
        <f>SUM(B25:B29)</f>
        <v>5541</v>
      </c>
      <c r="C30" s="118">
        <f t="shared" ref="C30:N30" si="5">SUM(C25:C29)</f>
        <v>5258</v>
      </c>
      <c r="D30" s="118">
        <f t="shared" si="5"/>
        <v>6722</v>
      </c>
      <c r="E30" s="118">
        <f t="shared" si="5"/>
        <v>6668</v>
      </c>
      <c r="F30" s="118">
        <f t="shared" si="5"/>
        <v>8104</v>
      </c>
      <c r="G30" s="118">
        <f t="shared" si="5"/>
        <v>4957</v>
      </c>
      <c r="H30" s="118">
        <f t="shared" si="5"/>
        <v>5297</v>
      </c>
      <c r="I30" s="118">
        <f t="shared" si="5"/>
        <v>6195</v>
      </c>
      <c r="J30" s="118">
        <f t="shared" si="5"/>
        <v>5496</v>
      </c>
      <c r="K30" s="118">
        <f t="shared" si="5"/>
        <v>6324</v>
      </c>
      <c r="L30" s="118">
        <f t="shared" si="5"/>
        <v>5428</v>
      </c>
      <c r="M30" s="118">
        <f t="shared" si="5"/>
        <v>4336</v>
      </c>
      <c r="N30" s="118">
        <f t="shared" si="5"/>
        <v>70326</v>
      </c>
    </row>
  </sheetData>
  <mergeCells count="3">
    <mergeCell ref="A1:N1"/>
    <mergeCell ref="A2:N2"/>
    <mergeCell ref="A3:N3"/>
  </mergeCells>
  <printOptions horizontalCentered="1"/>
  <pageMargins left="0.59055118110236227" right="0" top="0.39370078740157483" bottom="0.59055118110236227" header="0.31496062992125984" footer="0.31496062992125984"/>
  <pageSetup scale="92" fitToHeight="2" orientation="portrait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3"/>
  <sheetViews>
    <sheetView tabSelected="1" workbookViewId="0">
      <selection activeCell="D27" sqref="D27"/>
    </sheetView>
  </sheetViews>
  <sheetFormatPr baseColWidth="10" defaultRowHeight="15" x14ac:dyDescent="0.25"/>
  <cols>
    <col min="1" max="1" width="21.5703125" bestFit="1" customWidth="1"/>
    <col min="2" max="14" width="6.7109375" customWidth="1"/>
  </cols>
  <sheetData>
    <row r="1" spans="1:14" s="13" customFormat="1" ht="12.75" customHeight="1" x14ac:dyDescent="0.25">
      <c r="A1" s="183" t="s">
        <v>204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</row>
    <row r="2" spans="1:14" s="13" customFormat="1" ht="12.75" customHeight="1" x14ac:dyDescent="0.25">
      <c r="A2" s="183" t="s">
        <v>59</v>
      </c>
      <c r="B2" s="183"/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</row>
    <row r="3" spans="1:14" s="13" customFormat="1" ht="12.75" customHeight="1" x14ac:dyDescent="0.25">
      <c r="A3" s="183" t="s">
        <v>60</v>
      </c>
      <c r="B3" s="183"/>
      <c r="C3" s="183"/>
      <c r="D3" s="183"/>
      <c r="E3" s="183"/>
      <c r="F3" s="183"/>
      <c r="G3" s="183"/>
      <c r="H3" s="183"/>
      <c r="I3" s="183"/>
      <c r="J3" s="183"/>
      <c r="K3" s="183"/>
      <c r="L3" s="183"/>
      <c r="M3" s="183"/>
      <c r="N3" s="183"/>
    </row>
    <row r="4" spans="1:14" s="13" customFormat="1" ht="12.75" customHeight="1" x14ac:dyDescent="0.25"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</row>
    <row r="5" spans="1:14" s="87" customFormat="1" ht="11.25" customHeight="1" x14ac:dyDescent="0.25">
      <c r="A5" s="67" t="s">
        <v>61</v>
      </c>
      <c r="B5" s="68" t="s">
        <v>62</v>
      </c>
      <c r="C5" s="68" t="s">
        <v>63</v>
      </c>
      <c r="D5" s="68" t="s">
        <v>64</v>
      </c>
      <c r="E5" s="68" t="s">
        <v>65</v>
      </c>
      <c r="F5" s="68" t="s">
        <v>66</v>
      </c>
      <c r="G5" s="68" t="s">
        <v>67</v>
      </c>
      <c r="H5" s="68" t="s">
        <v>68</v>
      </c>
      <c r="I5" s="68" t="s">
        <v>69</v>
      </c>
      <c r="J5" s="68" t="s">
        <v>70</v>
      </c>
      <c r="K5" s="68" t="s">
        <v>71</v>
      </c>
      <c r="L5" s="68" t="s">
        <v>72</v>
      </c>
      <c r="M5" s="68" t="s">
        <v>73</v>
      </c>
      <c r="N5" s="68" t="s">
        <v>0</v>
      </c>
    </row>
    <row r="6" spans="1:14" s="128" customFormat="1" ht="9.9499999999999993" customHeight="1" x14ac:dyDescent="0.25">
      <c r="A6" s="168" t="s">
        <v>133</v>
      </c>
      <c r="B6" s="154">
        <v>12</v>
      </c>
      <c r="C6" s="154">
        <v>24</v>
      </c>
      <c r="D6" s="154">
        <v>23</v>
      </c>
      <c r="E6" s="154">
        <v>20</v>
      </c>
      <c r="F6" s="154" t="s">
        <v>157</v>
      </c>
      <c r="G6" s="154" t="s">
        <v>157</v>
      </c>
      <c r="H6" s="154" t="s">
        <v>157</v>
      </c>
      <c r="I6" s="154" t="s">
        <v>157</v>
      </c>
      <c r="J6" s="154" t="s">
        <v>157</v>
      </c>
      <c r="K6" s="154" t="s">
        <v>157</v>
      </c>
      <c r="L6" s="154">
        <v>11</v>
      </c>
      <c r="M6" s="154" t="s">
        <v>157</v>
      </c>
      <c r="N6" s="154">
        <v>90</v>
      </c>
    </row>
    <row r="7" spans="1:14" s="128" customFormat="1" ht="9.9499999999999993" customHeight="1" x14ac:dyDescent="0.25">
      <c r="B7" s="145"/>
      <c r="C7" s="145"/>
      <c r="D7" s="145"/>
      <c r="E7" s="145"/>
      <c r="F7" s="145"/>
      <c r="G7" s="145"/>
      <c r="H7" s="145"/>
      <c r="I7" s="145"/>
      <c r="J7" s="145"/>
      <c r="K7" s="145"/>
      <c r="L7" s="145"/>
      <c r="M7" s="145"/>
      <c r="N7" s="145"/>
    </row>
    <row r="8" spans="1:14" s="128" customFormat="1" ht="9.9499999999999993" customHeight="1" x14ac:dyDescent="0.25">
      <c r="A8" s="146" t="s">
        <v>18</v>
      </c>
      <c r="B8" s="147" t="s">
        <v>157</v>
      </c>
      <c r="C8" s="147" t="s">
        <v>157</v>
      </c>
      <c r="D8" s="147" t="s">
        <v>157</v>
      </c>
      <c r="E8" s="147" t="s">
        <v>157</v>
      </c>
      <c r="F8" s="147" t="s">
        <v>157</v>
      </c>
      <c r="G8" s="147">
        <v>7</v>
      </c>
      <c r="H8" s="147" t="s">
        <v>157</v>
      </c>
      <c r="I8" s="147" t="s">
        <v>157</v>
      </c>
      <c r="J8" s="147" t="s">
        <v>157</v>
      </c>
      <c r="K8" s="147" t="s">
        <v>157</v>
      </c>
      <c r="L8" s="147" t="s">
        <v>157</v>
      </c>
      <c r="M8" s="147" t="s">
        <v>157</v>
      </c>
      <c r="N8" s="147">
        <v>7</v>
      </c>
    </row>
    <row r="9" spans="1:14" s="128" customFormat="1" ht="9.9499999999999993" customHeight="1" x14ac:dyDescent="0.25">
      <c r="B9" s="145"/>
      <c r="C9" s="145"/>
      <c r="D9" s="145"/>
      <c r="E9" s="145"/>
      <c r="F9" s="145"/>
      <c r="G9" s="145"/>
      <c r="H9" s="145"/>
      <c r="I9" s="145"/>
      <c r="J9" s="145"/>
      <c r="K9" s="145"/>
      <c r="L9" s="145"/>
      <c r="M9" s="145"/>
      <c r="N9" s="145"/>
    </row>
    <row r="10" spans="1:14" s="128" customFormat="1" ht="9.9499999999999993" customHeight="1" x14ac:dyDescent="0.25">
      <c r="A10" s="146" t="s">
        <v>154</v>
      </c>
      <c r="B10" s="147" t="s">
        <v>157</v>
      </c>
      <c r="C10" s="147">
        <v>674</v>
      </c>
      <c r="D10" s="147">
        <v>114</v>
      </c>
      <c r="E10" s="147" t="s">
        <v>157</v>
      </c>
      <c r="F10" s="147" t="s">
        <v>157</v>
      </c>
      <c r="G10" s="147" t="s">
        <v>157</v>
      </c>
      <c r="H10" s="147" t="s">
        <v>157</v>
      </c>
      <c r="I10" s="147" t="s">
        <v>157</v>
      </c>
      <c r="J10" s="147" t="s">
        <v>157</v>
      </c>
      <c r="K10" s="147" t="s">
        <v>157</v>
      </c>
      <c r="L10" s="147" t="s">
        <v>157</v>
      </c>
      <c r="M10" s="147" t="s">
        <v>157</v>
      </c>
      <c r="N10" s="147">
        <v>788</v>
      </c>
    </row>
    <row r="11" spans="1:14" s="128" customFormat="1" ht="9.9499999999999993" customHeight="1" x14ac:dyDescent="0.25">
      <c r="B11" s="145"/>
      <c r="C11" s="145"/>
      <c r="D11" s="145"/>
      <c r="E11" s="145"/>
      <c r="F11" s="145"/>
      <c r="G11" s="145"/>
      <c r="H11" s="145"/>
      <c r="I11" s="145"/>
      <c r="J11" s="145"/>
      <c r="K11" s="145"/>
      <c r="L11" s="145"/>
      <c r="M11" s="145"/>
      <c r="N11" s="145"/>
    </row>
    <row r="12" spans="1:14" s="128" customFormat="1" ht="9.9499999999999993" customHeight="1" x14ac:dyDescent="0.25">
      <c r="A12" s="128" t="s">
        <v>90</v>
      </c>
      <c r="B12" s="145" t="s">
        <v>157</v>
      </c>
      <c r="C12" s="145" t="s">
        <v>157</v>
      </c>
      <c r="D12" s="145" t="s">
        <v>157</v>
      </c>
      <c r="E12" s="145" t="s">
        <v>157</v>
      </c>
      <c r="F12" s="145" t="s">
        <v>157</v>
      </c>
      <c r="G12" s="145" t="s">
        <v>157</v>
      </c>
      <c r="H12" s="145">
        <v>319</v>
      </c>
      <c r="I12" s="145">
        <v>438</v>
      </c>
      <c r="J12" s="145">
        <v>387</v>
      </c>
      <c r="K12" s="145">
        <v>528</v>
      </c>
      <c r="L12" s="145">
        <v>666</v>
      </c>
      <c r="M12" s="145">
        <v>208</v>
      </c>
      <c r="N12" s="145">
        <f>SUM(B12:M12)</f>
        <v>2546</v>
      </c>
    </row>
    <row r="13" spans="1:14" s="128" customFormat="1" ht="9.9499999999999993" customHeight="1" x14ac:dyDescent="0.25">
      <c r="A13" s="110" t="s">
        <v>116</v>
      </c>
      <c r="B13" s="149" t="s">
        <v>157</v>
      </c>
      <c r="C13" s="149">
        <v>23</v>
      </c>
      <c r="D13" s="149">
        <v>358</v>
      </c>
      <c r="E13" s="149">
        <v>777</v>
      </c>
      <c r="F13" s="149">
        <v>640</v>
      </c>
      <c r="G13" s="149">
        <v>466</v>
      </c>
      <c r="H13" s="149">
        <v>533</v>
      </c>
      <c r="I13" s="149">
        <v>539</v>
      </c>
      <c r="J13" s="149">
        <v>559</v>
      </c>
      <c r="K13" s="149">
        <v>658</v>
      </c>
      <c r="L13" s="149">
        <v>656</v>
      </c>
      <c r="M13" s="149">
        <v>2</v>
      </c>
      <c r="N13" s="149">
        <v>5211</v>
      </c>
    </row>
    <row r="14" spans="1:14" s="128" customFormat="1" ht="9.9499999999999993" customHeight="1" x14ac:dyDescent="0.25">
      <c r="A14" s="146" t="s">
        <v>51</v>
      </c>
      <c r="B14" s="147" t="s">
        <v>157</v>
      </c>
      <c r="C14" s="147" t="s">
        <v>157</v>
      </c>
      <c r="D14" s="147" t="s">
        <v>157</v>
      </c>
      <c r="E14" s="147" t="s">
        <v>157</v>
      </c>
      <c r="F14" s="147">
        <v>26</v>
      </c>
      <c r="G14" s="147">
        <v>20</v>
      </c>
      <c r="H14" s="147" t="s">
        <v>157</v>
      </c>
      <c r="I14" s="147" t="s">
        <v>157</v>
      </c>
      <c r="J14" s="147" t="s">
        <v>157</v>
      </c>
      <c r="K14" s="147" t="s">
        <v>157</v>
      </c>
      <c r="L14" s="147" t="s">
        <v>157</v>
      </c>
      <c r="M14" s="147" t="s">
        <v>157</v>
      </c>
      <c r="N14" s="147">
        <v>46</v>
      </c>
    </row>
    <row r="15" spans="1:14" s="128" customFormat="1" ht="9.9499999999999993" customHeight="1" x14ac:dyDescent="0.25">
      <c r="A15" s="155"/>
      <c r="B15" s="152"/>
      <c r="C15" s="152"/>
      <c r="D15" s="152"/>
      <c r="E15" s="152"/>
      <c r="F15" s="152"/>
      <c r="G15" s="152"/>
      <c r="H15" s="152"/>
      <c r="I15" s="152"/>
      <c r="J15" s="152"/>
      <c r="K15" s="152"/>
      <c r="L15" s="152"/>
      <c r="M15" s="152"/>
      <c r="N15" s="152"/>
    </row>
    <row r="16" spans="1:14" s="128" customFormat="1" ht="9.9499999999999993" customHeight="1" x14ac:dyDescent="0.25">
      <c r="A16" s="146" t="s">
        <v>57</v>
      </c>
      <c r="B16" s="147" t="s">
        <v>157</v>
      </c>
      <c r="C16" s="147" t="s">
        <v>157</v>
      </c>
      <c r="D16" s="147">
        <v>10</v>
      </c>
      <c r="E16" s="147">
        <v>36</v>
      </c>
      <c r="F16" s="147">
        <v>176</v>
      </c>
      <c r="G16" s="147">
        <v>118</v>
      </c>
      <c r="H16" s="147">
        <v>121</v>
      </c>
      <c r="I16" s="147">
        <v>88</v>
      </c>
      <c r="J16" s="147">
        <v>13</v>
      </c>
      <c r="K16" s="147" t="s">
        <v>157</v>
      </c>
      <c r="L16" s="147" t="s">
        <v>157</v>
      </c>
      <c r="M16" s="147" t="s">
        <v>157</v>
      </c>
      <c r="N16" s="147">
        <v>562</v>
      </c>
    </row>
    <row r="17" spans="1:14" s="128" customFormat="1" ht="9.9499999999999993" customHeight="1" x14ac:dyDescent="0.25"/>
    <row r="18" spans="1:14" s="128" customFormat="1" ht="9.9499999999999993" customHeight="1" x14ac:dyDescent="0.25">
      <c r="A18" s="117" t="s">
        <v>74</v>
      </c>
      <c r="B18" s="120">
        <f>SUM(B6)</f>
        <v>12</v>
      </c>
      <c r="C18" s="120">
        <f t="shared" ref="C18:N18" si="0">SUM(C6)</f>
        <v>24</v>
      </c>
      <c r="D18" s="120">
        <f t="shared" si="0"/>
        <v>23</v>
      </c>
      <c r="E18" s="120">
        <f t="shared" si="0"/>
        <v>20</v>
      </c>
      <c r="F18" s="120">
        <f t="shared" si="0"/>
        <v>0</v>
      </c>
      <c r="G18" s="120">
        <f t="shared" si="0"/>
        <v>0</v>
      </c>
      <c r="H18" s="120">
        <f t="shared" si="0"/>
        <v>0</v>
      </c>
      <c r="I18" s="120">
        <f t="shared" si="0"/>
        <v>0</v>
      </c>
      <c r="J18" s="120">
        <f t="shared" si="0"/>
        <v>0</v>
      </c>
      <c r="K18" s="120">
        <f t="shared" si="0"/>
        <v>0</v>
      </c>
      <c r="L18" s="120">
        <f t="shared" si="0"/>
        <v>11</v>
      </c>
      <c r="M18" s="120">
        <f t="shared" si="0"/>
        <v>0</v>
      </c>
      <c r="N18" s="120">
        <f t="shared" si="0"/>
        <v>90</v>
      </c>
    </row>
    <row r="19" spans="1:14" s="128" customFormat="1" ht="9.9499999999999993" customHeight="1" x14ac:dyDescent="0.25">
      <c r="A19" s="117" t="s">
        <v>75</v>
      </c>
      <c r="B19" s="120">
        <f>SUM(B8)</f>
        <v>0</v>
      </c>
      <c r="C19" s="120">
        <f t="shared" ref="C19:N19" si="1">SUM(C8)</f>
        <v>0</v>
      </c>
      <c r="D19" s="120">
        <f t="shared" si="1"/>
        <v>0</v>
      </c>
      <c r="E19" s="120">
        <f t="shared" si="1"/>
        <v>0</v>
      </c>
      <c r="F19" s="120">
        <f t="shared" si="1"/>
        <v>0</v>
      </c>
      <c r="G19" s="120">
        <f t="shared" si="1"/>
        <v>7</v>
      </c>
      <c r="H19" s="120">
        <f t="shared" si="1"/>
        <v>0</v>
      </c>
      <c r="I19" s="120">
        <f t="shared" si="1"/>
        <v>0</v>
      </c>
      <c r="J19" s="120">
        <f t="shared" si="1"/>
        <v>0</v>
      </c>
      <c r="K19" s="120">
        <f t="shared" si="1"/>
        <v>0</v>
      </c>
      <c r="L19" s="120">
        <f t="shared" si="1"/>
        <v>0</v>
      </c>
      <c r="M19" s="120">
        <f t="shared" si="1"/>
        <v>0</v>
      </c>
      <c r="N19" s="120">
        <f t="shared" si="1"/>
        <v>7</v>
      </c>
    </row>
    <row r="20" spans="1:14" ht="9.9499999999999993" customHeight="1" x14ac:dyDescent="0.25">
      <c r="A20" s="117" t="s">
        <v>76</v>
      </c>
      <c r="B20" s="120">
        <f>SUM(B10)</f>
        <v>0</v>
      </c>
      <c r="C20" s="120">
        <f t="shared" ref="C20:N20" si="2">SUM(C10)</f>
        <v>674</v>
      </c>
      <c r="D20" s="120">
        <f t="shared" si="2"/>
        <v>114</v>
      </c>
      <c r="E20" s="120">
        <f t="shared" si="2"/>
        <v>0</v>
      </c>
      <c r="F20" s="120">
        <f t="shared" si="2"/>
        <v>0</v>
      </c>
      <c r="G20" s="120">
        <f t="shared" si="2"/>
        <v>0</v>
      </c>
      <c r="H20" s="120">
        <f t="shared" si="2"/>
        <v>0</v>
      </c>
      <c r="I20" s="120">
        <f t="shared" si="2"/>
        <v>0</v>
      </c>
      <c r="J20" s="120">
        <f t="shared" si="2"/>
        <v>0</v>
      </c>
      <c r="K20" s="120">
        <f t="shared" si="2"/>
        <v>0</v>
      </c>
      <c r="L20" s="120">
        <f t="shared" si="2"/>
        <v>0</v>
      </c>
      <c r="M20" s="120">
        <f t="shared" si="2"/>
        <v>0</v>
      </c>
      <c r="N20" s="120">
        <f t="shared" si="2"/>
        <v>788</v>
      </c>
    </row>
    <row r="21" spans="1:14" ht="9.9499999999999993" customHeight="1" x14ac:dyDescent="0.25">
      <c r="A21" s="117" t="s">
        <v>77</v>
      </c>
      <c r="B21" s="120">
        <f>SUM(B12:B14)</f>
        <v>0</v>
      </c>
      <c r="C21" s="120">
        <f t="shared" ref="C21:N21" si="3">SUM(C12:C14)</f>
        <v>23</v>
      </c>
      <c r="D21" s="120">
        <f t="shared" si="3"/>
        <v>358</v>
      </c>
      <c r="E21" s="120">
        <f t="shared" si="3"/>
        <v>777</v>
      </c>
      <c r="F21" s="120">
        <f t="shared" si="3"/>
        <v>666</v>
      </c>
      <c r="G21" s="120">
        <f t="shared" si="3"/>
        <v>486</v>
      </c>
      <c r="H21" s="120">
        <f t="shared" si="3"/>
        <v>852</v>
      </c>
      <c r="I21" s="120">
        <f t="shared" si="3"/>
        <v>977</v>
      </c>
      <c r="J21" s="120">
        <f t="shared" si="3"/>
        <v>946</v>
      </c>
      <c r="K21" s="120">
        <f t="shared" si="3"/>
        <v>1186</v>
      </c>
      <c r="L21" s="120">
        <f t="shared" si="3"/>
        <v>1322</v>
      </c>
      <c r="M21" s="120">
        <f t="shared" si="3"/>
        <v>210</v>
      </c>
      <c r="N21" s="120">
        <f t="shared" si="3"/>
        <v>7803</v>
      </c>
    </row>
    <row r="22" spans="1:14" ht="9.9499999999999993" customHeight="1" x14ac:dyDescent="0.25">
      <c r="A22" s="117" t="s">
        <v>78</v>
      </c>
      <c r="B22" s="120">
        <f>SUM(B16)</f>
        <v>0</v>
      </c>
      <c r="C22" s="120">
        <f t="shared" ref="C22:N22" si="4">SUM(C16)</f>
        <v>0</v>
      </c>
      <c r="D22" s="120">
        <f t="shared" si="4"/>
        <v>10</v>
      </c>
      <c r="E22" s="120">
        <f t="shared" si="4"/>
        <v>36</v>
      </c>
      <c r="F22" s="120">
        <f t="shared" si="4"/>
        <v>176</v>
      </c>
      <c r="G22" s="120">
        <f t="shared" si="4"/>
        <v>118</v>
      </c>
      <c r="H22" s="120">
        <f t="shared" si="4"/>
        <v>121</v>
      </c>
      <c r="I22" s="120">
        <f t="shared" si="4"/>
        <v>88</v>
      </c>
      <c r="J22" s="120">
        <f t="shared" si="4"/>
        <v>13</v>
      </c>
      <c r="K22" s="120">
        <f t="shared" si="4"/>
        <v>0</v>
      </c>
      <c r="L22" s="120">
        <f t="shared" si="4"/>
        <v>0</v>
      </c>
      <c r="M22" s="120">
        <f t="shared" si="4"/>
        <v>0</v>
      </c>
      <c r="N22" s="120">
        <f t="shared" si="4"/>
        <v>562</v>
      </c>
    </row>
    <row r="23" spans="1:14" ht="11.25" customHeight="1" x14ac:dyDescent="0.25">
      <c r="A23" s="106" t="s">
        <v>79</v>
      </c>
      <c r="B23" s="118">
        <f>SUM(B18:B22)</f>
        <v>12</v>
      </c>
      <c r="C23" s="118">
        <f t="shared" ref="C23:N23" si="5">SUM(C18:C22)</f>
        <v>721</v>
      </c>
      <c r="D23" s="118">
        <f t="shared" si="5"/>
        <v>505</v>
      </c>
      <c r="E23" s="118">
        <f t="shared" si="5"/>
        <v>833</v>
      </c>
      <c r="F23" s="118">
        <f t="shared" si="5"/>
        <v>842</v>
      </c>
      <c r="G23" s="118">
        <f t="shared" si="5"/>
        <v>611</v>
      </c>
      <c r="H23" s="118">
        <f t="shared" si="5"/>
        <v>973</v>
      </c>
      <c r="I23" s="118">
        <f t="shared" si="5"/>
        <v>1065</v>
      </c>
      <c r="J23" s="118">
        <f t="shared" si="5"/>
        <v>959</v>
      </c>
      <c r="K23" s="118">
        <f t="shared" si="5"/>
        <v>1186</v>
      </c>
      <c r="L23" s="118">
        <f t="shared" si="5"/>
        <v>1333</v>
      </c>
      <c r="M23" s="118">
        <f t="shared" si="5"/>
        <v>210</v>
      </c>
      <c r="N23" s="118">
        <f t="shared" si="5"/>
        <v>9250</v>
      </c>
    </row>
  </sheetData>
  <mergeCells count="3">
    <mergeCell ref="A1:N1"/>
    <mergeCell ref="A2:N2"/>
    <mergeCell ref="A3:N3"/>
  </mergeCells>
  <printOptions horizontalCentered="1"/>
  <pageMargins left="0.59055118110236227" right="0" top="0.39370078740157483" bottom="0.59055118110236227" header="0.31496062992125984" footer="0.31496062992125984"/>
  <pageSetup scale="90" fitToHeight="2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0"/>
  <sheetViews>
    <sheetView workbookViewId="0">
      <selection activeCell="A40" sqref="A40:N45"/>
    </sheetView>
  </sheetViews>
  <sheetFormatPr baseColWidth="10" defaultRowHeight="15" x14ac:dyDescent="0.25"/>
  <cols>
    <col min="1" max="1" width="30" style="115" bestFit="1" customWidth="1"/>
    <col min="2" max="14" width="6.7109375" style="115" customWidth="1"/>
    <col min="15" max="16384" width="11.42578125" style="115"/>
  </cols>
  <sheetData>
    <row r="1" spans="1:14" s="134" customFormat="1" ht="12.75" customHeight="1" x14ac:dyDescent="0.25">
      <c r="A1" s="181" t="s">
        <v>185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  <c r="L1" s="181"/>
      <c r="M1" s="181"/>
      <c r="N1" s="181"/>
    </row>
    <row r="2" spans="1:14" s="134" customFormat="1" ht="12.75" customHeight="1" x14ac:dyDescent="0.25">
      <c r="A2" s="181" t="s">
        <v>59</v>
      </c>
      <c r="B2" s="181"/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1"/>
    </row>
    <row r="3" spans="1:14" s="134" customFormat="1" ht="12.75" customHeight="1" x14ac:dyDescent="0.25">
      <c r="A3" s="181" t="s">
        <v>60</v>
      </c>
      <c r="B3" s="181"/>
      <c r="C3" s="181"/>
      <c r="D3" s="181"/>
      <c r="E3" s="181"/>
      <c r="F3" s="181"/>
      <c r="G3" s="181"/>
      <c r="H3" s="181"/>
      <c r="I3" s="181"/>
      <c r="J3" s="181"/>
      <c r="K3" s="181"/>
      <c r="L3" s="181"/>
      <c r="M3" s="181"/>
      <c r="N3" s="181"/>
    </row>
    <row r="4" spans="1:14" s="134" customFormat="1" ht="12.75" customHeight="1" x14ac:dyDescent="0.25">
      <c r="B4" s="125"/>
      <c r="C4" s="125"/>
      <c r="D4" s="125"/>
      <c r="E4" s="125"/>
      <c r="F4" s="125"/>
      <c r="G4" s="125"/>
      <c r="H4" s="125"/>
      <c r="I4" s="125"/>
      <c r="J4" s="125"/>
      <c r="K4" s="125"/>
      <c r="L4" s="125"/>
      <c r="M4" s="125"/>
      <c r="N4" s="125"/>
    </row>
    <row r="5" spans="1:14" s="127" customFormat="1" ht="11.25" customHeight="1" x14ac:dyDescent="0.25">
      <c r="A5" s="26" t="s">
        <v>61</v>
      </c>
      <c r="B5" s="27" t="s">
        <v>62</v>
      </c>
      <c r="C5" s="27" t="s">
        <v>63</v>
      </c>
      <c r="D5" s="27" t="s">
        <v>64</v>
      </c>
      <c r="E5" s="27" t="s">
        <v>65</v>
      </c>
      <c r="F5" s="27" t="s">
        <v>66</v>
      </c>
      <c r="G5" s="27" t="s">
        <v>67</v>
      </c>
      <c r="H5" s="27" t="s">
        <v>68</v>
      </c>
      <c r="I5" s="27" t="s">
        <v>69</v>
      </c>
      <c r="J5" s="27" t="s">
        <v>70</v>
      </c>
      <c r="K5" s="27" t="s">
        <v>71</v>
      </c>
      <c r="L5" s="27" t="s">
        <v>72</v>
      </c>
      <c r="M5" s="27" t="s">
        <v>73</v>
      </c>
      <c r="N5" s="140" t="s">
        <v>0</v>
      </c>
    </row>
    <row r="6" spans="1:14" ht="9.9499999999999993" customHeight="1" x14ac:dyDescent="0.25">
      <c r="A6" s="129" t="s">
        <v>170</v>
      </c>
      <c r="B6" s="145">
        <v>74</v>
      </c>
      <c r="C6" s="145">
        <v>95</v>
      </c>
      <c r="D6" s="145">
        <v>74</v>
      </c>
      <c r="E6" s="145">
        <v>74</v>
      </c>
      <c r="F6" s="145">
        <v>50</v>
      </c>
      <c r="G6" s="145">
        <v>37</v>
      </c>
      <c r="H6" s="145">
        <v>54</v>
      </c>
      <c r="I6" s="145">
        <v>21</v>
      </c>
      <c r="J6" s="145">
        <v>12</v>
      </c>
      <c r="K6" s="145">
        <v>15</v>
      </c>
      <c r="L6" s="145">
        <v>15</v>
      </c>
      <c r="M6" s="145">
        <v>16</v>
      </c>
      <c r="N6" s="129">
        <v>537</v>
      </c>
    </row>
    <row r="7" spans="1:14" ht="9.9499999999999993" customHeight="1" x14ac:dyDescent="0.25">
      <c r="A7" s="150" t="s">
        <v>1</v>
      </c>
      <c r="B7" s="149">
        <v>47</v>
      </c>
      <c r="C7" s="149">
        <v>24</v>
      </c>
      <c r="D7" s="149">
        <v>13</v>
      </c>
      <c r="E7" s="149">
        <v>14</v>
      </c>
      <c r="F7" s="149">
        <v>20</v>
      </c>
      <c r="G7" s="149">
        <v>21</v>
      </c>
      <c r="H7" s="149">
        <v>45</v>
      </c>
      <c r="I7" s="149">
        <v>44</v>
      </c>
      <c r="J7" s="149">
        <v>44</v>
      </c>
      <c r="K7" s="149">
        <v>14</v>
      </c>
      <c r="L7" s="149">
        <v>33</v>
      </c>
      <c r="M7" s="149">
        <v>36</v>
      </c>
      <c r="N7" s="150">
        <v>355</v>
      </c>
    </row>
    <row r="8" spans="1:14" ht="9.9499999999999993" customHeight="1" x14ac:dyDescent="0.25">
      <c r="A8" s="148" t="s">
        <v>98</v>
      </c>
      <c r="B8" s="147">
        <v>148</v>
      </c>
      <c r="C8" s="147">
        <v>122</v>
      </c>
      <c r="D8" s="147">
        <v>117</v>
      </c>
      <c r="E8" s="147">
        <v>398</v>
      </c>
      <c r="F8" s="147">
        <v>408</v>
      </c>
      <c r="G8" s="147">
        <v>114</v>
      </c>
      <c r="H8" s="147">
        <v>241</v>
      </c>
      <c r="I8" s="147">
        <v>115</v>
      </c>
      <c r="J8" s="147">
        <v>28</v>
      </c>
      <c r="K8" s="147">
        <v>80</v>
      </c>
      <c r="L8" s="147">
        <v>155</v>
      </c>
      <c r="M8" s="147">
        <v>199</v>
      </c>
      <c r="N8" s="148">
        <v>2125</v>
      </c>
    </row>
    <row r="9" spans="1:14" ht="9.9499999999999993" customHeight="1" x14ac:dyDescent="0.25">
      <c r="A9" s="129"/>
      <c r="B9" s="145"/>
      <c r="C9" s="145"/>
      <c r="D9" s="145"/>
      <c r="E9" s="145"/>
      <c r="F9" s="145"/>
      <c r="G9" s="145"/>
      <c r="H9" s="145"/>
      <c r="I9" s="145"/>
      <c r="J9" s="145"/>
      <c r="K9" s="145"/>
      <c r="L9" s="145"/>
      <c r="M9" s="145"/>
      <c r="N9" s="129"/>
    </row>
    <row r="10" spans="1:14" ht="9.9499999999999993" customHeight="1" x14ac:dyDescent="0.25">
      <c r="A10" s="129" t="s">
        <v>3</v>
      </c>
      <c r="B10" s="145" t="s">
        <v>157</v>
      </c>
      <c r="C10" s="145" t="s">
        <v>157</v>
      </c>
      <c r="D10" s="145">
        <v>9</v>
      </c>
      <c r="E10" s="145">
        <v>3</v>
      </c>
      <c r="F10" s="145" t="s">
        <v>157</v>
      </c>
      <c r="G10" s="145" t="s">
        <v>157</v>
      </c>
      <c r="H10" s="145" t="s">
        <v>157</v>
      </c>
      <c r="I10" s="145" t="s">
        <v>157</v>
      </c>
      <c r="J10" s="145" t="s">
        <v>157</v>
      </c>
      <c r="K10" s="145" t="s">
        <v>157</v>
      </c>
      <c r="L10" s="145">
        <v>13</v>
      </c>
      <c r="M10" s="145">
        <v>2</v>
      </c>
      <c r="N10" s="129">
        <v>27</v>
      </c>
    </row>
    <row r="11" spans="1:14" ht="9.9499999999999993" customHeight="1" x14ac:dyDescent="0.25">
      <c r="A11" s="129" t="s">
        <v>4</v>
      </c>
      <c r="B11" s="145" t="s">
        <v>157</v>
      </c>
      <c r="C11" s="145" t="s">
        <v>157</v>
      </c>
      <c r="D11" s="145" t="s">
        <v>157</v>
      </c>
      <c r="E11" s="145" t="s">
        <v>157</v>
      </c>
      <c r="F11" s="145" t="s">
        <v>157</v>
      </c>
      <c r="G11" s="145">
        <v>31</v>
      </c>
      <c r="H11" s="145">
        <v>10</v>
      </c>
      <c r="I11" s="145">
        <v>17</v>
      </c>
      <c r="J11" s="145">
        <v>38</v>
      </c>
      <c r="K11" s="145">
        <v>12</v>
      </c>
      <c r="L11" s="145" t="s">
        <v>157</v>
      </c>
      <c r="M11" s="145" t="s">
        <v>157</v>
      </c>
      <c r="N11" s="129">
        <v>108</v>
      </c>
    </row>
    <row r="12" spans="1:14" ht="9.9499999999999993" customHeight="1" x14ac:dyDescent="0.25">
      <c r="A12" s="129" t="s">
        <v>5</v>
      </c>
      <c r="B12" s="145">
        <v>251</v>
      </c>
      <c r="C12" s="145" t="s">
        <v>157</v>
      </c>
      <c r="D12" s="145">
        <v>30944</v>
      </c>
      <c r="E12" s="145">
        <v>37013</v>
      </c>
      <c r="F12" s="145">
        <v>12811</v>
      </c>
      <c r="G12" s="145">
        <v>20447</v>
      </c>
      <c r="H12" s="145">
        <v>13955</v>
      </c>
      <c r="I12" s="145">
        <v>9193</v>
      </c>
      <c r="J12" s="145" t="s">
        <v>157</v>
      </c>
      <c r="K12" s="145">
        <v>21015</v>
      </c>
      <c r="L12" s="145">
        <v>22633</v>
      </c>
      <c r="M12" s="145">
        <v>5766</v>
      </c>
      <c r="N12" s="129">
        <v>174028</v>
      </c>
    </row>
    <row r="13" spans="1:14" ht="9.9499999999999993" customHeight="1" x14ac:dyDescent="0.25">
      <c r="A13" s="129" t="s">
        <v>9</v>
      </c>
      <c r="B13" s="145" t="s">
        <v>157</v>
      </c>
      <c r="C13" s="145" t="s">
        <v>157</v>
      </c>
      <c r="D13" s="145">
        <v>2</v>
      </c>
      <c r="E13" s="145" t="s">
        <v>157</v>
      </c>
      <c r="F13" s="145" t="s">
        <v>157</v>
      </c>
      <c r="G13" s="145" t="s">
        <v>157</v>
      </c>
      <c r="H13" s="145" t="s">
        <v>157</v>
      </c>
      <c r="I13" s="145" t="s">
        <v>157</v>
      </c>
      <c r="J13" s="145" t="s">
        <v>157</v>
      </c>
      <c r="K13" s="145" t="s">
        <v>157</v>
      </c>
      <c r="L13" s="145" t="s">
        <v>157</v>
      </c>
      <c r="M13" s="145" t="s">
        <v>157</v>
      </c>
      <c r="N13" s="129">
        <v>2</v>
      </c>
    </row>
    <row r="14" spans="1:14" ht="9.9499999999999993" customHeight="1" x14ac:dyDescent="0.25">
      <c r="A14" s="129" t="s">
        <v>10</v>
      </c>
      <c r="B14" s="145" t="s">
        <v>157</v>
      </c>
      <c r="C14" s="145" t="s">
        <v>157</v>
      </c>
      <c r="D14" s="145">
        <v>1</v>
      </c>
      <c r="E14" s="145">
        <v>12</v>
      </c>
      <c r="F14" s="145">
        <v>9</v>
      </c>
      <c r="G14" s="145">
        <v>1</v>
      </c>
      <c r="H14" s="145">
        <v>1</v>
      </c>
      <c r="I14" s="145">
        <v>1</v>
      </c>
      <c r="J14" s="145" t="s">
        <v>157</v>
      </c>
      <c r="K14" s="145" t="s">
        <v>157</v>
      </c>
      <c r="L14" s="145">
        <v>4</v>
      </c>
      <c r="M14" s="145">
        <v>1</v>
      </c>
      <c r="N14" s="129">
        <v>30</v>
      </c>
    </row>
    <row r="15" spans="1:14" ht="9.9499999999999993" customHeight="1" x14ac:dyDescent="0.25">
      <c r="A15" s="129" t="s">
        <v>12</v>
      </c>
      <c r="B15" s="145">
        <v>1</v>
      </c>
      <c r="C15" s="145" t="s">
        <v>157</v>
      </c>
      <c r="D15" s="145">
        <v>46</v>
      </c>
      <c r="E15" s="145">
        <v>7</v>
      </c>
      <c r="F15" s="145">
        <v>947</v>
      </c>
      <c r="G15" s="145">
        <v>15</v>
      </c>
      <c r="H15" s="145" t="s">
        <v>157</v>
      </c>
      <c r="I15" s="145" t="s">
        <v>157</v>
      </c>
      <c r="J15" s="145" t="s">
        <v>157</v>
      </c>
      <c r="K15" s="145">
        <v>15</v>
      </c>
      <c r="L15" s="145">
        <v>10</v>
      </c>
      <c r="M15" s="145" t="s">
        <v>157</v>
      </c>
      <c r="N15" s="129">
        <v>1041</v>
      </c>
    </row>
    <row r="16" spans="1:14" ht="9.9499999999999993" customHeight="1" x14ac:dyDescent="0.25">
      <c r="A16" s="129" t="s">
        <v>14</v>
      </c>
      <c r="B16" s="145" t="s">
        <v>157</v>
      </c>
      <c r="C16" s="145" t="s">
        <v>157</v>
      </c>
      <c r="D16" s="145" t="s">
        <v>157</v>
      </c>
      <c r="E16" s="145" t="s">
        <v>157</v>
      </c>
      <c r="F16" s="145" t="s">
        <v>157</v>
      </c>
      <c r="G16" s="145" t="s">
        <v>157</v>
      </c>
      <c r="H16" s="145" t="s">
        <v>157</v>
      </c>
      <c r="I16" s="145">
        <v>1</v>
      </c>
      <c r="J16" s="145" t="s">
        <v>157</v>
      </c>
      <c r="K16" s="145">
        <v>1</v>
      </c>
      <c r="L16" s="145" t="s">
        <v>157</v>
      </c>
      <c r="M16" s="145" t="s">
        <v>157</v>
      </c>
      <c r="N16" s="129">
        <v>2</v>
      </c>
    </row>
    <row r="17" spans="1:14" ht="9.9499999999999993" customHeight="1" x14ac:dyDescent="0.25">
      <c r="A17" s="129" t="s">
        <v>16</v>
      </c>
      <c r="B17" s="145" t="s">
        <v>157</v>
      </c>
      <c r="C17" s="145" t="s">
        <v>157</v>
      </c>
      <c r="D17" s="145" t="s">
        <v>157</v>
      </c>
      <c r="E17" s="145" t="s">
        <v>157</v>
      </c>
      <c r="F17" s="145" t="s">
        <v>157</v>
      </c>
      <c r="G17" s="145" t="s">
        <v>157</v>
      </c>
      <c r="H17" s="145">
        <v>1</v>
      </c>
      <c r="I17" s="145" t="s">
        <v>157</v>
      </c>
      <c r="J17" s="145" t="s">
        <v>157</v>
      </c>
      <c r="K17" s="145">
        <v>1</v>
      </c>
      <c r="L17" s="145" t="s">
        <v>157</v>
      </c>
      <c r="M17" s="145" t="s">
        <v>157</v>
      </c>
      <c r="N17" s="129">
        <v>2</v>
      </c>
    </row>
    <row r="18" spans="1:14" ht="9.9499999999999993" customHeight="1" x14ac:dyDescent="0.25">
      <c r="A18" s="129" t="s">
        <v>176</v>
      </c>
      <c r="B18" s="145">
        <v>1</v>
      </c>
      <c r="C18" s="145">
        <v>1</v>
      </c>
      <c r="D18" s="145">
        <v>3</v>
      </c>
      <c r="E18" s="145" t="s">
        <v>157</v>
      </c>
      <c r="F18" s="145">
        <v>1</v>
      </c>
      <c r="G18" s="145" t="s">
        <v>157</v>
      </c>
      <c r="H18" s="145">
        <v>1</v>
      </c>
      <c r="I18" s="145" t="s">
        <v>157</v>
      </c>
      <c r="J18" s="145" t="s">
        <v>157</v>
      </c>
      <c r="K18" s="145">
        <v>1</v>
      </c>
      <c r="L18" s="145" t="s">
        <v>157</v>
      </c>
      <c r="M18" s="145" t="s">
        <v>157</v>
      </c>
      <c r="N18" s="129">
        <v>8</v>
      </c>
    </row>
    <row r="19" spans="1:14" ht="9.9499999999999993" customHeight="1" x14ac:dyDescent="0.25">
      <c r="A19" s="129" t="s">
        <v>21</v>
      </c>
      <c r="B19" s="145">
        <v>11</v>
      </c>
      <c r="C19" s="145" t="s">
        <v>157</v>
      </c>
      <c r="D19" s="145">
        <v>755</v>
      </c>
      <c r="E19" s="145">
        <v>1298</v>
      </c>
      <c r="F19" s="145">
        <v>4999</v>
      </c>
      <c r="G19" s="145">
        <v>74</v>
      </c>
      <c r="H19" s="145" t="s">
        <v>157</v>
      </c>
      <c r="I19" s="145" t="s">
        <v>157</v>
      </c>
      <c r="J19" s="145" t="s">
        <v>157</v>
      </c>
      <c r="K19" s="145" t="s">
        <v>157</v>
      </c>
      <c r="L19" s="145" t="s">
        <v>157</v>
      </c>
      <c r="M19" s="145">
        <v>11</v>
      </c>
      <c r="N19" s="129">
        <v>7148</v>
      </c>
    </row>
    <row r="20" spans="1:14" ht="9.9499999999999993" customHeight="1" x14ac:dyDescent="0.25">
      <c r="A20" s="129" t="s">
        <v>29</v>
      </c>
      <c r="B20" s="145" t="s">
        <v>157</v>
      </c>
      <c r="C20" s="145" t="s">
        <v>157</v>
      </c>
      <c r="D20" s="145">
        <v>1</v>
      </c>
      <c r="E20" s="145" t="s">
        <v>157</v>
      </c>
      <c r="F20" s="145" t="s">
        <v>157</v>
      </c>
      <c r="G20" s="145" t="s">
        <v>157</v>
      </c>
      <c r="H20" s="145" t="s">
        <v>157</v>
      </c>
      <c r="I20" s="145" t="s">
        <v>157</v>
      </c>
      <c r="J20" s="145" t="s">
        <v>157</v>
      </c>
      <c r="K20" s="145" t="s">
        <v>157</v>
      </c>
      <c r="L20" s="145">
        <v>1</v>
      </c>
      <c r="M20" s="145" t="s">
        <v>157</v>
      </c>
      <c r="N20" s="129">
        <v>2</v>
      </c>
    </row>
    <row r="21" spans="1:14" ht="9.9499999999999993" customHeight="1" x14ac:dyDescent="0.25">
      <c r="A21" s="129" t="s">
        <v>84</v>
      </c>
      <c r="B21" s="145" t="s">
        <v>157</v>
      </c>
      <c r="C21" s="145" t="s">
        <v>157</v>
      </c>
      <c r="D21" s="145" t="s">
        <v>157</v>
      </c>
      <c r="E21" s="145" t="s">
        <v>157</v>
      </c>
      <c r="F21" s="145" t="s">
        <v>157</v>
      </c>
      <c r="G21" s="145" t="s">
        <v>157</v>
      </c>
      <c r="H21" s="145" t="s">
        <v>157</v>
      </c>
      <c r="I21" s="145">
        <v>1</v>
      </c>
      <c r="J21" s="145">
        <v>1</v>
      </c>
      <c r="K21" s="145">
        <v>1</v>
      </c>
      <c r="L21" s="145" t="s">
        <v>157</v>
      </c>
      <c r="M21" s="145" t="s">
        <v>157</v>
      </c>
      <c r="N21" s="129">
        <v>3</v>
      </c>
    </row>
    <row r="22" spans="1:14" ht="9.9499999999999993" customHeight="1" x14ac:dyDescent="0.25">
      <c r="A22" s="129" t="s">
        <v>85</v>
      </c>
      <c r="B22" s="145" t="s">
        <v>157</v>
      </c>
      <c r="C22" s="145" t="s">
        <v>157</v>
      </c>
      <c r="D22" s="145" t="s">
        <v>157</v>
      </c>
      <c r="E22" s="145" t="s">
        <v>157</v>
      </c>
      <c r="F22" s="145" t="s">
        <v>157</v>
      </c>
      <c r="G22" s="145" t="s">
        <v>157</v>
      </c>
      <c r="H22" s="145" t="s">
        <v>157</v>
      </c>
      <c r="I22" s="145" t="s">
        <v>157</v>
      </c>
      <c r="J22" s="145">
        <v>2</v>
      </c>
      <c r="K22" s="145" t="s">
        <v>157</v>
      </c>
      <c r="L22" s="145" t="s">
        <v>157</v>
      </c>
      <c r="M22" s="145" t="s">
        <v>157</v>
      </c>
      <c r="N22" s="129">
        <v>2</v>
      </c>
    </row>
    <row r="23" spans="1:14" ht="9.9499999999999993" customHeight="1" x14ac:dyDescent="0.25">
      <c r="A23" s="129" t="s">
        <v>107</v>
      </c>
      <c r="B23" s="145">
        <v>31</v>
      </c>
      <c r="C23" s="145" t="s">
        <v>157</v>
      </c>
      <c r="D23" s="145">
        <v>607</v>
      </c>
      <c r="E23" s="145">
        <v>436</v>
      </c>
      <c r="F23" s="145">
        <v>5</v>
      </c>
      <c r="G23" s="145">
        <v>1</v>
      </c>
      <c r="H23" s="145" t="s">
        <v>157</v>
      </c>
      <c r="I23" s="145" t="s">
        <v>157</v>
      </c>
      <c r="J23" s="145" t="s">
        <v>157</v>
      </c>
      <c r="K23" s="145" t="s">
        <v>157</v>
      </c>
      <c r="L23" s="145" t="s">
        <v>157</v>
      </c>
      <c r="M23" s="145">
        <v>5</v>
      </c>
      <c r="N23" s="129">
        <v>1085</v>
      </c>
    </row>
    <row r="24" spans="1:14" s="129" customFormat="1" ht="9.9499999999999993" customHeight="1" x14ac:dyDescent="0.25">
      <c r="A24" s="129" t="s">
        <v>34</v>
      </c>
      <c r="B24" s="145" t="s">
        <v>157</v>
      </c>
      <c r="C24" s="145" t="s">
        <v>157</v>
      </c>
      <c r="D24" s="145" t="s">
        <v>157</v>
      </c>
      <c r="E24" s="145" t="s">
        <v>157</v>
      </c>
      <c r="F24" s="145" t="s">
        <v>157</v>
      </c>
      <c r="G24" s="145" t="s">
        <v>157</v>
      </c>
      <c r="H24" s="145" t="s">
        <v>157</v>
      </c>
      <c r="I24" s="145" t="s">
        <v>157</v>
      </c>
      <c r="J24" s="145" t="s">
        <v>157</v>
      </c>
      <c r="K24" s="145">
        <v>1</v>
      </c>
      <c r="L24" s="145" t="s">
        <v>157</v>
      </c>
      <c r="M24" s="145" t="s">
        <v>157</v>
      </c>
      <c r="N24" s="129">
        <v>1</v>
      </c>
    </row>
    <row r="25" spans="1:14" s="129" customFormat="1" ht="9.9499999999999993" customHeight="1" x14ac:dyDescent="0.25">
      <c r="A25" s="148" t="s">
        <v>35</v>
      </c>
      <c r="B25" s="147" t="s">
        <v>157</v>
      </c>
      <c r="C25" s="147" t="s">
        <v>157</v>
      </c>
      <c r="D25" s="147" t="s">
        <v>157</v>
      </c>
      <c r="E25" s="147" t="s">
        <v>157</v>
      </c>
      <c r="F25" s="147" t="s">
        <v>157</v>
      </c>
      <c r="G25" s="147" t="s">
        <v>157</v>
      </c>
      <c r="H25" s="147" t="s">
        <v>157</v>
      </c>
      <c r="I25" s="147" t="s">
        <v>157</v>
      </c>
      <c r="J25" s="147" t="s">
        <v>157</v>
      </c>
      <c r="K25" s="147" t="s">
        <v>157</v>
      </c>
      <c r="L25" s="147">
        <v>1</v>
      </c>
      <c r="M25" s="147">
        <v>2</v>
      </c>
      <c r="N25" s="148">
        <v>3</v>
      </c>
    </row>
    <row r="26" spans="1:14" s="129" customFormat="1" ht="9.9499999999999993" customHeight="1" x14ac:dyDescent="0.25">
      <c r="B26" s="145"/>
      <c r="C26" s="145"/>
      <c r="D26" s="145"/>
      <c r="E26" s="145"/>
      <c r="F26" s="145"/>
      <c r="G26" s="145"/>
      <c r="H26" s="145"/>
      <c r="I26" s="145"/>
      <c r="J26" s="145"/>
      <c r="K26" s="145"/>
      <c r="L26" s="145"/>
      <c r="M26" s="145"/>
    </row>
    <row r="27" spans="1:14" ht="9.9499999999999993" customHeight="1" x14ac:dyDescent="0.25">
      <c r="A27" s="129" t="s">
        <v>39</v>
      </c>
      <c r="B27" s="145">
        <v>2</v>
      </c>
      <c r="C27" s="145">
        <v>1</v>
      </c>
      <c r="D27" s="145" t="s">
        <v>157</v>
      </c>
      <c r="E27" s="145" t="s">
        <v>157</v>
      </c>
      <c r="F27" s="145">
        <v>1</v>
      </c>
      <c r="G27" s="145">
        <v>2</v>
      </c>
      <c r="H27" s="145" t="s">
        <v>157</v>
      </c>
      <c r="I27" s="145" t="s">
        <v>157</v>
      </c>
      <c r="J27" s="145">
        <v>1</v>
      </c>
      <c r="K27" s="145">
        <v>3</v>
      </c>
      <c r="L27" s="145">
        <v>5</v>
      </c>
      <c r="M27" s="145">
        <v>2</v>
      </c>
      <c r="N27" s="129">
        <v>17</v>
      </c>
    </row>
    <row r="28" spans="1:14" ht="9.9499999999999993" customHeight="1" x14ac:dyDescent="0.25">
      <c r="A28" s="129" t="s">
        <v>40</v>
      </c>
      <c r="B28" s="145">
        <v>2</v>
      </c>
      <c r="C28" s="145">
        <v>4</v>
      </c>
      <c r="D28" s="145" t="s">
        <v>157</v>
      </c>
      <c r="E28" s="145" t="s">
        <v>157</v>
      </c>
      <c r="F28" s="145" t="s">
        <v>157</v>
      </c>
      <c r="G28" s="145" t="s">
        <v>157</v>
      </c>
      <c r="H28" s="145" t="s">
        <v>157</v>
      </c>
      <c r="I28" s="145" t="s">
        <v>157</v>
      </c>
      <c r="J28" s="145" t="s">
        <v>157</v>
      </c>
      <c r="K28" s="145" t="s">
        <v>157</v>
      </c>
      <c r="L28" s="145">
        <v>18</v>
      </c>
      <c r="M28" s="145">
        <v>21</v>
      </c>
      <c r="N28" s="129">
        <v>45</v>
      </c>
    </row>
    <row r="29" spans="1:14" ht="9.9499999999999993" customHeight="1" x14ac:dyDescent="0.25">
      <c r="A29" s="129" t="s">
        <v>41</v>
      </c>
      <c r="B29" s="145" t="s">
        <v>157</v>
      </c>
      <c r="C29" s="145" t="s">
        <v>157</v>
      </c>
      <c r="D29" s="145" t="s">
        <v>157</v>
      </c>
      <c r="E29" s="145" t="s">
        <v>157</v>
      </c>
      <c r="F29" s="145" t="s">
        <v>157</v>
      </c>
      <c r="G29" s="145">
        <v>1</v>
      </c>
      <c r="H29" s="145" t="s">
        <v>157</v>
      </c>
      <c r="I29" s="145" t="s">
        <v>157</v>
      </c>
      <c r="J29" s="145" t="s">
        <v>157</v>
      </c>
      <c r="K29" s="145" t="s">
        <v>157</v>
      </c>
      <c r="L29" s="145" t="s">
        <v>157</v>
      </c>
      <c r="M29" s="145" t="s">
        <v>157</v>
      </c>
      <c r="N29" s="129">
        <v>1</v>
      </c>
    </row>
    <row r="30" spans="1:14" ht="9.9499999999999993" customHeight="1" x14ac:dyDescent="0.25">
      <c r="A30" s="129" t="s">
        <v>43</v>
      </c>
      <c r="B30" s="145" t="s">
        <v>157</v>
      </c>
      <c r="C30" s="145" t="s">
        <v>157</v>
      </c>
      <c r="D30" s="145">
        <v>1</v>
      </c>
      <c r="E30" s="145" t="s">
        <v>157</v>
      </c>
      <c r="F30" s="145">
        <v>1</v>
      </c>
      <c r="G30" s="145">
        <v>1</v>
      </c>
      <c r="H30" s="145" t="s">
        <v>157</v>
      </c>
      <c r="I30" s="145" t="s">
        <v>157</v>
      </c>
      <c r="J30" s="145">
        <v>1</v>
      </c>
      <c r="K30" s="145" t="s">
        <v>157</v>
      </c>
      <c r="L30" s="145" t="s">
        <v>157</v>
      </c>
      <c r="M30" s="145" t="s">
        <v>157</v>
      </c>
      <c r="N30" s="129">
        <v>4</v>
      </c>
    </row>
    <row r="31" spans="1:14" ht="9.9499999999999993" customHeight="1" x14ac:dyDescent="0.25">
      <c r="A31" s="129" t="s">
        <v>45</v>
      </c>
      <c r="B31" s="145" t="s">
        <v>157</v>
      </c>
      <c r="C31" s="145" t="s">
        <v>157</v>
      </c>
      <c r="D31" s="145" t="s">
        <v>157</v>
      </c>
      <c r="E31" s="145" t="s">
        <v>157</v>
      </c>
      <c r="F31" s="145" t="s">
        <v>157</v>
      </c>
      <c r="G31" s="145" t="s">
        <v>157</v>
      </c>
      <c r="H31" s="145" t="s">
        <v>157</v>
      </c>
      <c r="I31" s="145" t="s">
        <v>157</v>
      </c>
      <c r="J31" s="145" t="s">
        <v>157</v>
      </c>
      <c r="K31" s="145" t="s">
        <v>157</v>
      </c>
      <c r="L31" s="145">
        <v>15</v>
      </c>
      <c r="M31" s="145" t="s">
        <v>157</v>
      </c>
      <c r="N31" s="129">
        <v>15</v>
      </c>
    </row>
    <row r="32" spans="1:14" ht="9.9499999999999993" customHeight="1" x14ac:dyDescent="0.25">
      <c r="A32" s="129" t="s">
        <v>46</v>
      </c>
      <c r="B32" s="145">
        <v>1</v>
      </c>
      <c r="C32" s="145" t="s">
        <v>157</v>
      </c>
      <c r="D32" s="145" t="s">
        <v>157</v>
      </c>
      <c r="E32" s="145" t="s">
        <v>157</v>
      </c>
      <c r="F32" s="145" t="s">
        <v>157</v>
      </c>
      <c r="G32" s="145" t="s">
        <v>157</v>
      </c>
      <c r="H32" s="145" t="s">
        <v>157</v>
      </c>
      <c r="I32" s="145" t="s">
        <v>157</v>
      </c>
      <c r="J32" s="145" t="s">
        <v>157</v>
      </c>
      <c r="K32" s="145" t="s">
        <v>157</v>
      </c>
      <c r="L32" s="145" t="s">
        <v>157</v>
      </c>
      <c r="M32" s="145" t="s">
        <v>157</v>
      </c>
      <c r="N32" s="129">
        <v>1</v>
      </c>
    </row>
    <row r="33" spans="1:14" ht="9.9499999999999993" customHeight="1" x14ac:dyDescent="0.25">
      <c r="A33" s="148" t="s">
        <v>49</v>
      </c>
      <c r="B33" s="147" t="s">
        <v>157</v>
      </c>
      <c r="C33" s="147" t="s">
        <v>157</v>
      </c>
      <c r="D33" s="147">
        <v>39</v>
      </c>
      <c r="E33" s="147">
        <v>28</v>
      </c>
      <c r="F33" s="147">
        <v>27</v>
      </c>
      <c r="G33" s="147" t="s">
        <v>157</v>
      </c>
      <c r="H33" s="147" t="s">
        <v>157</v>
      </c>
      <c r="I33" s="147">
        <v>23</v>
      </c>
      <c r="J33" s="147">
        <v>15</v>
      </c>
      <c r="K33" s="147">
        <v>29</v>
      </c>
      <c r="L33" s="147" t="s">
        <v>157</v>
      </c>
      <c r="M33" s="147" t="s">
        <v>157</v>
      </c>
      <c r="N33" s="148">
        <v>161</v>
      </c>
    </row>
    <row r="34" spans="1:14" ht="9.9499999999999993" customHeight="1" x14ac:dyDescent="0.25">
      <c r="A34" s="129"/>
      <c r="B34" s="145"/>
      <c r="C34" s="145"/>
      <c r="D34" s="145"/>
      <c r="E34" s="145"/>
      <c r="F34" s="145"/>
      <c r="G34" s="145"/>
      <c r="H34" s="145"/>
      <c r="I34" s="145"/>
      <c r="J34" s="145"/>
      <c r="K34" s="145"/>
      <c r="L34" s="145"/>
      <c r="M34" s="145"/>
      <c r="N34" s="129"/>
    </row>
    <row r="35" spans="1:14" ht="9.9499999999999993" customHeight="1" x14ac:dyDescent="0.25">
      <c r="A35" s="148" t="s">
        <v>53</v>
      </c>
      <c r="B35" s="147" t="s">
        <v>157</v>
      </c>
      <c r="C35" s="147" t="s">
        <v>157</v>
      </c>
      <c r="D35" s="147" t="s">
        <v>157</v>
      </c>
      <c r="E35" s="147" t="s">
        <v>157</v>
      </c>
      <c r="F35" s="147">
        <v>2</v>
      </c>
      <c r="G35" s="147">
        <v>4</v>
      </c>
      <c r="H35" s="147" t="s">
        <v>157</v>
      </c>
      <c r="I35" s="147">
        <v>3</v>
      </c>
      <c r="J35" s="147">
        <v>2</v>
      </c>
      <c r="K35" s="147">
        <v>1</v>
      </c>
      <c r="L35" s="147">
        <v>1</v>
      </c>
      <c r="M35" s="147" t="s">
        <v>157</v>
      </c>
      <c r="N35" s="148">
        <v>13</v>
      </c>
    </row>
    <row r="36" spans="1:14" ht="9.9499999999999993" customHeight="1" x14ac:dyDescent="0.25">
      <c r="A36" s="129"/>
      <c r="B36" s="145"/>
      <c r="C36" s="145"/>
      <c r="D36" s="145"/>
      <c r="E36" s="145"/>
      <c r="F36" s="145"/>
      <c r="G36" s="145"/>
      <c r="H36" s="145"/>
      <c r="I36" s="145"/>
      <c r="J36" s="145"/>
      <c r="K36" s="145"/>
      <c r="L36" s="145"/>
      <c r="M36" s="145"/>
      <c r="N36" s="129"/>
    </row>
    <row r="37" spans="1:14" ht="9.9499999999999993" customHeight="1" x14ac:dyDescent="0.25">
      <c r="A37" s="129" t="s">
        <v>57</v>
      </c>
      <c r="B37" s="145" t="s">
        <v>157</v>
      </c>
      <c r="C37" s="145" t="s">
        <v>157</v>
      </c>
      <c r="D37" s="145" t="s">
        <v>157</v>
      </c>
      <c r="E37" s="145" t="s">
        <v>157</v>
      </c>
      <c r="F37" s="145" t="s">
        <v>157</v>
      </c>
      <c r="G37" s="145">
        <v>2</v>
      </c>
      <c r="H37" s="145" t="s">
        <v>157</v>
      </c>
      <c r="I37" s="145" t="s">
        <v>157</v>
      </c>
      <c r="J37" s="145" t="s">
        <v>157</v>
      </c>
      <c r="K37" s="145" t="s">
        <v>157</v>
      </c>
      <c r="L37" s="145" t="s">
        <v>157</v>
      </c>
      <c r="M37" s="145" t="s">
        <v>157</v>
      </c>
      <c r="N37" s="129">
        <v>2</v>
      </c>
    </row>
    <row r="38" spans="1:14" ht="9.9499999999999993" customHeight="1" x14ac:dyDescent="0.25">
      <c r="A38" s="148" t="s">
        <v>93</v>
      </c>
      <c r="B38" s="147" t="s">
        <v>157</v>
      </c>
      <c r="C38" s="147" t="s">
        <v>157</v>
      </c>
      <c r="D38" s="147" t="s">
        <v>157</v>
      </c>
      <c r="E38" s="147" t="s">
        <v>157</v>
      </c>
      <c r="F38" s="147" t="s">
        <v>157</v>
      </c>
      <c r="G38" s="147" t="s">
        <v>157</v>
      </c>
      <c r="H38" s="147" t="s">
        <v>157</v>
      </c>
      <c r="I38" s="147" t="s">
        <v>157</v>
      </c>
      <c r="J38" s="147" t="s">
        <v>157</v>
      </c>
      <c r="K38" s="147" t="s">
        <v>157</v>
      </c>
      <c r="L38" s="147">
        <v>142</v>
      </c>
      <c r="M38" s="147">
        <v>7</v>
      </c>
      <c r="N38" s="148">
        <v>149</v>
      </c>
    </row>
    <row r="39" spans="1:14" ht="9.9499999999999993" customHeight="1" x14ac:dyDescent="0.25"/>
    <row r="40" spans="1:14" ht="9.9499999999999993" customHeight="1" x14ac:dyDescent="0.25">
      <c r="A40" s="6" t="s">
        <v>74</v>
      </c>
      <c r="B40" s="159">
        <f>SUM(B6:B8)</f>
        <v>269</v>
      </c>
      <c r="C40" s="159">
        <f t="shared" ref="C40:N40" si="0">SUM(C6:C8)</f>
        <v>241</v>
      </c>
      <c r="D40" s="159">
        <f t="shared" si="0"/>
        <v>204</v>
      </c>
      <c r="E40" s="159">
        <f t="shared" si="0"/>
        <v>486</v>
      </c>
      <c r="F40" s="159">
        <f t="shared" si="0"/>
        <v>478</v>
      </c>
      <c r="G40" s="159">
        <f t="shared" si="0"/>
        <v>172</v>
      </c>
      <c r="H40" s="159">
        <f t="shared" si="0"/>
        <v>340</v>
      </c>
      <c r="I40" s="159">
        <f t="shared" si="0"/>
        <v>180</v>
      </c>
      <c r="J40" s="159">
        <f t="shared" si="0"/>
        <v>84</v>
      </c>
      <c r="K40" s="159">
        <f t="shared" si="0"/>
        <v>109</v>
      </c>
      <c r="L40" s="159">
        <f t="shared" si="0"/>
        <v>203</v>
      </c>
      <c r="M40" s="159">
        <f t="shared" si="0"/>
        <v>251</v>
      </c>
      <c r="N40" s="159">
        <f t="shared" si="0"/>
        <v>3017</v>
      </c>
    </row>
    <row r="41" spans="1:14" ht="9.9499999999999993" customHeight="1" x14ac:dyDescent="0.25">
      <c r="A41" s="6" t="s">
        <v>75</v>
      </c>
      <c r="B41" s="159">
        <f>SUM(B10:B25)</f>
        <v>295</v>
      </c>
      <c r="C41" s="159">
        <f t="shared" ref="C41:N41" si="1">SUM(C10:C25)</f>
        <v>1</v>
      </c>
      <c r="D41" s="159">
        <f t="shared" si="1"/>
        <v>32368</v>
      </c>
      <c r="E41" s="159">
        <f t="shared" si="1"/>
        <v>38769</v>
      </c>
      <c r="F41" s="159">
        <f t="shared" si="1"/>
        <v>18772</v>
      </c>
      <c r="G41" s="159">
        <f t="shared" si="1"/>
        <v>20569</v>
      </c>
      <c r="H41" s="159">
        <f t="shared" si="1"/>
        <v>13968</v>
      </c>
      <c r="I41" s="159">
        <f t="shared" si="1"/>
        <v>9213</v>
      </c>
      <c r="J41" s="159">
        <f t="shared" si="1"/>
        <v>41</v>
      </c>
      <c r="K41" s="159">
        <f t="shared" si="1"/>
        <v>21047</v>
      </c>
      <c r="L41" s="159">
        <f t="shared" si="1"/>
        <v>22662</v>
      </c>
      <c r="M41" s="159">
        <f t="shared" si="1"/>
        <v>5787</v>
      </c>
      <c r="N41" s="159">
        <f t="shared" si="1"/>
        <v>183492</v>
      </c>
    </row>
    <row r="42" spans="1:14" ht="9.9499999999999993" customHeight="1" x14ac:dyDescent="0.25">
      <c r="A42" s="6" t="s">
        <v>76</v>
      </c>
      <c r="B42" s="159">
        <f>SUM(B27:B33)</f>
        <v>5</v>
      </c>
      <c r="C42" s="159">
        <f t="shared" ref="C42:N42" si="2">SUM(C27:C33)</f>
        <v>5</v>
      </c>
      <c r="D42" s="159">
        <f t="shared" si="2"/>
        <v>40</v>
      </c>
      <c r="E42" s="159">
        <f t="shared" si="2"/>
        <v>28</v>
      </c>
      <c r="F42" s="159">
        <f t="shared" si="2"/>
        <v>29</v>
      </c>
      <c r="G42" s="159">
        <f t="shared" si="2"/>
        <v>4</v>
      </c>
      <c r="H42" s="159">
        <f t="shared" si="2"/>
        <v>0</v>
      </c>
      <c r="I42" s="159">
        <f t="shared" si="2"/>
        <v>23</v>
      </c>
      <c r="J42" s="159">
        <f t="shared" si="2"/>
        <v>17</v>
      </c>
      <c r="K42" s="159">
        <f t="shared" si="2"/>
        <v>32</v>
      </c>
      <c r="L42" s="159">
        <f t="shared" si="2"/>
        <v>38</v>
      </c>
      <c r="M42" s="159">
        <f t="shared" si="2"/>
        <v>23</v>
      </c>
      <c r="N42" s="159">
        <f t="shared" si="2"/>
        <v>244</v>
      </c>
    </row>
    <row r="43" spans="1:14" ht="9.9499999999999993" customHeight="1" x14ac:dyDescent="0.25">
      <c r="A43" s="6" t="s">
        <v>77</v>
      </c>
      <c r="B43" s="160">
        <f>SUM(B35)</f>
        <v>0</v>
      </c>
      <c r="C43" s="160">
        <f t="shared" ref="C43:N43" si="3">SUM(C35)</f>
        <v>0</v>
      </c>
      <c r="D43" s="160">
        <f t="shared" si="3"/>
        <v>0</v>
      </c>
      <c r="E43" s="160">
        <f t="shared" si="3"/>
        <v>0</v>
      </c>
      <c r="F43" s="160">
        <f t="shared" si="3"/>
        <v>2</v>
      </c>
      <c r="G43" s="160">
        <f t="shared" si="3"/>
        <v>4</v>
      </c>
      <c r="H43" s="160">
        <f t="shared" si="3"/>
        <v>0</v>
      </c>
      <c r="I43" s="160">
        <f t="shared" si="3"/>
        <v>3</v>
      </c>
      <c r="J43" s="160">
        <f t="shared" si="3"/>
        <v>2</v>
      </c>
      <c r="K43" s="160">
        <f t="shared" si="3"/>
        <v>1</v>
      </c>
      <c r="L43" s="160">
        <f t="shared" si="3"/>
        <v>1</v>
      </c>
      <c r="M43" s="160">
        <f t="shared" si="3"/>
        <v>0</v>
      </c>
      <c r="N43" s="160">
        <f t="shared" si="3"/>
        <v>13</v>
      </c>
    </row>
    <row r="44" spans="1:14" ht="9.9499999999999993" customHeight="1" x14ac:dyDescent="0.25">
      <c r="A44" s="6" t="s">
        <v>78</v>
      </c>
      <c r="B44" s="159">
        <f>SUM(B37:B38)</f>
        <v>0</v>
      </c>
      <c r="C44" s="159">
        <f t="shared" ref="C44:N44" si="4">SUM(C37:C38)</f>
        <v>0</v>
      </c>
      <c r="D44" s="159">
        <f t="shared" si="4"/>
        <v>0</v>
      </c>
      <c r="E44" s="159">
        <f t="shared" si="4"/>
        <v>0</v>
      </c>
      <c r="F44" s="159">
        <f t="shared" si="4"/>
        <v>0</v>
      </c>
      <c r="G44" s="159">
        <f t="shared" si="4"/>
        <v>2</v>
      </c>
      <c r="H44" s="159">
        <f t="shared" si="4"/>
        <v>0</v>
      </c>
      <c r="I44" s="159">
        <f t="shared" si="4"/>
        <v>0</v>
      </c>
      <c r="J44" s="159">
        <f t="shared" si="4"/>
        <v>0</v>
      </c>
      <c r="K44" s="159">
        <f t="shared" si="4"/>
        <v>0</v>
      </c>
      <c r="L44" s="159">
        <f t="shared" si="4"/>
        <v>142</v>
      </c>
      <c r="M44" s="159">
        <f t="shared" si="4"/>
        <v>7</v>
      </c>
      <c r="N44" s="159">
        <f t="shared" si="4"/>
        <v>151</v>
      </c>
    </row>
    <row r="45" spans="1:14" ht="11.25" customHeight="1" x14ac:dyDescent="0.25">
      <c r="A45" s="106" t="s">
        <v>79</v>
      </c>
      <c r="B45" s="107">
        <f>SUM(B40:B44)</f>
        <v>569</v>
      </c>
      <c r="C45" s="107">
        <f t="shared" ref="C45:N45" si="5">SUM(C40:C44)</f>
        <v>247</v>
      </c>
      <c r="D45" s="107">
        <f t="shared" si="5"/>
        <v>32612</v>
      </c>
      <c r="E45" s="107">
        <f t="shared" si="5"/>
        <v>39283</v>
      </c>
      <c r="F45" s="107">
        <f t="shared" si="5"/>
        <v>19281</v>
      </c>
      <c r="G45" s="107">
        <f t="shared" si="5"/>
        <v>20751</v>
      </c>
      <c r="H45" s="107">
        <f t="shared" si="5"/>
        <v>14308</v>
      </c>
      <c r="I45" s="107">
        <f t="shared" si="5"/>
        <v>9419</v>
      </c>
      <c r="J45" s="107">
        <f t="shared" si="5"/>
        <v>144</v>
      </c>
      <c r="K45" s="107">
        <f t="shared" si="5"/>
        <v>21189</v>
      </c>
      <c r="L45" s="107">
        <f t="shared" si="5"/>
        <v>23046</v>
      </c>
      <c r="M45" s="107">
        <f t="shared" si="5"/>
        <v>6068</v>
      </c>
      <c r="N45" s="107">
        <f t="shared" si="5"/>
        <v>186917</v>
      </c>
    </row>
    <row r="46" spans="1:14" ht="9.9499999999999993" customHeight="1" x14ac:dyDescent="0.25"/>
    <row r="47" spans="1:14" ht="9.9499999999999993" customHeight="1" x14ac:dyDescent="0.25"/>
    <row r="48" spans="1:14" ht="9.9499999999999993" customHeight="1" x14ac:dyDescent="0.25"/>
    <row r="49" ht="9.9499999999999993" customHeight="1" x14ac:dyDescent="0.25"/>
    <row r="50" ht="9.9499999999999993" customHeight="1" x14ac:dyDescent="0.25"/>
  </sheetData>
  <mergeCells count="3">
    <mergeCell ref="A1:N1"/>
    <mergeCell ref="A2:N2"/>
    <mergeCell ref="A3:N3"/>
  </mergeCells>
  <printOptions horizontalCentered="1"/>
  <pageMargins left="0.59055118110236227" right="0" top="0.39370078740157483" bottom="0.59055118110236227" header="0.31496062992125984" footer="0.31496062992125984"/>
  <pageSetup scale="84" fitToHeight="2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7"/>
  <sheetViews>
    <sheetView workbookViewId="0">
      <selection activeCell="A32" sqref="A32:N37"/>
    </sheetView>
  </sheetViews>
  <sheetFormatPr baseColWidth="10" defaultRowHeight="15" x14ac:dyDescent="0.25"/>
  <cols>
    <col min="1" max="1" width="30" bestFit="1" customWidth="1"/>
    <col min="2" max="14" width="6.7109375" customWidth="1"/>
  </cols>
  <sheetData>
    <row r="1" spans="1:15" s="18" customFormat="1" ht="12.75" customHeight="1" x14ac:dyDescent="0.25">
      <c r="A1" s="182" t="s">
        <v>186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2"/>
    </row>
    <row r="2" spans="1:15" s="18" customFormat="1" ht="12.75" customHeight="1" x14ac:dyDescent="0.25">
      <c r="A2" s="182" t="s">
        <v>59</v>
      </c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</row>
    <row r="3" spans="1:15" s="18" customFormat="1" ht="12.75" customHeight="1" x14ac:dyDescent="0.25">
      <c r="A3" s="182" t="s">
        <v>60</v>
      </c>
      <c r="B3" s="182"/>
      <c r="C3" s="182"/>
      <c r="D3" s="182"/>
      <c r="E3" s="182"/>
      <c r="F3" s="182"/>
      <c r="G3" s="182"/>
      <c r="H3" s="182"/>
      <c r="I3" s="182"/>
      <c r="J3" s="182"/>
      <c r="K3" s="182"/>
      <c r="L3" s="182"/>
      <c r="M3" s="182"/>
      <c r="N3" s="182"/>
    </row>
    <row r="4" spans="1:15" s="18" customFormat="1" ht="12.75" customHeight="1" x14ac:dyDescent="0.25"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</row>
    <row r="5" spans="1:15" s="89" customFormat="1" ht="11.25" customHeight="1" x14ac:dyDescent="0.25">
      <c r="A5" s="26" t="s">
        <v>61</v>
      </c>
      <c r="B5" s="27" t="s">
        <v>62</v>
      </c>
      <c r="C5" s="27" t="s">
        <v>63</v>
      </c>
      <c r="D5" s="27" t="s">
        <v>64</v>
      </c>
      <c r="E5" s="27" t="s">
        <v>65</v>
      </c>
      <c r="F5" s="27" t="s">
        <v>66</v>
      </c>
      <c r="G5" s="27" t="s">
        <v>67</v>
      </c>
      <c r="H5" s="27" t="s">
        <v>68</v>
      </c>
      <c r="I5" s="27" t="s">
        <v>69</v>
      </c>
      <c r="J5" s="27" t="s">
        <v>70</v>
      </c>
      <c r="K5" s="27" t="s">
        <v>71</v>
      </c>
      <c r="L5" s="27" t="s">
        <v>72</v>
      </c>
      <c r="M5" s="27" t="s">
        <v>73</v>
      </c>
      <c r="N5" s="98" t="s">
        <v>0</v>
      </c>
    </row>
    <row r="6" spans="1:15" ht="9.9499999999999993" customHeight="1" x14ac:dyDescent="0.25">
      <c r="A6" s="128" t="s">
        <v>80</v>
      </c>
      <c r="B6" s="157" t="s">
        <v>157</v>
      </c>
      <c r="C6" s="157" t="s">
        <v>157</v>
      </c>
      <c r="D6" s="157">
        <v>3</v>
      </c>
      <c r="E6" s="157" t="s">
        <v>157</v>
      </c>
      <c r="F6" s="157" t="s">
        <v>157</v>
      </c>
      <c r="G6" s="157" t="s">
        <v>157</v>
      </c>
      <c r="H6" s="157" t="s">
        <v>157</v>
      </c>
      <c r="I6" s="157" t="s">
        <v>157</v>
      </c>
      <c r="J6" s="157" t="s">
        <v>157</v>
      </c>
      <c r="K6" s="157">
        <v>9</v>
      </c>
      <c r="L6" s="157">
        <v>33</v>
      </c>
      <c r="M6" s="157">
        <v>14</v>
      </c>
      <c r="N6" s="128">
        <v>59</v>
      </c>
      <c r="O6" s="88"/>
    </row>
    <row r="7" spans="1:15" ht="9.9499999999999993" customHeight="1" x14ac:dyDescent="0.25">
      <c r="A7" s="128" t="s">
        <v>170</v>
      </c>
      <c r="B7" s="157">
        <v>821</v>
      </c>
      <c r="C7" s="157">
        <v>881</v>
      </c>
      <c r="D7" s="157">
        <v>1081</v>
      </c>
      <c r="E7" s="157">
        <v>988</v>
      </c>
      <c r="F7" s="157">
        <v>741</v>
      </c>
      <c r="G7" s="157">
        <v>691</v>
      </c>
      <c r="H7" s="157">
        <v>798</v>
      </c>
      <c r="I7" s="157">
        <v>683</v>
      </c>
      <c r="J7" s="157">
        <v>603</v>
      </c>
      <c r="K7" s="157">
        <v>616</v>
      </c>
      <c r="L7" s="157">
        <v>707</v>
      </c>
      <c r="M7" s="157">
        <v>864</v>
      </c>
      <c r="N7" s="128">
        <v>9474</v>
      </c>
      <c r="O7" s="88"/>
    </row>
    <row r="8" spans="1:15" s="83" customFormat="1" ht="9.9499999999999993" customHeight="1" x14ac:dyDescent="0.25">
      <c r="A8" s="146" t="s">
        <v>1</v>
      </c>
      <c r="B8" s="163">
        <v>25</v>
      </c>
      <c r="C8" s="163">
        <v>52</v>
      </c>
      <c r="D8" s="163">
        <v>621</v>
      </c>
      <c r="E8" s="163">
        <v>130</v>
      </c>
      <c r="F8" s="163">
        <v>106</v>
      </c>
      <c r="G8" s="163">
        <v>228</v>
      </c>
      <c r="H8" s="163">
        <v>234</v>
      </c>
      <c r="I8" s="163">
        <v>260</v>
      </c>
      <c r="J8" s="163">
        <v>189</v>
      </c>
      <c r="K8" s="163">
        <v>122</v>
      </c>
      <c r="L8" s="163">
        <v>583</v>
      </c>
      <c r="M8" s="163">
        <v>91</v>
      </c>
      <c r="N8" s="146">
        <v>2641</v>
      </c>
      <c r="O8" s="88"/>
    </row>
    <row r="9" spans="1:15" s="158" customFormat="1" ht="9.9499999999999993" customHeight="1" x14ac:dyDescent="0.25">
      <c r="A9" s="128"/>
      <c r="B9" s="157"/>
      <c r="C9" s="157"/>
      <c r="D9" s="157"/>
      <c r="E9" s="157"/>
      <c r="F9" s="157"/>
      <c r="G9" s="157"/>
      <c r="H9" s="157"/>
      <c r="I9" s="157"/>
      <c r="J9" s="157"/>
      <c r="K9" s="157"/>
      <c r="L9" s="157"/>
      <c r="M9" s="157"/>
      <c r="N9" s="128"/>
      <c r="O9" s="121"/>
    </row>
    <row r="10" spans="1:15" ht="9.9499999999999993" customHeight="1" x14ac:dyDescent="0.25">
      <c r="A10" s="128" t="s">
        <v>4</v>
      </c>
      <c r="B10" s="157" t="s">
        <v>157</v>
      </c>
      <c r="C10" s="157" t="s">
        <v>157</v>
      </c>
      <c r="D10" s="157">
        <v>1</v>
      </c>
      <c r="E10" s="157" t="s">
        <v>157</v>
      </c>
      <c r="F10" s="157" t="s">
        <v>157</v>
      </c>
      <c r="G10" s="157">
        <v>10</v>
      </c>
      <c r="H10" s="157">
        <v>2</v>
      </c>
      <c r="I10" s="157" t="s">
        <v>157</v>
      </c>
      <c r="J10" s="157" t="s">
        <v>157</v>
      </c>
      <c r="K10" s="157">
        <v>1</v>
      </c>
      <c r="L10" s="157">
        <v>1</v>
      </c>
      <c r="M10" s="157" t="s">
        <v>157</v>
      </c>
      <c r="N10" s="128">
        <v>15</v>
      </c>
      <c r="O10" s="88"/>
    </row>
    <row r="11" spans="1:15" ht="9.9499999999999993" customHeight="1" x14ac:dyDescent="0.25">
      <c r="A11" s="128" t="s">
        <v>5</v>
      </c>
      <c r="B11" s="157" t="s">
        <v>157</v>
      </c>
      <c r="C11" s="157" t="s">
        <v>157</v>
      </c>
      <c r="D11" s="157" t="s">
        <v>157</v>
      </c>
      <c r="E11" s="157">
        <v>1</v>
      </c>
      <c r="F11" s="157" t="s">
        <v>157</v>
      </c>
      <c r="G11" s="157" t="s">
        <v>157</v>
      </c>
      <c r="H11" s="157" t="s">
        <v>157</v>
      </c>
      <c r="I11" s="157" t="s">
        <v>157</v>
      </c>
      <c r="J11" s="157" t="s">
        <v>157</v>
      </c>
      <c r="K11" s="157" t="s">
        <v>157</v>
      </c>
      <c r="L11" s="157" t="s">
        <v>157</v>
      </c>
      <c r="M11" s="157" t="s">
        <v>157</v>
      </c>
      <c r="N11" s="128">
        <v>1</v>
      </c>
      <c r="O11" s="88"/>
    </row>
    <row r="12" spans="1:15" ht="9.9499999999999993" customHeight="1" x14ac:dyDescent="0.25">
      <c r="A12" s="128" t="s">
        <v>6</v>
      </c>
      <c r="B12" s="157">
        <v>1</v>
      </c>
      <c r="C12" s="157" t="s">
        <v>157</v>
      </c>
      <c r="D12" s="157" t="s">
        <v>157</v>
      </c>
      <c r="E12" s="157" t="s">
        <v>157</v>
      </c>
      <c r="F12" s="157" t="s">
        <v>157</v>
      </c>
      <c r="G12" s="157" t="s">
        <v>157</v>
      </c>
      <c r="H12" s="157" t="s">
        <v>157</v>
      </c>
      <c r="I12" s="157" t="s">
        <v>157</v>
      </c>
      <c r="J12" s="157" t="s">
        <v>157</v>
      </c>
      <c r="K12" s="157" t="s">
        <v>157</v>
      </c>
      <c r="L12" s="157" t="s">
        <v>157</v>
      </c>
      <c r="M12" s="157" t="s">
        <v>157</v>
      </c>
      <c r="N12" s="128">
        <v>1</v>
      </c>
      <c r="O12" s="88"/>
    </row>
    <row r="13" spans="1:15" ht="9.9499999999999993" customHeight="1" x14ac:dyDescent="0.25">
      <c r="A13" s="128" t="s">
        <v>101</v>
      </c>
      <c r="B13" s="157" t="s">
        <v>157</v>
      </c>
      <c r="C13" s="157" t="s">
        <v>157</v>
      </c>
      <c r="D13" s="157" t="s">
        <v>157</v>
      </c>
      <c r="E13" s="157" t="s">
        <v>157</v>
      </c>
      <c r="F13" s="157">
        <v>1</v>
      </c>
      <c r="G13" s="157" t="s">
        <v>157</v>
      </c>
      <c r="H13" s="157" t="s">
        <v>157</v>
      </c>
      <c r="I13" s="157" t="s">
        <v>157</v>
      </c>
      <c r="J13" s="157" t="s">
        <v>157</v>
      </c>
      <c r="K13" s="157" t="s">
        <v>157</v>
      </c>
      <c r="L13" s="157" t="s">
        <v>157</v>
      </c>
      <c r="M13" s="157" t="s">
        <v>157</v>
      </c>
      <c r="N13" s="128">
        <v>1</v>
      </c>
      <c r="O13" s="88"/>
    </row>
    <row r="14" spans="1:15" ht="9.9499999999999993" customHeight="1" x14ac:dyDescent="0.25">
      <c r="A14" s="128" t="s">
        <v>10</v>
      </c>
      <c r="B14" s="157" t="s">
        <v>157</v>
      </c>
      <c r="C14" s="157" t="s">
        <v>157</v>
      </c>
      <c r="D14" s="157" t="s">
        <v>157</v>
      </c>
      <c r="E14" s="157" t="s">
        <v>157</v>
      </c>
      <c r="F14" s="157" t="s">
        <v>157</v>
      </c>
      <c r="G14" s="157" t="s">
        <v>157</v>
      </c>
      <c r="H14" s="157" t="s">
        <v>157</v>
      </c>
      <c r="I14" s="157" t="s">
        <v>157</v>
      </c>
      <c r="J14" s="157">
        <v>1</v>
      </c>
      <c r="K14" s="157" t="s">
        <v>157</v>
      </c>
      <c r="L14" s="157" t="s">
        <v>157</v>
      </c>
      <c r="M14" s="157" t="s">
        <v>157</v>
      </c>
      <c r="N14" s="128">
        <v>1</v>
      </c>
      <c r="O14" s="88"/>
    </row>
    <row r="15" spans="1:15" ht="9.9499999999999993" customHeight="1" x14ac:dyDescent="0.25">
      <c r="A15" s="128" t="s">
        <v>12</v>
      </c>
      <c r="B15" s="157">
        <v>1</v>
      </c>
      <c r="C15" s="157" t="s">
        <v>157</v>
      </c>
      <c r="D15" s="157" t="s">
        <v>157</v>
      </c>
      <c r="E15" s="157" t="s">
        <v>157</v>
      </c>
      <c r="F15" s="157" t="s">
        <v>157</v>
      </c>
      <c r="G15" s="157" t="s">
        <v>157</v>
      </c>
      <c r="H15" s="157" t="s">
        <v>157</v>
      </c>
      <c r="I15" s="157" t="s">
        <v>157</v>
      </c>
      <c r="J15" s="157" t="s">
        <v>157</v>
      </c>
      <c r="K15" s="157" t="s">
        <v>157</v>
      </c>
      <c r="L15" s="157" t="s">
        <v>157</v>
      </c>
      <c r="M15" s="157" t="s">
        <v>157</v>
      </c>
      <c r="N15" s="128">
        <v>1</v>
      </c>
      <c r="O15" s="88"/>
    </row>
    <row r="16" spans="1:15" ht="9.9499999999999993" customHeight="1" x14ac:dyDescent="0.25">
      <c r="A16" s="128" t="s">
        <v>14</v>
      </c>
      <c r="B16" s="157">
        <v>1</v>
      </c>
      <c r="C16" s="157" t="s">
        <v>157</v>
      </c>
      <c r="D16" s="157" t="s">
        <v>157</v>
      </c>
      <c r="E16" s="157" t="s">
        <v>157</v>
      </c>
      <c r="F16" s="157">
        <v>1</v>
      </c>
      <c r="G16" s="157" t="s">
        <v>157</v>
      </c>
      <c r="H16" s="157" t="s">
        <v>157</v>
      </c>
      <c r="I16" s="157" t="s">
        <v>157</v>
      </c>
      <c r="J16" s="157" t="s">
        <v>157</v>
      </c>
      <c r="K16" s="157" t="s">
        <v>157</v>
      </c>
      <c r="L16" s="157">
        <v>1</v>
      </c>
      <c r="M16" s="157" t="s">
        <v>157</v>
      </c>
      <c r="N16" s="128">
        <v>3</v>
      </c>
      <c r="O16" s="88"/>
    </row>
    <row r="17" spans="1:15" ht="9.9499999999999993" customHeight="1" x14ac:dyDescent="0.25">
      <c r="A17" s="128" t="s">
        <v>16</v>
      </c>
      <c r="B17" s="157">
        <v>1</v>
      </c>
      <c r="C17" s="157">
        <v>2</v>
      </c>
      <c r="D17" s="157" t="s">
        <v>157</v>
      </c>
      <c r="E17" s="157" t="s">
        <v>157</v>
      </c>
      <c r="F17" s="157">
        <v>1</v>
      </c>
      <c r="G17" s="157" t="s">
        <v>157</v>
      </c>
      <c r="H17" s="157">
        <v>1</v>
      </c>
      <c r="I17" s="157" t="s">
        <v>157</v>
      </c>
      <c r="J17" s="157" t="s">
        <v>157</v>
      </c>
      <c r="K17" s="157" t="s">
        <v>157</v>
      </c>
      <c r="L17" s="157" t="s">
        <v>157</v>
      </c>
      <c r="M17" s="157">
        <v>1</v>
      </c>
      <c r="N17" s="128">
        <v>6</v>
      </c>
      <c r="O17" s="88"/>
    </row>
    <row r="18" spans="1:15" ht="9.9499999999999993" customHeight="1" x14ac:dyDescent="0.25">
      <c r="A18" s="128" t="s">
        <v>83</v>
      </c>
      <c r="B18" s="157">
        <v>2</v>
      </c>
      <c r="C18" s="157">
        <v>2</v>
      </c>
      <c r="D18" s="157">
        <v>1</v>
      </c>
      <c r="E18" s="157">
        <v>1</v>
      </c>
      <c r="F18" s="157">
        <v>2</v>
      </c>
      <c r="G18" s="157">
        <v>1</v>
      </c>
      <c r="H18" s="157">
        <v>2</v>
      </c>
      <c r="I18" s="157">
        <v>2</v>
      </c>
      <c r="J18" s="157">
        <v>2</v>
      </c>
      <c r="K18" s="157">
        <v>2</v>
      </c>
      <c r="L18" s="157">
        <v>3</v>
      </c>
      <c r="M18" s="157">
        <v>4</v>
      </c>
      <c r="N18" s="128">
        <v>24</v>
      </c>
      <c r="O18" s="88"/>
    </row>
    <row r="19" spans="1:15" s="83" customFormat="1" ht="9.9499999999999993" customHeight="1" x14ac:dyDescent="0.25">
      <c r="A19" s="128" t="s">
        <v>176</v>
      </c>
      <c r="B19" s="157">
        <v>4</v>
      </c>
      <c r="C19" s="157">
        <v>6</v>
      </c>
      <c r="D19" s="157">
        <v>3</v>
      </c>
      <c r="E19" s="157">
        <v>1</v>
      </c>
      <c r="F19" s="157" t="s">
        <v>157</v>
      </c>
      <c r="G19" s="157" t="s">
        <v>157</v>
      </c>
      <c r="H19" s="157" t="s">
        <v>157</v>
      </c>
      <c r="I19" s="157" t="s">
        <v>157</v>
      </c>
      <c r="J19" s="157" t="s">
        <v>157</v>
      </c>
      <c r="K19" s="157" t="s">
        <v>157</v>
      </c>
      <c r="L19" s="157" t="s">
        <v>157</v>
      </c>
      <c r="M19" s="157">
        <v>1</v>
      </c>
      <c r="N19" s="128">
        <v>15</v>
      </c>
      <c r="O19" s="88"/>
    </row>
    <row r="20" spans="1:15" ht="9.9499999999999993" customHeight="1" x14ac:dyDescent="0.25">
      <c r="A20" s="128" t="s">
        <v>21</v>
      </c>
      <c r="B20" s="157">
        <v>5</v>
      </c>
      <c r="C20" s="157" t="s">
        <v>157</v>
      </c>
      <c r="D20" s="157" t="s">
        <v>157</v>
      </c>
      <c r="E20" s="157">
        <v>2</v>
      </c>
      <c r="F20" s="157" t="s">
        <v>157</v>
      </c>
      <c r="G20" s="157">
        <v>4</v>
      </c>
      <c r="H20" s="157" t="s">
        <v>157</v>
      </c>
      <c r="I20" s="157" t="s">
        <v>157</v>
      </c>
      <c r="J20" s="157">
        <v>2</v>
      </c>
      <c r="K20" s="157" t="s">
        <v>157</v>
      </c>
      <c r="L20" s="157">
        <v>1</v>
      </c>
      <c r="M20" s="157">
        <v>1</v>
      </c>
      <c r="N20" s="128">
        <v>15</v>
      </c>
      <c r="O20" s="88"/>
    </row>
    <row r="21" spans="1:15" ht="9.9499999999999993" customHeight="1" x14ac:dyDescent="0.25">
      <c r="A21" s="128" t="s">
        <v>158</v>
      </c>
      <c r="B21" s="157" t="s">
        <v>157</v>
      </c>
      <c r="C21" s="157" t="s">
        <v>157</v>
      </c>
      <c r="D21" s="157" t="s">
        <v>157</v>
      </c>
      <c r="E21" s="157" t="s">
        <v>157</v>
      </c>
      <c r="F21" s="157" t="s">
        <v>157</v>
      </c>
      <c r="G21" s="157">
        <v>1</v>
      </c>
      <c r="H21" s="157" t="s">
        <v>157</v>
      </c>
      <c r="I21" s="157" t="s">
        <v>157</v>
      </c>
      <c r="J21" s="157" t="s">
        <v>157</v>
      </c>
      <c r="K21" s="157" t="s">
        <v>157</v>
      </c>
      <c r="L21" s="157" t="s">
        <v>157</v>
      </c>
      <c r="M21" s="157" t="s">
        <v>157</v>
      </c>
      <c r="N21" s="128">
        <v>1</v>
      </c>
      <c r="O21" s="88"/>
    </row>
    <row r="22" spans="1:15" ht="9.9499999999999993" customHeight="1" x14ac:dyDescent="0.25">
      <c r="A22" s="128" t="s">
        <v>22</v>
      </c>
      <c r="B22" s="157" t="s">
        <v>157</v>
      </c>
      <c r="C22" s="157" t="s">
        <v>157</v>
      </c>
      <c r="D22" s="157">
        <v>1</v>
      </c>
      <c r="E22" s="157" t="s">
        <v>157</v>
      </c>
      <c r="F22" s="157" t="s">
        <v>157</v>
      </c>
      <c r="G22" s="157" t="s">
        <v>157</v>
      </c>
      <c r="H22" s="157" t="s">
        <v>157</v>
      </c>
      <c r="I22" s="157" t="s">
        <v>157</v>
      </c>
      <c r="J22" s="157" t="s">
        <v>157</v>
      </c>
      <c r="K22" s="157" t="s">
        <v>157</v>
      </c>
      <c r="L22" s="157" t="s">
        <v>157</v>
      </c>
      <c r="M22" s="157" t="s">
        <v>157</v>
      </c>
      <c r="N22" s="128">
        <v>1</v>
      </c>
      <c r="O22" s="88"/>
    </row>
    <row r="23" spans="1:15" ht="9.9499999999999993" customHeight="1" x14ac:dyDescent="0.25">
      <c r="A23" s="128" t="s">
        <v>107</v>
      </c>
      <c r="B23" s="157" t="s">
        <v>157</v>
      </c>
      <c r="C23" s="157">
        <v>6</v>
      </c>
      <c r="D23" s="157" t="s">
        <v>157</v>
      </c>
      <c r="E23" s="157" t="s">
        <v>157</v>
      </c>
      <c r="F23" s="157" t="s">
        <v>157</v>
      </c>
      <c r="G23" s="157">
        <v>1</v>
      </c>
      <c r="H23" s="157" t="s">
        <v>157</v>
      </c>
      <c r="I23" s="157" t="s">
        <v>157</v>
      </c>
      <c r="J23" s="157" t="s">
        <v>157</v>
      </c>
      <c r="K23" s="157" t="s">
        <v>157</v>
      </c>
      <c r="L23" s="157" t="s">
        <v>157</v>
      </c>
      <c r="M23" s="157" t="s">
        <v>157</v>
      </c>
      <c r="N23" s="128">
        <v>7</v>
      </c>
    </row>
    <row r="24" spans="1:15" ht="9.9499999999999993" customHeight="1" x14ac:dyDescent="0.25">
      <c r="A24" s="110" t="s">
        <v>34</v>
      </c>
      <c r="B24" s="164">
        <v>3</v>
      </c>
      <c r="C24" s="164" t="s">
        <v>157</v>
      </c>
      <c r="D24" s="164" t="s">
        <v>157</v>
      </c>
      <c r="E24" s="164" t="s">
        <v>157</v>
      </c>
      <c r="F24" s="164" t="s">
        <v>157</v>
      </c>
      <c r="G24" s="164" t="s">
        <v>157</v>
      </c>
      <c r="H24" s="164" t="s">
        <v>157</v>
      </c>
      <c r="I24" s="164" t="s">
        <v>157</v>
      </c>
      <c r="J24" s="164" t="s">
        <v>157</v>
      </c>
      <c r="K24" s="164" t="s">
        <v>157</v>
      </c>
      <c r="L24" s="164" t="s">
        <v>157</v>
      </c>
      <c r="M24" s="164" t="s">
        <v>157</v>
      </c>
      <c r="N24" s="110">
        <v>3</v>
      </c>
    </row>
    <row r="25" spans="1:15" ht="9.9499999999999993" customHeight="1" x14ac:dyDescent="0.25">
      <c r="A25" s="146" t="s">
        <v>37</v>
      </c>
      <c r="B25" s="163">
        <v>1</v>
      </c>
      <c r="C25" s="163" t="s">
        <v>157</v>
      </c>
      <c r="D25" s="163" t="s">
        <v>157</v>
      </c>
      <c r="E25" s="163" t="s">
        <v>157</v>
      </c>
      <c r="F25" s="163" t="s">
        <v>157</v>
      </c>
      <c r="G25" s="163" t="s">
        <v>157</v>
      </c>
      <c r="H25" s="163" t="s">
        <v>157</v>
      </c>
      <c r="I25" s="163" t="s">
        <v>157</v>
      </c>
      <c r="J25" s="163" t="s">
        <v>157</v>
      </c>
      <c r="K25" s="163" t="s">
        <v>157</v>
      </c>
      <c r="L25" s="163" t="s">
        <v>157</v>
      </c>
      <c r="M25" s="163" t="s">
        <v>157</v>
      </c>
      <c r="N25" s="146">
        <v>1</v>
      </c>
    </row>
    <row r="26" spans="1:15" s="158" customFormat="1" ht="9.9499999999999993" customHeight="1" x14ac:dyDescent="0.25">
      <c r="A26" s="128"/>
      <c r="B26" s="157"/>
      <c r="C26" s="157"/>
      <c r="D26" s="157"/>
      <c r="E26" s="157"/>
      <c r="F26" s="157"/>
      <c r="G26" s="157"/>
      <c r="H26" s="157"/>
      <c r="I26" s="157"/>
      <c r="J26" s="157"/>
      <c r="K26" s="157"/>
      <c r="L26" s="157"/>
      <c r="M26" s="157"/>
      <c r="N26" s="128"/>
    </row>
    <row r="27" spans="1:15" ht="9.9499999999999993" customHeight="1" x14ac:dyDescent="0.25">
      <c r="A27" s="128" t="s">
        <v>46</v>
      </c>
      <c r="B27" s="157">
        <v>3</v>
      </c>
      <c r="C27" s="157">
        <v>10</v>
      </c>
      <c r="D27" s="157">
        <v>8</v>
      </c>
      <c r="E27" s="157">
        <v>9</v>
      </c>
      <c r="F27" s="157">
        <v>16</v>
      </c>
      <c r="G27" s="157">
        <v>14</v>
      </c>
      <c r="H27" s="157">
        <v>9</v>
      </c>
      <c r="I27" s="157">
        <v>6</v>
      </c>
      <c r="J27" s="157" t="s">
        <v>157</v>
      </c>
      <c r="K27" s="157" t="s">
        <v>157</v>
      </c>
      <c r="L27" s="157" t="s">
        <v>157</v>
      </c>
      <c r="M27" s="157" t="s">
        <v>157</v>
      </c>
      <c r="N27" s="128">
        <v>75</v>
      </c>
    </row>
    <row r="28" spans="1:15" ht="9.9499999999999993" customHeight="1" x14ac:dyDescent="0.25">
      <c r="A28" s="146" t="s">
        <v>49</v>
      </c>
      <c r="B28" s="163" t="s">
        <v>157</v>
      </c>
      <c r="C28" s="163" t="s">
        <v>157</v>
      </c>
      <c r="D28" s="163">
        <v>78</v>
      </c>
      <c r="E28" s="163">
        <v>49</v>
      </c>
      <c r="F28" s="163">
        <v>62</v>
      </c>
      <c r="G28" s="163" t="s">
        <v>157</v>
      </c>
      <c r="H28" s="163" t="s">
        <v>157</v>
      </c>
      <c r="I28" s="163">
        <v>47</v>
      </c>
      <c r="J28" s="163">
        <v>18</v>
      </c>
      <c r="K28" s="163">
        <v>44</v>
      </c>
      <c r="L28" s="163" t="s">
        <v>157</v>
      </c>
      <c r="M28" s="163" t="s">
        <v>157</v>
      </c>
      <c r="N28" s="146">
        <v>298</v>
      </c>
    </row>
    <row r="29" spans="1:15" s="158" customFormat="1" ht="9.9499999999999993" customHeight="1" x14ac:dyDescent="0.25">
      <c r="A29" s="128"/>
      <c r="B29" s="157"/>
      <c r="C29" s="157"/>
      <c r="D29" s="157"/>
      <c r="E29" s="157"/>
      <c r="F29" s="157"/>
      <c r="G29" s="157"/>
      <c r="H29" s="157"/>
      <c r="I29" s="157"/>
      <c r="J29" s="157"/>
      <c r="K29" s="157"/>
      <c r="L29" s="157"/>
      <c r="M29" s="157"/>
      <c r="N29" s="128"/>
    </row>
    <row r="30" spans="1:15" ht="9.9499999999999993" customHeight="1" x14ac:dyDescent="0.25">
      <c r="A30" s="146" t="s">
        <v>57</v>
      </c>
      <c r="B30" s="163" t="s">
        <v>157</v>
      </c>
      <c r="C30" s="163" t="s">
        <v>157</v>
      </c>
      <c r="D30" s="163">
        <v>1</v>
      </c>
      <c r="E30" s="163" t="s">
        <v>157</v>
      </c>
      <c r="F30" s="163">
        <v>9</v>
      </c>
      <c r="G30" s="163">
        <v>16</v>
      </c>
      <c r="H30" s="163">
        <v>20</v>
      </c>
      <c r="I30" s="163">
        <v>2</v>
      </c>
      <c r="J30" s="163" t="s">
        <v>157</v>
      </c>
      <c r="K30" s="163">
        <v>1</v>
      </c>
      <c r="L30" s="163" t="s">
        <v>157</v>
      </c>
      <c r="M30" s="163" t="s">
        <v>157</v>
      </c>
      <c r="N30" s="146">
        <v>49</v>
      </c>
    </row>
    <row r="31" spans="1:15" ht="9.9499999999999993" customHeight="1" x14ac:dyDescent="0.25"/>
    <row r="32" spans="1:15" ht="9.9499999999999993" customHeight="1" x14ac:dyDescent="0.25">
      <c r="A32" s="6" t="s">
        <v>74</v>
      </c>
      <c r="B32" s="159">
        <f>SUM(B6:B8)</f>
        <v>846</v>
      </c>
      <c r="C32" s="159">
        <f t="shared" ref="C32:N32" si="0">SUM(C6:C8)</f>
        <v>933</v>
      </c>
      <c r="D32" s="159">
        <f t="shared" si="0"/>
        <v>1705</v>
      </c>
      <c r="E32" s="159">
        <f t="shared" si="0"/>
        <v>1118</v>
      </c>
      <c r="F32" s="159">
        <f t="shared" si="0"/>
        <v>847</v>
      </c>
      <c r="G32" s="159">
        <f t="shared" si="0"/>
        <v>919</v>
      </c>
      <c r="H32" s="159">
        <f t="shared" si="0"/>
        <v>1032</v>
      </c>
      <c r="I32" s="159">
        <f t="shared" si="0"/>
        <v>943</v>
      </c>
      <c r="J32" s="159">
        <f t="shared" si="0"/>
        <v>792</v>
      </c>
      <c r="K32" s="159">
        <f t="shared" si="0"/>
        <v>747</v>
      </c>
      <c r="L32" s="159">
        <f t="shared" si="0"/>
        <v>1323</v>
      </c>
      <c r="M32" s="159">
        <f t="shared" si="0"/>
        <v>969</v>
      </c>
      <c r="N32" s="159">
        <f t="shared" si="0"/>
        <v>12174</v>
      </c>
    </row>
    <row r="33" spans="1:14" ht="9.9499999999999993" customHeight="1" x14ac:dyDescent="0.25">
      <c r="A33" s="6" t="s">
        <v>75</v>
      </c>
      <c r="B33" s="159">
        <f>SUM(B10:B25)</f>
        <v>19</v>
      </c>
      <c r="C33" s="159">
        <f t="shared" ref="C33:N33" si="1">SUM(C10:C25)</f>
        <v>16</v>
      </c>
      <c r="D33" s="159">
        <f t="shared" si="1"/>
        <v>6</v>
      </c>
      <c r="E33" s="159">
        <f t="shared" si="1"/>
        <v>5</v>
      </c>
      <c r="F33" s="159">
        <f t="shared" si="1"/>
        <v>5</v>
      </c>
      <c r="G33" s="159">
        <f t="shared" si="1"/>
        <v>17</v>
      </c>
      <c r="H33" s="159">
        <f t="shared" si="1"/>
        <v>5</v>
      </c>
      <c r="I33" s="159">
        <f t="shared" si="1"/>
        <v>2</v>
      </c>
      <c r="J33" s="159">
        <f t="shared" si="1"/>
        <v>5</v>
      </c>
      <c r="K33" s="159">
        <f t="shared" si="1"/>
        <v>3</v>
      </c>
      <c r="L33" s="159">
        <f t="shared" si="1"/>
        <v>6</v>
      </c>
      <c r="M33" s="159">
        <f t="shared" si="1"/>
        <v>7</v>
      </c>
      <c r="N33" s="159">
        <f t="shared" si="1"/>
        <v>96</v>
      </c>
    </row>
    <row r="34" spans="1:14" ht="9.9499999999999993" customHeight="1" x14ac:dyDescent="0.25">
      <c r="A34" s="6" t="s">
        <v>76</v>
      </c>
      <c r="B34" s="159">
        <f>SUM(B27:B28)</f>
        <v>3</v>
      </c>
      <c r="C34" s="159">
        <f t="shared" ref="C34:N34" si="2">SUM(C27:C28)</f>
        <v>10</v>
      </c>
      <c r="D34" s="159">
        <f t="shared" si="2"/>
        <v>86</v>
      </c>
      <c r="E34" s="159">
        <f t="shared" si="2"/>
        <v>58</v>
      </c>
      <c r="F34" s="159">
        <f t="shared" si="2"/>
        <v>78</v>
      </c>
      <c r="G34" s="159">
        <f t="shared" si="2"/>
        <v>14</v>
      </c>
      <c r="H34" s="159">
        <f t="shared" si="2"/>
        <v>9</v>
      </c>
      <c r="I34" s="159">
        <f t="shared" si="2"/>
        <v>53</v>
      </c>
      <c r="J34" s="159">
        <f t="shared" si="2"/>
        <v>18</v>
      </c>
      <c r="K34" s="159">
        <f t="shared" si="2"/>
        <v>44</v>
      </c>
      <c r="L34" s="159">
        <f t="shared" si="2"/>
        <v>0</v>
      </c>
      <c r="M34" s="159">
        <f t="shared" si="2"/>
        <v>0</v>
      </c>
      <c r="N34" s="159">
        <f t="shared" si="2"/>
        <v>373</v>
      </c>
    </row>
    <row r="35" spans="1:14" ht="9.9499999999999993" customHeight="1" x14ac:dyDescent="0.25">
      <c r="A35" s="6" t="s">
        <v>77</v>
      </c>
      <c r="B35" s="160">
        <v>0</v>
      </c>
      <c r="C35" s="160">
        <v>0</v>
      </c>
      <c r="D35" s="160">
        <v>0</v>
      </c>
      <c r="E35" s="160">
        <v>0</v>
      </c>
      <c r="F35" s="160">
        <v>0</v>
      </c>
      <c r="G35" s="160">
        <v>0</v>
      </c>
      <c r="H35" s="160">
        <v>0</v>
      </c>
      <c r="I35" s="160">
        <v>0</v>
      </c>
      <c r="J35" s="160">
        <v>0</v>
      </c>
      <c r="K35" s="160">
        <v>0</v>
      </c>
      <c r="L35" s="160">
        <v>0</v>
      </c>
      <c r="M35" s="160">
        <v>0</v>
      </c>
      <c r="N35" s="160">
        <v>0</v>
      </c>
    </row>
    <row r="36" spans="1:14" ht="9.9499999999999993" customHeight="1" x14ac:dyDescent="0.25">
      <c r="A36" s="6" t="s">
        <v>78</v>
      </c>
      <c r="B36" s="159">
        <f>SUM(B30)</f>
        <v>0</v>
      </c>
      <c r="C36" s="159">
        <f t="shared" ref="C36:N36" si="3">SUM(C30)</f>
        <v>0</v>
      </c>
      <c r="D36" s="159">
        <f t="shared" si="3"/>
        <v>1</v>
      </c>
      <c r="E36" s="159">
        <f t="shared" si="3"/>
        <v>0</v>
      </c>
      <c r="F36" s="159">
        <f t="shared" si="3"/>
        <v>9</v>
      </c>
      <c r="G36" s="159">
        <f t="shared" si="3"/>
        <v>16</v>
      </c>
      <c r="H36" s="159">
        <f t="shared" si="3"/>
        <v>20</v>
      </c>
      <c r="I36" s="159">
        <f t="shared" si="3"/>
        <v>2</v>
      </c>
      <c r="J36" s="159">
        <f t="shared" si="3"/>
        <v>0</v>
      </c>
      <c r="K36" s="159">
        <f t="shared" si="3"/>
        <v>1</v>
      </c>
      <c r="L36" s="159">
        <f t="shared" si="3"/>
        <v>0</v>
      </c>
      <c r="M36" s="159">
        <f t="shared" si="3"/>
        <v>0</v>
      </c>
      <c r="N36" s="159">
        <f t="shared" si="3"/>
        <v>49</v>
      </c>
    </row>
    <row r="37" spans="1:14" ht="11.25" customHeight="1" x14ac:dyDescent="0.25">
      <c r="A37" s="106" t="s">
        <v>79</v>
      </c>
      <c r="B37" s="107">
        <f>SUM(B32:B36)</f>
        <v>868</v>
      </c>
      <c r="C37" s="107">
        <f t="shared" ref="C37:N37" si="4">SUM(C32:C36)</f>
        <v>959</v>
      </c>
      <c r="D37" s="107">
        <f t="shared" si="4"/>
        <v>1798</v>
      </c>
      <c r="E37" s="107">
        <f t="shared" si="4"/>
        <v>1181</v>
      </c>
      <c r="F37" s="107">
        <f t="shared" si="4"/>
        <v>939</v>
      </c>
      <c r="G37" s="107">
        <f t="shared" si="4"/>
        <v>966</v>
      </c>
      <c r="H37" s="107">
        <f t="shared" si="4"/>
        <v>1066</v>
      </c>
      <c r="I37" s="107">
        <f t="shared" si="4"/>
        <v>1000</v>
      </c>
      <c r="J37" s="107">
        <f t="shared" si="4"/>
        <v>815</v>
      </c>
      <c r="K37" s="107">
        <f t="shared" si="4"/>
        <v>795</v>
      </c>
      <c r="L37" s="107">
        <f t="shared" si="4"/>
        <v>1329</v>
      </c>
      <c r="M37" s="107">
        <f t="shared" si="4"/>
        <v>976</v>
      </c>
      <c r="N37" s="107">
        <f t="shared" si="4"/>
        <v>12692</v>
      </c>
    </row>
  </sheetData>
  <mergeCells count="3">
    <mergeCell ref="A1:N1"/>
    <mergeCell ref="A2:N2"/>
    <mergeCell ref="A3:N3"/>
  </mergeCells>
  <printOptions horizontalCentered="1"/>
  <pageMargins left="0.59055118110236227" right="0" top="0.39370078740157483" bottom="0.59055118110236227" header="0.31496062992125984" footer="0.31496062992125984"/>
  <pageSetup scale="84" fitToHeight="2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8"/>
  <sheetViews>
    <sheetView workbookViewId="0">
      <selection activeCell="A28" sqref="A28:N33"/>
    </sheetView>
  </sheetViews>
  <sheetFormatPr baseColWidth="10" defaultRowHeight="15" x14ac:dyDescent="0.25"/>
  <cols>
    <col min="1" max="1" width="26.7109375" bestFit="1" customWidth="1"/>
    <col min="2" max="16" width="6.7109375" customWidth="1"/>
  </cols>
  <sheetData>
    <row r="1" spans="1:15" s="18" customFormat="1" ht="12.75" customHeight="1" x14ac:dyDescent="0.25">
      <c r="A1" s="182" t="s">
        <v>187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2"/>
      <c r="O1" s="19"/>
    </row>
    <row r="2" spans="1:15" s="18" customFormat="1" ht="12.75" customHeight="1" x14ac:dyDescent="0.25">
      <c r="A2" s="182" t="s">
        <v>59</v>
      </c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9"/>
    </row>
    <row r="3" spans="1:15" s="18" customFormat="1" ht="12.75" customHeight="1" x14ac:dyDescent="0.25">
      <c r="A3" s="182" t="s">
        <v>60</v>
      </c>
      <c r="B3" s="182"/>
      <c r="C3" s="182"/>
      <c r="D3" s="182"/>
      <c r="E3" s="182"/>
      <c r="F3" s="182"/>
      <c r="G3" s="182"/>
      <c r="H3" s="182"/>
      <c r="I3" s="182"/>
      <c r="J3" s="182"/>
      <c r="K3" s="182"/>
      <c r="L3" s="182"/>
      <c r="M3" s="182"/>
      <c r="N3" s="182"/>
      <c r="O3" s="19"/>
    </row>
    <row r="4" spans="1:15" s="18" customFormat="1" ht="12.75" customHeight="1" x14ac:dyDescent="0.25"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19"/>
    </row>
    <row r="5" spans="1:15" s="89" customFormat="1" ht="12.2" customHeight="1" x14ac:dyDescent="0.25">
      <c r="A5" s="26" t="s">
        <v>61</v>
      </c>
      <c r="B5" s="27" t="s">
        <v>62</v>
      </c>
      <c r="C5" s="27" t="s">
        <v>63</v>
      </c>
      <c r="D5" s="27" t="s">
        <v>64</v>
      </c>
      <c r="E5" s="27" t="s">
        <v>65</v>
      </c>
      <c r="F5" s="27" t="s">
        <v>66</v>
      </c>
      <c r="G5" s="27" t="s">
        <v>67</v>
      </c>
      <c r="H5" s="27" t="s">
        <v>68</v>
      </c>
      <c r="I5" s="27" t="s">
        <v>69</v>
      </c>
      <c r="J5" s="27" t="s">
        <v>70</v>
      </c>
      <c r="K5" s="27" t="s">
        <v>71</v>
      </c>
      <c r="L5" s="27" t="s">
        <v>72</v>
      </c>
      <c r="M5" s="27" t="s">
        <v>73</v>
      </c>
      <c r="N5" s="98" t="s">
        <v>0</v>
      </c>
      <c r="O5" s="46"/>
    </row>
    <row r="6" spans="1:15" ht="9.9499999999999993" customHeight="1" x14ac:dyDescent="0.25">
      <c r="A6" s="128" t="s">
        <v>80</v>
      </c>
      <c r="B6" s="145">
        <v>36</v>
      </c>
      <c r="C6" s="145">
        <v>70</v>
      </c>
      <c r="D6" s="145">
        <v>83</v>
      </c>
      <c r="E6" s="145">
        <v>61</v>
      </c>
      <c r="F6" s="145">
        <v>56</v>
      </c>
      <c r="G6" s="145">
        <v>47</v>
      </c>
      <c r="H6" s="145">
        <v>26</v>
      </c>
      <c r="I6" s="145">
        <v>26</v>
      </c>
      <c r="J6" s="145">
        <v>11</v>
      </c>
      <c r="K6" s="145">
        <v>3</v>
      </c>
      <c r="L6" s="145">
        <v>54</v>
      </c>
      <c r="M6" s="145">
        <v>15</v>
      </c>
      <c r="N6" s="129">
        <v>488</v>
      </c>
    </row>
    <row r="7" spans="1:15" ht="9.9499999999999993" customHeight="1" x14ac:dyDescent="0.25">
      <c r="A7" s="128" t="s">
        <v>170</v>
      </c>
      <c r="B7" s="145">
        <v>638</v>
      </c>
      <c r="C7" s="145">
        <v>405</v>
      </c>
      <c r="D7" s="145">
        <v>381</v>
      </c>
      <c r="E7" s="145">
        <v>245</v>
      </c>
      <c r="F7" s="145">
        <v>589</v>
      </c>
      <c r="G7" s="145">
        <v>252</v>
      </c>
      <c r="H7" s="145">
        <v>161</v>
      </c>
      <c r="I7" s="145">
        <v>122</v>
      </c>
      <c r="J7" s="145">
        <v>160</v>
      </c>
      <c r="K7" s="145">
        <v>127</v>
      </c>
      <c r="L7" s="145">
        <v>185</v>
      </c>
      <c r="M7" s="145">
        <v>177</v>
      </c>
      <c r="N7" s="129">
        <v>3442</v>
      </c>
    </row>
    <row r="8" spans="1:15" s="83" customFormat="1" ht="9.9499999999999993" customHeight="1" x14ac:dyDescent="0.25">
      <c r="A8" s="146" t="s">
        <v>1</v>
      </c>
      <c r="B8" s="147">
        <v>54</v>
      </c>
      <c r="C8" s="147">
        <v>66</v>
      </c>
      <c r="D8" s="147">
        <v>70</v>
      </c>
      <c r="E8" s="147">
        <v>94</v>
      </c>
      <c r="F8" s="147">
        <v>94</v>
      </c>
      <c r="G8" s="147">
        <v>163</v>
      </c>
      <c r="H8" s="147">
        <v>182</v>
      </c>
      <c r="I8" s="147">
        <v>118</v>
      </c>
      <c r="J8" s="147">
        <v>137</v>
      </c>
      <c r="K8" s="147">
        <v>62</v>
      </c>
      <c r="L8" s="147">
        <v>349</v>
      </c>
      <c r="M8" s="147">
        <v>99</v>
      </c>
      <c r="N8" s="148">
        <v>1488</v>
      </c>
    </row>
    <row r="9" spans="1:15" s="158" customFormat="1" ht="9.9499999999999993" customHeight="1" x14ac:dyDescent="0.25">
      <c r="A9" s="128"/>
      <c r="B9" s="145"/>
      <c r="C9" s="145"/>
      <c r="D9" s="145"/>
      <c r="E9" s="145"/>
      <c r="F9" s="145"/>
      <c r="G9" s="145"/>
      <c r="H9" s="145"/>
      <c r="I9" s="145"/>
      <c r="J9" s="145"/>
      <c r="K9" s="145"/>
      <c r="L9" s="145"/>
      <c r="M9" s="145"/>
      <c r="N9" s="129"/>
    </row>
    <row r="10" spans="1:15" ht="9.9499999999999993" customHeight="1" x14ac:dyDescent="0.25">
      <c r="A10" s="128" t="s">
        <v>4</v>
      </c>
      <c r="B10" s="145" t="s">
        <v>157</v>
      </c>
      <c r="C10" s="145" t="s">
        <v>157</v>
      </c>
      <c r="D10" s="145" t="s">
        <v>157</v>
      </c>
      <c r="E10" s="145" t="s">
        <v>157</v>
      </c>
      <c r="F10" s="145" t="s">
        <v>157</v>
      </c>
      <c r="G10" s="145" t="s">
        <v>157</v>
      </c>
      <c r="H10" s="145" t="s">
        <v>157</v>
      </c>
      <c r="I10" s="145" t="s">
        <v>157</v>
      </c>
      <c r="J10" s="145">
        <v>1</v>
      </c>
      <c r="K10" s="145" t="s">
        <v>157</v>
      </c>
      <c r="L10" s="145">
        <v>1</v>
      </c>
      <c r="M10" s="145" t="s">
        <v>157</v>
      </c>
      <c r="N10" s="129">
        <v>2</v>
      </c>
    </row>
    <row r="11" spans="1:15" ht="9.9499999999999993" customHeight="1" x14ac:dyDescent="0.25">
      <c r="A11" s="128" t="s">
        <v>8</v>
      </c>
      <c r="B11" s="145" t="s">
        <v>157</v>
      </c>
      <c r="C11" s="145">
        <v>1</v>
      </c>
      <c r="D11" s="145" t="s">
        <v>157</v>
      </c>
      <c r="E11" s="145" t="s">
        <v>157</v>
      </c>
      <c r="F11" s="145" t="s">
        <v>157</v>
      </c>
      <c r="G11" s="145" t="s">
        <v>157</v>
      </c>
      <c r="H11" s="145" t="s">
        <v>157</v>
      </c>
      <c r="I11" s="145" t="s">
        <v>157</v>
      </c>
      <c r="J11" s="145" t="s">
        <v>157</v>
      </c>
      <c r="K11" s="145" t="s">
        <v>157</v>
      </c>
      <c r="L11" s="145" t="s">
        <v>157</v>
      </c>
      <c r="M11" s="145" t="s">
        <v>157</v>
      </c>
      <c r="N11" s="129">
        <v>1</v>
      </c>
    </row>
    <row r="12" spans="1:15" s="83" customFormat="1" ht="9.9499999999999993" customHeight="1" x14ac:dyDescent="0.25">
      <c r="A12" s="128" t="s">
        <v>10</v>
      </c>
      <c r="B12" s="145">
        <v>1</v>
      </c>
      <c r="C12" s="145" t="s">
        <v>157</v>
      </c>
      <c r="D12" s="145" t="s">
        <v>157</v>
      </c>
      <c r="E12" s="145" t="s">
        <v>157</v>
      </c>
      <c r="F12" s="145" t="s">
        <v>157</v>
      </c>
      <c r="G12" s="145">
        <v>1</v>
      </c>
      <c r="H12" s="145">
        <v>1</v>
      </c>
      <c r="I12" s="145" t="s">
        <v>157</v>
      </c>
      <c r="J12" s="145" t="s">
        <v>157</v>
      </c>
      <c r="K12" s="145" t="s">
        <v>157</v>
      </c>
      <c r="L12" s="145">
        <v>1</v>
      </c>
      <c r="M12" s="145" t="s">
        <v>157</v>
      </c>
      <c r="N12" s="129">
        <v>4</v>
      </c>
    </row>
    <row r="13" spans="1:15" ht="9.9499999999999993" customHeight="1" x14ac:dyDescent="0.25">
      <c r="A13" s="128" t="s">
        <v>14</v>
      </c>
      <c r="B13" s="145" t="s">
        <v>157</v>
      </c>
      <c r="C13" s="145" t="s">
        <v>157</v>
      </c>
      <c r="D13" s="145" t="s">
        <v>157</v>
      </c>
      <c r="E13" s="145" t="s">
        <v>157</v>
      </c>
      <c r="F13" s="145" t="s">
        <v>157</v>
      </c>
      <c r="G13" s="145" t="s">
        <v>157</v>
      </c>
      <c r="H13" s="145" t="s">
        <v>157</v>
      </c>
      <c r="I13" s="145" t="s">
        <v>157</v>
      </c>
      <c r="J13" s="145" t="s">
        <v>157</v>
      </c>
      <c r="K13" s="145">
        <v>2</v>
      </c>
      <c r="L13" s="145" t="s">
        <v>157</v>
      </c>
      <c r="M13" s="145" t="s">
        <v>157</v>
      </c>
      <c r="N13" s="129">
        <v>2</v>
      </c>
    </row>
    <row r="14" spans="1:15" ht="9.9499999999999993" customHeight="1" x14ac:dyDescent="0.25">
      <c r="A14" s="128" t="s">
        <v>16</v>
      </c>
      <c r="B14" s="145" t="s">
        <v>157</v>
      </c>
      <c r="C14" s="145" t="s">
        <v>157</v>
      </c>
      <c r="D14" s="145" t="s">
        <v>157</v>
      </c>
      <c r="E14" s="145" t="s">
        <v>157</v>
      </c>
      <c r="F14" s="145" t="s">
        <v>157</v>
      </c>
      <c r="G14" s="145" t="s">
        <v>157</v>
      </c>
      <c r="H14" s="145">
        <v>1</v>
      </c>
      <c r="I14" s="145" t="s">
        <v>157</v>
      </c>
      <c r="J14" s="145" t="s">
        <v>157</v>
      </c>
      <c r="K14" s="145" t="s">
        <v>157</v>
      </c>
      <c r="L14" s="145" t="s">
        <v>157</v>
      </c>
      <c r="M14" s="145" t="s">
        <v>157</v>
      </c>
      <c r="N14" s="129">
        <v>1</v>
      </c>
    </row>
    <row r="15" spans="1:15" ht="9.9499999999999993" customHeight="1" x14ac:dyDescent="0.25">
      <c r="A15" s="128" t="s">
        <v>176</v>
      </c>
      <c r="B15" s="145" t="s">
        <v>157</v>
      </c>
      <c r="C15" s="145" t="s">
        <v>157</v>
      </c>
      <c r="D15" s="145">
        <v>1</v>
      </c>
      <c r="E15" s="145">
        <v>1</v>
      </c>
      <c r="F15" s="145" t="s">
        <v>157</v>
      </c>
      <c r="G15" s="145" t="s">
        <v>157</v>
      </c>
      <c r="H15" s="145" t="s">
        <v>157</v>
      </c>
      <c r="I15" s="145" t="s">
        <v>157</v>
      </c>
      <c r="J15" s="145" t="s">
        <v>157</v>
      </c>
      <c r="K15" s="145" t="s">
        <v>157</v>
      </c>
      <c r="L15" s="145" t="s">
        <v>157</v>
      </c>
      <c r="M15" s="145" t="s">
        <v>157</v>
      </c>
      <c r="N15" s="129">
        <v>2</v>
      </c>
    </row>
    <row r="16" spans="1:15" ht="9.9499999999999993" customHeight="1" x14ac:dyDescent="0.25">
      <c r="A16" s="146" t="s">
        <v>34</v>
      </c>
      <c r="B16" s="147">
        <v>1</v>
      </c>
      <c r="C16" s="147">
        <v>1</v>
      </c>
      <c r="D16" s="147" t="s">
        <v>157</v>
      </c>
      <c r="E16" s="147" t="s">
        <v>157</v>
      </c>
      <c r="F16" s="147" t="s">
        <v>157</v>
      </c>
      <c r="G16" s="147" t="s">
        <v>157</v>
      </c>
      <c r="H16" s="147" t="s">
        <v>157</v>
      </c>
      <c r="I16" s="147" t="s">
        <v>157</v>
      </c>
      <c r="J16" s="147" t="s">
        <v>157</v>
      </c>
      <c r="K16" s="147" t="s">
        <v>157</v>
      </c>
      <c r="L16" s="147">
        <v>1</v>
      </c>
      <c r="M16" s="147">
        <v>2</v>
      </c>
      <c r="N16" s="148">
        <v>5</v>
      </c>
    </row>
    <row r="17" spans="1:14" s="158" customFormat="1" ht="9.9499999999999993" customHeight="1" x14ac:dyDescent="0.25">
      <c r="A17" s="128"/>
      <c r="B17" s="145"/>
      <c r="C17" s="145"/>
      <c r="D17" s="145"/>
      <c r="E17" s="145"/>
      <c r="F17" s="145"/>
      <c r="G17" s="145"/>
      <c r="H17" s="145"/>
      <c r="I17" s="145"/>
      <c r="J17" s="145"/>
      <c r="K17" s="145"/>
      <c r="L17" s="145"/>
      <c r="M17" s="145"/>
      <c r="N17" s="129"/>
    </row>
    <row r="18" spans="1:14" ht="9.9499999999999993" customHeight="1" x14ac:dyDescent="0.25">
      <c r="A18" s="128" t="s">
        <v>39</v>
      </c>
      <c r="B18" s="145">
        <v>8</v>
      </c>
      <c r="C18" s="145">
        <v>3</v>
      </c>
      <c r="D18" s="145">
        <v>8</v>
      </c>
      <c r="E18" s="145">
        <v>5</v>
      </c>
      <c r="F18" s="145">
        <v>5</v>
      </c>
      <c r="G18" s="145">
        <v>2</v>
      </c>
      <c r="H18" s="145">
        <v>4</v>
      </c>
      <c r="I18" s="145">
        <v>2</v>
      </c>
      <c r="J18" s="145">
        <v>4</v>
      </c>
      <c r="K18" s="145">
        <v>6</v>
      </c>
      <c r="L18" s="145" t="s">
        <v>157</v>
      </c>
      <c r="M18" s="145">
        <v>2</v>
      </c>
      <c r="N18" s="129">
        <v>49</v>
      </c>
    </row>
    <row r="19" spans="1:14" ht="9.9499999999999993" customHeight="1" x14ac:dyDescent="0.25">
      <c r="A19" s="128" t="s">
        <v>40</v>
      </c>
      <c r="B19" s="145" t="s">
        <v>157</v>
      </c>
      <c r="C19" s="145" t="s">
        <v>157</v>
      </c>
      <c r="D19" s="145" t="s">
        <v>157</v>
      </c>
      <c r="E19" s="145" t="s">
        <v>157</v>
      </c>
      <c r="F19" s="145" t="s">
        <v>157</v>
      </c>
      <c r="G19" s="145" t="s">
        <v>157</v>
      </c>
      <c r="H19" s="145" t="s">
        <v>157</v>
      </c>
      <c r="I19" s="145" t="s">
        <v>157</v>
      </c>
      <c r="J19" s="145" t="s">
        <v>157</v>
      </c>
      <c r="K19" s="145" t="s">
        <v>157</v>
      </c>
      <c r="L19" s="145">
        <v>4</v>
      </c>
      <c r="M19" s="145">
        <v>7</v>
      </c>
      <c r="N19" s="129">
        <v>11</v>
      </c>
    </row>
    <row r="20" spans="1:14" ht="9.9499999999999993" customHeight="1" x14ac:dyDescent="0.25">
      <c r="A20" s="128" t="s">
        <v>41</v>
      </c>
      <c r="B20" s="145">
        <v>1</v>
      </c>
      <c r="C20" s="145" t="s">
        <v>157</v>
      </c>
      <c r="D20" s="145" t="s">
        <v>157</v>
      </c>
      <c r="E20" s="145" t="s">
        <v>157</v>
      </c>
      <c r="F20" s="145">
        <v>2</v>
      </c>
      <c r="G20" s="145">
        <v>1</v>
      </c>
      <c r="H20" s="145">
        <v>1</v>
      </c>
      <c r="I20" s="145" t="s">
        <v>157</v>
      </c>
      <c r="J20" s="145">
        <v>3</v>
      </c>
      <c r="K20" s="145">
        <v>5</v>
      </c>
      <c r="L20" s="145">
        <v>2</v>
      </c>
      <c r="M20" s="145">
        <v>1</v>
      </c>
      <c r="N20" s="129">
        <v>16</v>
      </c>
    </row>
    <row r="21" spans="1:14" ht="9.9499999999999993" customHeight="1" x14ac:dyDescent="0.25">
      <c r="A21" s="128" t="s">
        <v>43</v>
      </c>
      <c r="B21" s="145">
        <v>5</v>
      </c>
      <c r="C21" s="145">
        <v>1</v>
      </c>
      <c r="D21" s="145">
        <v>6</v>
      </c>
      <c r="E21" s="145">
        <v>4</v>
      </c>
      <c r="F21" s="145">
        <v>2</v>
      </c>
      <c r="G21" s="145">
        <v>1</v>
      </c>
      <c r="H21" s="145">
        <v>1</v>
      </c>
      <c r="I21" s="145">
        <v>5</v>
      </c>
      <c r="J21" s="145">
        <v>3</v>
      </c>
      <c r="K21" s="145" t="s">
        <v>157</v>
      </c>
      <c r="L21" s="145" t="s">
        <v>157</v>
      </c>
      <c r="M21" s="145" t="s">
        <v>157</v>
      </c>
      <c r="N21" s="129">
        <v>28</v>
      </c>
    </row>
    <row r="22" spans="1:14" ht="9.9499999999999993" customHeight="1" x14ac:dyDescent="0.25">
      <c r="A22" s="128" t="s">
        <v>46</v>
      </c>
      <c r="B22" s="145" t="s">
        <v>157</v>
      </c>
      <c r="C22" s="145" t="s">
        <v>157</v>
      </c>
      <c r="D22" s="145">
        <v>1</v>
      </c>
      <c r="E22" s="145">
        <v>1</v>
      </c>
      <c r="F22" s="145" t="s">
        <v>157</v>
      </c>
      <c r="G22" s="145" t="s">
        <v>157</v>
      </c>
      <c r="H22" s="145" t="s">
        <v>157</v>
      </c>
      <c r="I22" s="145">
        <v>1</v>
      </c>
      <c r="J22" s="145">
        <v>1</v>
      </c>
      <c r="K22" s="145" t="s">
        <v>157</v>
      </c>
      <c r="L22" s="145" t="s">
        <v>157</v>
      </c>
      <c r="M22" s="145" t="s">
        <v>157</v>
      </c>
      <c r="N22" s="129">
        <v>4</v>
      </c>
    </row>
    <row r="23" spans="1:14" ht="9.9499999999999993" customHeight="1" x14ac:dyDescent="0.25">
      <c r="A23" s="146" t="s">
        <v>49</v>
      </c>
      <c r="B23" s="147" t="s">
        <v>157</v>
      </c>
      <c r="C23" s="147" t="s">
        <v>157</v>
      </c>
      <c r="D23" s="147">
        <v>96</v>
      </c>
      <c r="E23" s="147">
        <v>73</v>
      </c>
      <c r="F23" s="147">
        <v>73</v>
      </c>
      <c r="G23" s="147" t="s">
        <v>157</v>
      </c>
      <c r="H23" s="147" t="s">
        <v>157</v>
      </c>
      <c r="I23" s="147">
        <v>76</v>
      </c>
      <c r="J23" s="147">
        <v>38</v>
      </c>
      <c r="K23" s="147">
        <v>78</v>
      </c>
      <c r="L23" s="147" t="s">
        <v>157</v>
      </c>
      <c r="M23" s="147" t="s">
        <v>157</v>
      </c>
      <c r="N23" s="148">
        <v>434</v>
      </c>
    </row>
    <row r="24" spans="1:14" s="158" customFormat="1" ht="9.9499999999999993" customHeight="1" x14ac:dyDescent="0.25">
      <c r="A24" s="128"/>
      <c r="B24" s="145"/>
      <c r="C24" s="145"/>
      <c r="D24" s="145"/>
      <c r="E24" s="145"/>
      <c r="F24" s="145"/>
      <c r="G24" s="145"/>
      <c r="H24" s="145"/>
      <c r="I24" s="145"/>
      <c r="J24" s="145"/>
      <c r="K24" s="145"/>
      <c r="L24" s="145"/>
      <c r="M24" s="145"/>
      <c r="N24" s="129"/>
    </row>
    <row r="25" spans="1:14" ht="9.9499999999999993" customHeight="1" x14ac:dyDescent="0.25">
      <c r="A25" s="128" t="s">
        <v>57</v>
      </c>
      <c r="B25" s="145">
        <v>6</v>
      </c>
      <c r="C25" s="145">
        <v>14</v>
      </c>
      <c r="D25" s="145">
        <v>1</v>
      </c>
      <c r="E25" s="145">
        <v>1</v>
      </c>
      <c r="F25" s="145">
        <v>17</v>
      </c>
      <c r="G25" s="145">
        <v>20</v>
      </c>
      <c r="H25" s="145">
        <v>5</v>
      </c>
      <c r="I25" s="145">
        <v>6</v>
      </c>
      <c r="J25" s="145">
        <v>1</v>
      </c>
      <c r="K25" s="145" t="s">
        <v>157</v>
      </c>
      <c r="L25" s="145" t="s">
        <v>157</v>
      </c>
      <c r="M25" s="145" t="s">
        <v>157</v>
      </c>
      <c r="N25" s="129">
        <v>71</v>
      </c>
    </row>
    <row r="26" spans="1:14" ht="9.9499999999999993" customHeight="1" x14ac:dyDescent="0.25">
      <c r="A26" s="146" t="s">
        <v>58</v>
      </c>
      <c r="B26" s="147" t="s">
        <v>157</v>
      </c>
      <c r="C26" s="147" t="s">
        <v>157</v>
      </c>
      <c r="D26" s="147" t="s">
        <v>157</v>
      </c>
      <c r="E26" s="147">
        <v>1</v>
      </c>
      <c r="F26" s="147" t="s">
        <v>157</v>
      </c>
      <c r="G26" s="147">
        <v>1</v>
      </c>
      <c r="H26" s="147" t="s">
        <v>157</v>
      </c>
      <c r="I26" s="147" t="s">
        <v>157</v>
      </c>
      <c r="J26" s="147">
        <v>1</v>
      </c>
      <c r="K26" s="147">
        <v>1</v>
      </c>
      <c r="L26" s="147" t="s">
        <v>157</v>
      </c>
      <c r="M26" s="147" t="s">
        <v>157</v>
      </c>
      <c r="N26" s="148">
        <v>4</v>
      </c>
    </row>
    <row r="27" spans="1:14" ht="9.9499999999999993" customHeight="1" x14ac:dyDescent="0.25"/>
    <row r="28" spans="1:14" ht="9.9499999999999993" customHeight="1" x14ac:dyDescent="0.25">
      <c r="A28" s="6" t="s">
        <v>74</v>
      </c>
      <c r="B28" s="159">
        <f>SUM(B6:B8)</f>
        <v>728</v>
      </c>
      <c r="C28" s="159">
        <f t="shared" ref="C28:N28" si="0">SUM(C6:C8)</f>
        <v>541</v>
      </c>
      <c r="D28" s="159">
        <f t="shared" si="0"/>
        <v>534</v>
      </c>
      <c r="E28" s="159">
        <f t="shared" si="0"/>
        <v>400</v>
      </c>
      <c r="F28" s="159">
        <f t="shared" si="0"/>
        <v>739</v>
      </c>
      <c r="G28" s="159">
        <f t="shared" si="0"/>
        <v>462</v>
      </c>
      <c r="H28" s="159">
        <f t="shared" si="0"/>
        <v>369</v>
      </c>
      <c r="I28" s="159">
        <f t="shared" si="0"/>
        <v>266</v>
      </c>
      <c r="J28" s="159">
        <f t="shared" si="0"/>
        <v>308</v>
      </c>
      <c r="K28" s="159">
        <f t="shared" si="0"/>
        <v>192</v>
      </c>
      <c r="L28" s="159">
        <f t="shared" si="0"/>
        <v>588</v>
      </c>
      <c r="M28" s="159">
        <f t="shared" si="0"/>
        <v>291</v>
      </c>
      <c r="N28" s="159">
        <f t="shared" si="0"/>
        <v>5418</v>
      </c>
    </row>
    <row r="29" spans="1:14" ht="9.9499999999999993" customHeight="1" x14ac:dyDescent="0.25">
      <c r="A29" s="6" t="s">
        <v>75</v>
      </c>
      <c r="B29" s="159">
        <f>SUM(B10:B16)</f>
        <v>2</v>
      </c>
      <c r="C29" s="159">
        <f t="shared" ref="C29:N29" si="1">SUM(C10:C16)</f>
        <v>2</v>
      </c>
      <c r="D29" s="159">
        <f t="shared" si="1"/>
        <v>1</v>
      </c>
      <c r="E29" s="159">
        <f t="shared" si="1"/>
        <v>1</v>
      </c>
      <c r="F29" s="159">
        <f t="shared" si="1"/>
        <v>0</v>
      </c>
      <c r="G29" s="159">
        <f t="shared" si="1"/>
        <v>1</v>
      </c>
      <c r="H29" s="159">
        <f t="shared" si="1"/>
        <v>2</v>
      </c>
      <c r="I29" s="159">
        <f t="shared" si="1"/>
        <v>0</v>
      </c>
      <c r="J29" s="159">
        <f t="shared" si="1"/>
        <v>1</v>
      </c>
      <c r="K29" s="159">
        <f t="shared" si="1"/>
        <v>2</v>
      </c>
      <c r="L29" s="159">
        <f t="shared" si="1"/>
        <v>3</v>
      </c>
      <c r="M29" s="159">
        <f t="shared" si="1"/>
        <v>2</v>
      </c>
      <c r="N29" s="159">
        <f t="shared" si="1"/>
        <v>17</v>
      </c>
    </row>
    <row r="30" spans="1:14" ht="9.9499999999999993" customHeight="1" x14ac:dyDescent="0.25">
      <c r="A30" s="6" t="s">
        <v>76</v>
      </c>
      <c r="B30" s="159">
        <f>SUM(B18:B23)</f>
        <v>14</v>
      </c>
      <c r="C30" s="159">
        <f t="shared" ref="C30:N30" si="2">SUM(C18:C23)</f>
        <v>4</v>
      </c>
      <c r="D30" s="159">
        <f t="shared" si="2"/>
        <v>111</v>
      </c>
      <c r="E30" s="159">
        <f t="shared" si="2"/>
        <v>83</v>
      </c>
      <c r="F30" s="159">
        <f t="shared" si="2"/>
        <v>82</v>
      </c>
      <c r="G30" s="159">
        <f t="shared" si="2"/>
        <v>4</v>
      </c>
      <c r="H30" s="159">
        <f t="shared" si="2"/>
        <v>6</v>
      </c>
      <c r="I30" s="159">
        <f t="shared" si="2"/>
        <v>84</v>
      </c>
      <c r="J30" s="159">
        <f t="shared" si="2"/>
        <v>49</v>
      </c>
      <c r="K30" s="159">
        <f t="shared" si="2"/>
        <v>89</v>
      </c>
      <c r="L30" s="159">
        <f t="shared" si="2"/>
        <v>6</v>
      </c>
      <c r="M30" s="159">
        <f t="shared" si="2"/>
        <v>10</v>
      </c>
      <c r="N30" s="159">
        <f t="shared" si="2"/>
        <v>542</v>
      </c>
    </row>
    <row r="31" spans="1:14" ht="9.9499999999999993" customHeight="1" x14ac:dyDescent="0.25">
      <c r="A31" s="6" t="s">
        <v>77</v>
      </c>
      <c r="B31" s="160">
        <v>0</v>
      </c>
      <c r="C31" s="160">
        <v>0</v>
      </c>
      <c r="D31" s="160">
        <v>0</v>
      </c>
      <c r="E31" s="160">
        <v>0</v>
      </c>
      <c r="F31" s="160">
        <v>0</v>
      </c>
      <c r="G31" s="160">
        <v>0</v>
      </c>
      <c r="H31" s="160">
        <v>0</v>
      </c>
      <c r="I31" s="160">
        <v>0</v>
      </c>
      <c r="J31" s="160">
        <v>0</v>
      </c>
      <c r="K31" s="160">
        <v>0</v>
      </c>
      <c r="L31" s="160">
        <v>0</v>
      </c>
      <c r="M31" s="160">
        <v>0</v>
      </c>
      <c r="N31" s="160">
        <v>0</v>
      </c>
    </row>
    <row r="32" spans="1:14" ht="9.9499999999999993" customHeight="1" x14ac:dyDescent="0.25">
      <c r="A32" s="6" t="s">
        <v>78</v>
      </c>
      <c r="B32" s="159">
        <f>SUM(B25:B26)</f>
        <v>6</v>
      </c>
      <c r="C32" s="159">
        <f t="shared" ref="C32:N32" si="3">SUM(C25:C26)</f>
        <v>14</v>
      </c>
      <c r="D32" s="159">
        <f t="shared" si="3"/>
        <v>1</v>
      </c>
      <c r="E32" s="159">
        <f t="shared" si="3"/>
        <v>2</v>
      </c>
      <c r="F32" s="159">
        <f t="shared" si="3"/>
        <v>17</v>
      </c>
      <c r="G32" s="159">
        <f t="shared" si="3"/>
        <v>21</v>
      </c>
      <c r="H32" s="159">
        <f t="shared" si="3"/>
        <v>5</v>
      </c>
      <c r="I32" s="159">
        <f t="shared" si="3"/>
        <v>6</v>
      </c>
      <c r="J32" s="159">
        <f t="shared" si="3"/>
        <v>2</v>
      </c>
      <c r="K32" s="159">
        <f t="shared" si="3"/>
        <v>1</v>
      </c>
      <c r="L32" s="159">
        <f t="shared" si="3"/>
        <v>0</v>
      </c>
      <c r="M32" s="159">
        <f t="shared" si="3"/>
        <v>0</v>
      </c>
      <c r="N32" s="159">
        <f t="shared" si="3"/>
        <v>75</v>
      </c>
    </row>
    <row r="33" spans="1:14" ht="11.25" customHeight="1" x14ac:dyDescent="0.25">
      <c r="A33" s="106" t="s">
        <v>79</v>
      </c>
      <c r="B33" s="107">
        <f>SUM(B28:B32)</f>
        <v>750</v>
      </c>
      <c r="C33" s="107">
        <f t="shared" ref="C33:N33" si="4">SUM(C28:C32)</f>
        <v>561</v>
      </c>
      <c r="D33" s="107">
        <f t="shared" si="4"/>
        <v>647</v>
      </c>
      <c r="E33" s="107">
        <f t="shared" si="4"/>
        <v>486</v>
      </c>
      <c r="F33" s="107">
        <f t="shared" si="4"/>
        <v>838</v>
      </c>
      <c r="G33" s="107">
        <f t="shared" si="4"/>
        <v>488</v>
      </c>
      <c r="H33" s="107">
        <f t="shared" si="4"/>
        <v>382</v>
      </c>
      <c r="I33" s="107">
        <f t="shared" si="4"/>
        <v>356</v>
      </c>
      <c r="J33" s="107">
        <f t="shared" si="4"/>
        <v>360</v>
      </c>
      <c r="K33" s="107">
        <f t="shared" si="4"/>
        <v>284</v>
      </c>
      <c r="L33" s="107">
        <f t="shared" si="4"/>
        <v>597</v>
      </c>
      <c r="M33" s="107">
        <f t="shared" si="4"/>
        <v>303</v>
      </c>
      <c r="N33" s="107">
        <f t="shared" si="4"/>
        <v>6052</v>
      </c>
    </row>
    <row r="34" spans="1:14" ht="9.9499999999999993" customHeight="1" x14ac:dyDescent="0.25"/>
    <row r="35" spans="1:14" ht="9.9499999999999993" customHeight="1" x14ac:dyDescent="0.25"/>
    <row r="36" spans="1:14" ht="9.9499999999999993" customHeight="1" x14ac:dyDescent="0.25"/>
    <row r="37" spans="1:14" ht="9.9499999999999993" customHeight="1" x14ac:dyDescent="0.25"/>
    <row r="38" spans="1:14" ht="9.9499999999999993" customHeight="1" x14ac:dyDescent="0.25"/>
    <row r="39" spans="1:14" ht="9.9499999999999993" customHeight="1" x14ac:dyDescent="0.25"/>
    <row r="40" spans="1:14" ht="9.9499999999999993" customHeight="1" x14ac:dyDescent="0.25"/>
    <row r="41" spans="1:14" ht="9.9499999999999993" customHeight="1" x14ac:dyDescent="0.25"/>
    <row r="42" spans="1:14" ht="9.9499999999999993" customHeight="1" x14ac:dyDescent="0.25"/>
    <row r="43" spans="1:14" ht="9.9499999999999993" customHeight="1" x14ac:dyDescent="0.25"/>
    <row r="44" spans="1:14" ht="9.9499999999999993" customHeight="1" x14ac:dyDescent="0.25"/>
    <row r="45" spans="1:14" ht="9.9499999999999993" customHeight="1" x14ac:dyDescent="0.25"/>
    <row r="46" spans="1:14" ht="9.9499999999999993" customHeight="1" x14ac:dyDescent="0.25"/>
    <row r="47" spans="1:14" ht="9.9499999999999993" customHeight="1" x14ac:dyDescent="0.25"/>
    <row r="48" spans="1:14" ht="9.9499999999999993" customHeight="1" x14ac:dyDescent="0.25"/>
    <row r="49" ht="9.9499999999999993" customHeight="1" x14ac:dyDescent="0.25"/>
    <row r="50" ht="9.9499999999999993" customHeight="1" x14ac:dyDescent="0.25"/>
    <row r="51" ht="9.9499999999999993" customHeight="1" x14ac:dyDescent="0.25"/>
    <row r="52" ht="9.9499999999999993" customHeight="1" x14ac:dyDescent="0.25"/>
    <row r="53" ht="9.9499999999999993" customHeight="1" x14ac:dyDescent="0.25"/>
    <row r="54" ht="9.9499999999999993" customHeight="1" x14ac:dyDescent="0.25"/>
    <row r="55" ht="9.9499999999999993" customHeight="1" x14ac:dyDescent="0.25"/>
    <row r="56" ht="9.9499999999999993" customHeight="1" x14ac:dyDescent="0.25"/>
    <row r="57" ht="9.9499999999999993" customHeight="1" x14ac:dyDescent="0.25"/>
    <row r="58" ht="9.9499999999999993" customHeight="1" x14ac:dyDescent="0.25"/>
    <row r="59" ht="9.9499999999999993" customHeight="1" x14ac:dyDescent="0.25"/>
    <row r="60" ht="9.9499999999999993" customHeight="1" x14ac:dyDescent="0.25"/>
    <row r="61" ht="9.9499999999999993" customHeight="1" x14ac:dyDescent="0.25"/>
    <row r="62" ht="9.9499999999999993" customHeight="1" x14ac:dyDescent="0.25"/>
    <row r="63" ht="9.9499999999999993" customHeight="1" x14ac:dyDescent="0.25"/>
    <row r="64" ht="9.9499999999999993" customHeight="1" x14ac:dyDescent="0.25"/>
    <row r="65" ht="9.9499999999999993" customHeight="1" x14ac:dyDescent="0.25"/>
    <row r="66" ht="9.9499999999999993" customHeight="1" x14ac:dyDescent="0.25"/>
    <row r="67" ht="9.9499999999999993" customHeight="1" x14ac:dyDescent="0.25"/>
    <row r="68" ht="9.9499999999999993" customHeight="1" x14ac:dyDescent="0.25"/>
    <row r="69" ht="9.9499999999999993" customHeight="1" x14ac:dyDescent="0.25"/>
    <row r="70" ht="9.9499999999999993" customHeight="1" x14ac:dyDescent="0.25"/>
    <row r="71" ht="9.9499999999999993" customHeight="1" x14ac:dyDescent="0.25"/>
    <row r="72" ht="9.9499999999999993" customHeight="1" x14ac:dyDescent="0.25"/>
    <row r="73" ht="9.9499999999999993" customHeight="1" x14ac:dyDescent="0.25"/>
    <row r="74" ht="9.9499999999999993" customHeight="1" x14ac:dyDescent="0.25"/>
    <row r="75" ht="9.9499999999999993" customHeight="1" x14ac:dyDescent="0.25"/>
    <row r="76" ht="9.9499999999999993" customHeight="1" x14ac:dyDescent="0.25"/>
    <row r="77" ht="9.9499999999999993" customHeight="1" x14ac:dyDescent="0.25"/>
    <row r="78" ht="9.9499999999999993" customHeight="1" x14ac:dyDescent="0.25"/>
    <row r="79" ht="9.9499999999999993" customHeight="1" x14ac:dyDescent="0.25"/>
    <row r="80" ht="9.9499999999999993" customHeight="1" x14ac:dyDescent="0.25"/>
    <row r="81" ht="9.9499999999999993" customHeight="1" x14ac:dyDescent="0.25"/>
    <row r="82" ht="9.9499999999999993" customHeight="1" x14ac:dyDescent="0.25"/>
    <row r="83" ht="9.9499999999999993" customHeight="1" x14ac:dyDescent="0.25"/>
    <row r="84" ht="9.9499999999999993" customHeight="1" x14ac:dyDescent="0.25"/>
    <row r="85" ht="9.9499999999999993" customHeight="1" x14ac:dyDescent="0.25"/>
    <row r="86" ht="9.9499999999999993" customHeight="1" x14ac:dyDescent="0.25"/>
    <row r="87" ht="9.9499999999999993" customHeight="1" x14ac:dyDescent="0.25"/>
    <row r="88" ht="9.9499999999999993" customHeight="1" x14ac:dyDescent="0.25"/>
  </sheetData>
  <mergeCells count="3">
    <mergeCell ref="A1:N1"/>
    <mergeCell ref="A2:N2"/>
    <mergeCell ref="A3:N3"/>
  </mergeCells>
  <printOptions horizontalCentered="1"/>
  <pageMargins left="0.59055118110236227" right="0" top="0.39370078740157483" bottom="0.59055118110236227" header="0.31496062992125984" footer="0.31496062992125984"/>
  <pageSetup scale="86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65</vt:i4>
      </vt:variant>
      <vt:variant>
        <vt:lpstr>Rangos con nombre</vt:lpstr>
      </vt:variant>
      <vt:variant>
        <vt:i4>62</vt:i4>
      </vt:variant>
    </vt:vector>
  </HeadingPairs>
  <TitlesOfParts>
    <vt:vector size="127" baseType="lpstr">
      <vt:lpstr>XV</vt:lpstr>
      <vt:lpstr>ARICA</vt:lpstr>
      <vt:lpstr>I</vt:lpstr>
      <vt:lpstr>IQUIQUE</vt:lpstr>
      <vt:lpstr>II</vt:lpstr>
      <vt:lpstr>ANTOFAGASTA</vt:lpstr>
      <vt:lpstr>MEJILLONES</vt:lpstr>
      <vt:lpstr>TALTAL</vt:lpstr>
      <vt:lpstr>TOCOPILLA</vt:lpstr>
      <vt:lpstr>III</vt:lpstr>
      <vt:lpstr>CALDERA</vt:lpstr>
      <vt:lpstr>CHAÑARAL</vt:lpstr>
      <vt:lpstr>HUASCO</vt:lpstr>
      <vt:lpstr>IV</vt:lpstr>
      <vt:lpstr>COQUIMBO</vt:lpstr>
      <vt:lpstr>LOS VILOS</vt:lpstr>
      <vt:lpstr>TONGOY</vt:lpstr>
      <vt:lpstr>V</vt:lpstr>
      <vt:lpstr>QUINTERO</vt:lpstr>
      <vt:lpstr>SAN ANTONIO</vt:lpstr>
      <vt:lpstr>VALPARAISO</vt:lpstr>
      <vt:lpstr>VI</vt:lpstr>
      <vt:lpstr>PICHILEMU</vt:lpstr>
      <vt:lpstr>VII</vt:lpstr>
      <vt:lpstr>CONSTITUCION</vt:lpstr>
      <vt:lpstr>PELLUHUE</vt:lpstr>
      <vt:lpstr>XVI</vt:lpstr>
      <vt:lpstr>COBQUECURA</vt:lpstr>
      <vt:lpstr>VIII</vt:lpstr>
      <vt:lpstr>TALCAHUANO</vt:lpstr>
      <vt:lpstr>CORONEL</vt:lpstr>
      <vt:lpstr>LEBU</vt:lpstr>
      <vt:lpstr>LOTA</vt:lpstr>
      <vt:lpstr>LIRQUEN</vt:lpstr>
      <vt:lpstr>SAN VICENTE</vt:lpstr>
      <vt:lpstr>TOME</vt:lpstr>
      <vt:lpstr>IX</vt:lpstr>
      <vt:lpstr>PUERTO SAAVEDRA</vt:lpstr>
      <vt:lpstr>XIV</vt:lpstr>
      <vt:lpstr>CORRAL</vt:lpstr>
      <vt:lpstr>VALDIVIA</vt:lpstr>
      <vt:lpstr>X</vt:lpstr>
      <vt:lpstr>ANCUD</vt:lpstr>
      <vt:lpstr>CALBUCO</vt:lpstr>
      <vt:lpstr>CASTRO</vt:lpstr>
      <vt:lpstr>OSORNO</vt:lpstr>
      <vt:lpstr>PALENA</vt:lpstr>
      <vt:lpstr>PUERTO MONTT</vt:lpstr>
      <vt:lpstr>QUELLON</vt:lpstr>
      <vt:lpstr>QUEMCHI</vt:lpstr>
      <vt:lpstr>MAULLIN</vt:lpstr>
      <vt:lpstr>Transportadoras X</vt:lpstr>
      <vt:lpstr>XI</vt:lpstr>
      <vt:lpstr>AYSEN</vt:lpstr>
      <vt:lpstr>CHACABUCO</vt:lpstr>
      <vt:lpstr>CISNES</vt:lpstr>
      <vt:lpstr>MELINKA</vt:lpstr>
      <vt:lpstr>GUAITECAS</vt:lpstr>
      <vt:lpstr>TRANSPORTADORAS XI</vt:lpstr>
      <vt:lpstr>XII</vt:lpstr>
      <vt:lpstr>PORVENIR</vt:lpstr>
      <vt:lpstr>PUERTO NATALES</vt:lpstr>
      <vt:lpstr>PUERTO WILLIAMS</vt:lpstr>
      <vt:lpstr>PUNTA ARENAS</vt:lpstr>
      <vt:lpstr>TRANSPORTADORAS XII</vt:lpstr>
      <vt:lpstr>ANCUD!Títulos_a_imprimir</vt:lpstr>
      <vt:lpstr>ANTOFAGASTA!Títulos_a_imprimir</vt:lpstr>
      <vt:lpstr>ARICA!Títulos_a_imprimir</vt:lpstr>
      <vt:lpstr>AYSEN!Títulos_a_imprimir</vt:lpstr>
      <vt:lpstr>CALBUCO!Títulos_a_imprimir</vt:lpstr>
      <vt:lpstr>CALDERA!Títulos_a_imprimir</vt:lpstr>
      <vt:lpstr>CASTRO!Títulos_a_imprimir</vt:lpstr>
      <vt:lpstr>CHACABUCO!Títulos_a_imprimir</vt:lpstr>
      <vt:lpstr>CHAÑARAL!Títulos_a_imprimir</vt:lpstr>
      <vt:lpstr>CISNES!Títulos_a_imprimir</vt:lpstr>
      <vt:lpstr>CONSTITUCION!Títulos_a_imprimir</vt:lpstr>
      <vt:lpstr>COQUIMBO!Títulos_a_imprimir</vt:lpstr>
      <vt:lpstr>CORONEL!Títulos_a_imprimir</vt:lpstr>
      <vt:lpstr>CORRAL!Títulos_a_imprimir</vt:lpstr>
      <vt:lpstr>GUAITECAS!Títulos_a_imprimir</vt:lpstr>
      <vt:lpstr>HUASCO!Títulos_a_imprimir</vt:lpstr>
      <vt:lpstr>I!Títulos_a_imprimir</vt:lpstr>
      <vt:lpstr>II!Títulos_a_imprimir</vt:lpstr>
      <vt:lpstr>III!Títulos_a_imprimir</vt:lpstr>
      <vt:lpstr>IQUIQUE!Títulos_a_imprimir</vt:lpstr>
      <vt:lpstr>IV!Títulos_a_imprimir</vt:lpstr>
      <vt:lpstr>IX!Títulos_a_imprimir</vt:lpstr>
      <vt:lpstr>LEBU!Títulos_a_imprimir</vt:lpstr>
      <vt:lpstr>LIRQUEN!Títulos_a_imprimir</vt:lpstr>
      <vt:lpstr>'LOS VILOS'!Títulos_a_imprimir</vt:lpstr>
      <vt:lpstr>LOTA!Títulos_a_imprimir</vt:lpstr>
      <vt:lpstr>MAULLIN!Títulos_a_imprimir</vt:lpstr>
      <vt:lpstr>MEJILLONES!Títulos_a_imprimir</vt:lpstr>
      <vt:lpstr>MELINKA!Títulos_a_imprimir</vt:lpstr>
      <vt:lpstr>OSORNO!Títulos_a_imprimir</vt:lpstr>
      <vt:lpstr>PALENA!Títulos_a_imprimir</vt:lpstr>
      <vt:lpstr>PELLUHUE!Títulos_a_imprimir</vt:lpstr>
      <vt:lpstr>PICHILEMU!Títulos_a_imprimir</vt:lpstr>
      <vt:lpstr>PORVENIR!Títulos_a_imprimir</vt:lpstr>
      <vt:lpstr>'PUERTO MONTT'!Títulos_a_imprimir</vt:lpstr>
      <vt:lpstr>'PUERTO NATALES'!Títulos_a_imprimir</vt:lpstr>
      <vt:lpstr>'PUERTO SAAVEDRA'!Títulos_a_imprimir</vt:lpstr>
      <vt:lpstr>'PUERTO WILLIAMS'!Títulos_a_imprimir</vt:lpstr>
      <vt:lpstr>'PUNTA ARENAS'!Títulos_a_imprimir</vt:lpstr>
      <vt:lpstr>QUELLON!Títulos_a_imprimir</vt:lpstr>
      <vt:lpstr>QUEMCHI!Títulos_a_imprimir</vt:lpstr>
      <vt:lpstr>QUINTERO!Títulos_a_imprimir</vt:lpstr>
      <vt:lpstr>'SAN ANTONIO'!Títulos_a_imprimir</vt:lpstr>
      <vt:lpstr>'SAN VICENTE'!Títulos_a_imprimir</vt:lpstr>
      <vt:lpstr>TALCAHUANO!Títulos_a_imprimir</vt:lpstr>
      <vt:lpstr>TALTAL!Títulos_a_imprimir</vt:lpstr>
      <vt:lpstr>TOCOPILLA!Títulos_a_imprimir</vt:lpstr>
      <vt:lpstr>TOME!Títulos_a_imprimir</vt:lpstr>
      <vt:lpstr>TONGOY!Títulos_a_imprimir</vt:lpstr>
      <vt:lpstr>'Transportadoras X'!Títulos_a_imprimir</vt:lpstr>
      <vt:lpstr>'TRANSPORTADORAS XI'!Títulos_a_imprimir</vt:lpstr>
      <vt:lpstr>'TRANSPORTADORAS XII'!Títulos_a_imprimir</vt:lpstr>
      <vt:lpstr>V!Títulos_a_imprimir</vt:lpstr>
      <vt:lpstr>VALDIVIA!Títulos_a_imprimir</vt:lpstr>
      <vt:lpstr>VI!Títulos_a_imprimir</vt:lpstr>
      <vt:lpstr>VII!Títulos_a_imprimir</vt:lpstr>
      <vt:lpstr>VIII!Títulos_a_imprimir</vt:lpstr>
      <vt:lpstr>X!Títulos_a_imprimir</vt:lpstr>
      <vt:lpstr>XI!Títulos_a_imprimir</vt:lpstr>
      <vt:lpstr>XII!Títulos_a_imprimir</vt:lpstr>
      <vt:lpstr>XIV!Títulos_a_imprimir</vt:lpstr>
      <vt:lpstr>XV!Títulos_a_imprimir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VILLAGRA VERDUGO, CLAUDIA</dc:creator>
  <cp:lastModifiedBy>VILLAGRA VERDUGO, CLAUDIA</cp:lastModifiedBy>
  <cp:lastPrinted>2020-01-03T12:49:32Z</cp:lastPrinted>
  <dcterms:created xsi:type="dcterms:W3CDTF">2016-12-14T13:20:51Z</dcterms:created>
  <dcterms:modified xsi:type="dcterms:W3CDTF">2020-01-13T19:23:22Z</dcterms:modified>
</cp:coreProperties>
</file>