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440" windowHeight="12270"/>
  </bookViews>
  <sheets>
    <sheet name="bf_nac_region" sheetId="13" r:id="rId1"/>
    <sheet name="bf_nac_mes" sheetId="14" r:id="rId2"/>
  </sheets>
  <definedNames>
    <definedName name="_xlnm._FilterDatabase" localSheetId="1" hidden="1">bf_nac_mes!$A$5:$N$20</definedName>
    <definedName name="_xlnm._FilterDatabase" localSheetId="0" hidden="1">bf_nac_region!$A$6:$Q$21</definedName>
  </definedNames>
  <calcPr calcId="145621"/>
</workbook>
</file>

<file path=xl/calcChain.xml><?xml version="1.0" encoding="utf-8"?>
<calcChain xmlns="http://schemas.openxmlformats.org/spreadsheetml/2006/main">
  <c r="C27" i="14" l="1"/>
  <c r="D27" i="14"/>
  <c r="E27" i="14"/>
  <c r="F27" i="14"/>
  <c r="G27" i="14"/>
  <c r="H27" i="14"/>
  <c r="I27" i="14"/>
  <c r="J27" i="14"/>
  <c r="K27" i="14"/>
  <c r="L27" i="14"/>
  <c r="M27" i="14"/>
  <c r="N27" i="14"/>
  <c r="B27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B23" i="14"/>
  <c r="C28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B28" i="13"/>
  <c r="C24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B24" i="13"/>
</calcChain>
</file>

<file path=xl/sharedStrings.xml><?xml version="1.0" encoding="utf-8"?>
<sst xmlns="http://schemas.openxmlformats.org/spreadsheetml/2006/main" count="362" uniqueCount="56">
  <si>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</si>
  <si>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</si>
  <si>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</si>
  <si>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</si>
  <si>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</si>
  <si>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</si>
  <si>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</si>
  <si>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</si>
  <si>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</si>
  <si>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</si>
  <si>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</si>
  <si>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</si>
  <si>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</si>
  <si>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</si>
  <si>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</si>
  <si>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</si>
  <si>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</si>
  <si>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</si>
  <si>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</si>
  <si>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</si>
  <si>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</si>
  <si>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</si>
  <si>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</si>
  <si>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</si>
  <si>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POR ESPECIE Y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</si>
  <si>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</si>
  <si>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</si>
  <si>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</si>
  <si>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</si>
  <si>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</si>
  <si>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</si>
  <si>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</si>
  <si>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</si>
  <si>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</si>
  <si>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</si>
  <si>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</si>
  <si>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</si>
  <si>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XVI</t>
  </si>
  <si>
    <t>Bacalao De Profundidad</t>
  </si>
  <si>
    <t>Brotula</t>
  </si>
  <si>
    <t>Cabrilla Comun</t>
  </si>
  <si>
    <t>Chancharro</t>
  </si>
  <si>
    <t>Cojinoba Del Sur O Azul</t>
  </si>
  <si>
    <t>Cojinoba Moteada</t>
  </si>
  <si>
    <t>Congrio Dorado</t>
  </si>
  <si>
    <t>Granadero Grande</t>
  </si>
  <si>
    <t>Merluza De Cola</t>
  </si>
  <si>
    <t>Merluza De Tres Aletas</t>
  </si>
  <si>
    <t>Merluza Del Sur O Austral</t>
  </si>
  <si>
    <t>Reineta</t>
  </si>
  <si>
    <t>Merluza Azul O Antimora</t>
  </si>
  <si>
    <t>-</t>
  </si>
  <si>
    <t>Palometa</t>
  </si>
  <si>
    <t>Pejerrata O Granadero Escamoso</t>
  </si>
  <si>
    <t>CHILE, DESEMBARQUE DE BARCOS FÁBRICA AÑO 2023</t>
  </si>
  <si>
    <t>CHILE, DESEMBARQUE DE BARCOS FÁBRICA 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</si>
</sst>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31">
    <xf numFmtId="0" fontId="0" fillId="0" borderId="0" xfId="0"/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horizontal="right" vertical="center"/>
    </xf>
    <xf numFmtId="3" fontId="7" fillId="0" borderId="1" xfId="4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" fontId="11" fillId="0" borderId="0" xfId="2" applyNumberFormat="1" applyFont="1" applyFill="1" applyBorder="1" applyAlignment="1">
      <alignment horizontal="right" vertical="center"/>
    </xf>
    <xf numFmtId="0" fontId="6" fillId="0" borderId="0" xfId="0" applyFont="1" applyBorder="1"/>
    <xf numFmtId="3" fontId="12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1" xfId="1" applyFont="1" applyFill="1" applyBorder="1" applyAlignment="1">
      <alignment horizontal="left" vertical="center"/>
    </xf>
    <xf numFmtId="3" fontId="13" fillId="0" borderId="1" xfId="1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left" vertical="center"/>
    </xf>
    <xf numFmtId="3" fontId="13" fillId="0" borderId="1" xfId="3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3" fontId="11" fillId="0" borderId="0" xfId="4" applyNumberFormat="1" applyFont="1" applyFill="1" applyBorder="1" applyAlignment="1">
      <alignment horizontal="right" vertical="center"/>
    </xf>
    <xf numFmtId="3" fontId="11" fillId="0" borderId="0" xfId="5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/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9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</cellXfs>
  <cellStyles count="7">
    <cellStyle name="Normal" xfId="0" builtinId="0"/>
    <cellStyle name="Normal 2" xfId="6"/>
    <cellStyle name="Normal_bf_nac_mes" xfId="5"/>
    <cellStyle name="Normal_Hoja1" xfId="4"/>
    <cellStyle name="Normal_Hoja2" xfId="2"/>
    <cellStyle name="Normal_Hoja3" xfId="1"/>
    <cellStyle name="Normal_Hoja4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workbookViewId="0">
      <selection activeCell="C31" sqref="C31"/>
    </sheetView>
  </sheetViews>
  <sheetFormatPr baseColWidth="10" defaultRowHeight="15" x14ac:dyDescent="0.25"/>
  <cols>
    <col min="1" max="1" width="21.7109375" bestFit="1" customWidth="1"/>
    <col min="2" max="14" width="6.7109375" style="26" customWidth="1"/>
    <col min="15" max="17" width="6.7109375" customWidth="1"/>
  </cols>
  <sheetData>
    <row r="1" spans="1:18" s="12" customFormat="1" ht="12.75" customHeight="1" x14ac:dyDescent="0.25">
      <c r="A1" s="24" t="s">
        <v>54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11"/>
    </row>
    <row r="2" spans="1:18" s="12" customFormat="1" ht="12.7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11"/>
    </row>
    <row r="3" spans="1:18" s="12" customFormat="1" ht="12.75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18"/>
    </row>
    <row r="4" spans="1:18" s="12" customFormat="1" ht="12.7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12" customFormat="1" ht="12.75" customHeight="1" x14ac:dyDescent="0.2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s="13" customFormat="1" ht="11.25" customHeight="1" x14ac:dyDescent="0.25">
      <c r="A6" s="14" t="s">
        <v>2</v>
      </c>
      <c r="B6" s="15" t="s">
        <v>3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15" t="s">
        <v>37</v>
      </c>
      <c r="K6" s="15" t="s">
        <v>11</v>
      </c>
      <c r="L6" s="15" t="s">
        <v>12</v>
      </c>
      <c r="M6" s="15" t="s">
        <v>13</v>
      </c>
      <c r="N6" s="15" t="s">
        <v>14</v>
      </c>
      <c r="O6" s="15" t="s">
        <v>15</v>
      </c>
      <c r="P6" s="15" t="s">
        <v>16</v>
      </c>
      <c r="Q6" s="16" t="s">
        <v>17</v>
      </c>
    </row>
    <row r="7" spans="1:18" s="27" customFormat="1" ht="9.9499999999999993" customHeight="1" x14ac:dyDescent="0.25">
      <c r="A7" s="27" t="s">
        <v>38</v>
      </c>
      <c r="B7" s="28" t="s">
        <v>51</v>
      </c>
      <c r="C7" s="28" t="s">
        <v>51</v>
      </c>
      <c r="D7" s="28" t="s">
        <v>51</v>
      </c>
      <c r="E7" s="28" t="s">
        <v>51</v>
      </c>
      <c r="F7" s="28" t="s">
        <v>51</v>
      </c>
      <c r="G7" s="28" t="s">
        <v>51</v>
      </c>
      <c r="H7" s="28" t="s">
        <v>51</v>
      </c>
      <c r="I7" s="28" t="s">
        <v>51</v>
      </c>
      <c r="J7" s="28" t="s">
        <v>51</v>
      </c>
      <c r="K7" s="28" t="s">
        <v>51</v>
      </c>
      <c r="L7" s="28" t="s">
        <v>51</v>
      </c>
      <c r="M7" s="28" t="s">
        <v>51</v>
      </c>
      <c r="N7" s="28" t="s">
        <v>51</v>
      </c>
      <c r="O7" s="28">
        <v>5</v>
      </c>
      <c r="P7" s="28">
        <v>1254</v>
      </c>
      <c r="Q7" s="27">
        <v>1259</v>
      </c>
    </row>
    <row r="8" spans="1:18" s="27" customFormat="1" ht="9.9499999999999993" customHeight="1" x14ac:dyDescent="0.25">
      <c r="A8" s="27" t="s">
        <v>39</v>
      </c>
      <c r="B8" s="28" t="s">
        <v>51</v>
      </c>
      <c r="C8" s="28" t="s">
        <v>51</v>
      </c>
      <c r="D8" s="28" t="s">
        <v>51</v>
      </c>
      <c r="E8" s="28" t="s">
        <v>51</v>
      </c>
      <c r="F8" s="28" t="s">
        <v>51</v>
      </c>
      <c r="G8" s="28" t="s">
        <v>51</v>
      </c>
      <c r="H8" s="28" t="s">
        <v>51</v>
      </c>
      <c r="I8" s="28" t="s">
        <v>51</v>
      </c>
      <c r="J8" s="28" t="s">
        <v>51</v>
      </c>
      <c r="K8" s="28" t="s">
        <v>51</v>
      </c>
      <c r="L8" s="28" t="s">
        <v>51</v>
      </c>
      <c r="M8" s="28" t="s">
        <v>51</v>
      </c>
      <c r="N8" s="28" t="s">
        <v>51</v>
      </c>
      <c r="O8" s="28">
        <v>8</v>
      </c>
      <c r="P8" s="28">
        <v>15</v>
      </c>
      <c r="Q8" s="27">
        <v>23</v>
      </c>
    </row>
    <row r="9" spans="1:18" s="27" customFormat="1" ht="9.9499999999999993" customHeight="1" x14ac:dyDescent="0.25">
      <c r="A9" s="27" t="s">
        <v>40</v>
      </c>
      <c r="B9" s="28" t="s">
        <v>51</v>
      </c>
      <c r="C9" s="28" t="s">
        <v>51</v>
      </c>
      <c r="D9" s="28" t="s">
        <v>51</v>
      </c>
      <c r="E9" s="28" t="s">
        <v>51</v>
      </c>
      <c r="F9" s="28" t="s">
        <v>51</v>
      </c>
      <c r="G9" s="28" t="s">
        <v>51</v>
      </c>
      <c r="H9" s="28" t="s">
        <v>51</v>
      </c>
      <c r="I9" s="28" t="s">
        <v>51</v>
      </c>
      <c r="J9" s="28" t="s">
        <v>51</v>
      </c>
      <c r="K9" s="28" t="s">
        <v>51</v>
      </c>
      <c r="L9" s="28" t="s">
        <v>51</v>
      </c>
      <c r="M9" s="28" t="s">
        <v>51</v>
      </c>
      <c r="N9" s="28" t="s">
        <v>51</v>
      </c>
      <c r="O9" s="28" t="s">
        <v>51</v>
      </c>
      <c r="P9" s="28">
        <v>2</v>
      </c>
      <c r="Q9" s="27">
        <v>2</v>
      </c>
    </row>
    <row r="10" spans="1:18" s="27" customFormat="1" ht="9.9499999999999993" customHeight="1" x14ac:dyDescent="0.25">
      <c r="A10" s="27" t="s">
        <v>41</v>
      </c>
      <c r="B10" s="28" t="s">
        <v>51</v>
      </c>
      <c r="C10" s="28" t="s">
        <v>51</v>
      </c>
      <c r="D10" s="28" t="s">
        <v>51</v>
      </c>
      <c r="E10" s="28" t="s">
        <v>51</v>
      </c>
      <c r="F10" s="28" t="s">
        <v>51</v>
      </c>
      <c r="G10" s="28" t="s">
        <v>51</v>
      </c>
      <c r="H10" s="28" t="s">
        <v>51</v>
      </c>
      <c r="I10" s="28" t="s">
        <v>51</v>
      </c>
      <c r="J10" s="28" t="s">
        <v>51</v>
      </c>
      <c r="K10" s="28" t="s">
        <v>51</v>
      </c>
      <c r="L10" s="28" t="s">
        <v>51</v>
      </c>
      <c r="M10" s="28" t="s">
        <v>51</v>
      </c>
      <c r="N10" s="28" t="s">
        <v>51</v>
      </c>
      <c r="O10" s="28">
        <v>2</v>
      </c>
      <c r="P10" s="28">
        <v>4</v>
      </c>
      <c r="Q10" s="27">
        <v>6</v>
      </c>
    </row>
    <row r="11" spans="1:18" s="27" customFormat="1" ht="9.9499999999999993" customHeight="1" x14ac:dyDescent="0.25">
      <c r="A11" s="27" t="s">
        <v>42</v>
      </c>
      <c r="B11" s="28" t="s">
        <v>51</v>
      </c>
      <c r="C11" s="28" t="s">
        <v>51</v>
      </c>
      <c r="D11" s="28" t="s">
        <v>51</v>
      </c>
      <c r="E11" s="28" t="s">
        <v>51</v>
      </c>
      <c r="F11" s="28" t="s">
        <v>51</v>
      </c>
      <c r="G11" s="28" t="s">
        <v>51</v>
      </c>
      <c r="H11" s="28" t="s">
        <v>51</v>
      </c>
      <c r="I11" s="28" t="s">
        <v>51</v>
      </c>
      <c r="J11" s="28" t="s">
        <v>51</v>
      </c>
      <c r="K11" s="28" t="s">
        <v>51</v>
      </c>
      <c r="L11" s="28" t="s">
        <v>51</v>
      </c>
      <c r="M11" s="28" t="s">
        <v>51</v>
      </c>
      <c r="N11" s="28" t="s">
        <v>51</v>
      </c>
      <c r="O11" s="28">
        <v>4</v>
      </c>
      <c r="P11" s="28">
        <v>37</v>
      </c>
      <c r="Q11" s="27">
        <v>41</v>
      </c>
    </row>
    <row r="12" spans="1:18" s="27" customFormat="1" ht="9.9499999999999993" customHeight="1" x14ac:dyDescent="0.25">
      <c r="A12" s="27" t="s">
        <v>43</v>
      </c>
      <c r="B12" s="28" t="s">
        <v>51</v>
      </c>
      <c r="C12" s="28" t="s">
        <v>51</v>
      </c>
      <c r="D12" s="28" t="s">
        <v>51</v>
      </c>
      <c r="E12" s="28" t="s">
        <v>51</v>
      </c>
      <c r="F12" s="28" t="s">
        <v>51</v>
      </c>
      <c r="G12" s="28" t="s">
        <v>51</v>
      </c>
      <c r="H12" s="28" t="s">
        <v>51</v>
      </c>
      <c r="I12" s="28" t="s">
        <v>51</v>
      </c>
      <c r="J12" s="28" t="s">
        <v>51</v>
      </c>
      <c r="K12" s="28" t="s">
        <v>51</v>
      </c>
      <c r="L12" s="28" t="s">
        <v>51</v>
      </c>
      <c r="M12" s="28" t="s">
        <v>51</v>
      </c>
      <c r="N12" s="28" t="s">
        <v>51</v>
      </c>
      <c r="O12" s="28">
        <v>51</v>
      </c>
      <c r="P12" s="28">
        <v>419</v>
      </c>
      <c r="Q12" s="27">
        <v>470</v>
      </c>
    </row>
    <row r="13" spans="1:18" s="27" customFormat="1" ht="9.9499999999999993" customHeight="1" x14ac:dyDescent="0.25">
      <c r="A13" s="27" t="s">
        <v>44</v>
      </c>
      <c r="B13" s="28" t="s">
        <v>51</v>
      </c>
      <c r="C13" s="28" t="s">
        <v>51</v>
      </c>
      <c r="D13" s="28" t="s">
        <v>51</v>
      </c>
      <c r="E13" s="28" t="s">
        <v>51</v>
      </c>
      <c r="F13" s="28" t="s">
        <v>51</v>
      </c>
      <c r="G13" s="28" t="s">
        <v>51</v>
      </c>
      <c r="H13" s="28" t="s">
        <v>51</v>
      </c>
      <c r="I13" s="28" t="s">
        <v>51</v>
      </c>
      <c r="J13" s="28" t="s">
        <v>51</v>
      </c>
      <c r="K13" s="28" t="s">
        <v>51</v>
      </c>
      <c r="L13" s="28" t="s">
        <v>51</v>
      </c>
      <c r="M13" s="28" t="s">
        <v>51</v>
      </c>
      <c r="N13" s="28" t="s">
        <v>51</v>
      </c>
      <c r="O13" s="28">
        <v>503</v>
      </c>
      <c r="P13" s="28">
        <v>365</v>
      </c>
      <c r="Q13" s="27">
        <v>868</v>
      </c>
    </row>
    <row r="14" spans="1:18" s="27" customFormat="1" ht="9.9499999999999993" customHeight="1" x14ac:dyDescent="0.25">
      <c r="A14" s="27" t="s">
        <v>45</v>
      </c>
      <c r="B14" s="28" t="s">
        <v>51</v>
      </c>
      <c r="C14" s="28" t="s">
        <v>51</v>
      </c>
      <c r="D14" s="28" t="s">
        <v>51</v>
      </c>
      <c r="E14" s="28" t="s">
        <v>51</v>
      </c>
      <c r="F14" s="28" t="s">
        <v>51</v>
      </c>
      <c r="G14" s="28" t="s">
        <v>51</v>
      </c>
      <c r="H14" s="28" t="s">
        <v>51</v>
      </c>
      <c r="I14" s="28" t="s">
        <v>51</v>
      </c>
      <c r="J14" s="28" t="s">
        <v>51</v>
      </c>
      <c r="K14" s="28" t="s">
        <v>51</v>
      </c>
      <c r="L14" s="28" t="s">
        <v>51</v>
      </c>
      <c r="M14" s="28" t="s">
        <v>51</v>
      </c>
      <c r="N14" s="28" t="s">
        <v>51</v>
      </c>
      <c r="O14" s="28" t="s">
        <v>51</v>
      </c>
      <c r="P14" s="28">
        <v>13</v>
      </c>
      <c r="Q14" s="27">
        <v>13</v>
      </c>
    </row>
    <row r="15" spans="1:18" s="27" customFormat="1" ht="9.9499999999999993" customHeight="1" x14ac:dyDescent="0.25">
      <c r="A15" s="27" t="s">
        <v>50</v>
      </c>
      <c r="B15" s="28" t="s">
        <v>51</v>
      </c>
      <c r="C15" s="28" t="s">
        <v>51</v>
      </c>
      <c r="D15" s="28" t="s">
        <v>51</v>
      </c>
      <c r="E15" s="28" t="s">
        <v>51</v>
      </c>
      <c r="F15" s="28" t="s">
        <v>51</v>
      </c>
      <c r="G15" s="28" t="s">
        <v>51</v>
      </c>
      <c r="H15" s="28" t="s">
        <v>51</v>
      </c>
      <c r="I15" s="28" t="s">
        <v>51</v>
      </c>
      <c r="J15" s="28" t="s">
        <v>51</v>
      </c>
      <c r="K15" s="28" t="s">
        <v>51</v>
      </c>
      <c r="L15" s="28" t="s">
        <v>51</v>
      </c>
      <c r="M15" s="28" t="s">
        <v>51</v>
      </c>
      <c r="N15" s="28" t="s">
        <v>51</v>
      </c>
      <c r="O15" s="28" t="s">
        <v>51</v>
      </c>
      <c r="P15" s="28">
        <v>1</v>
      </c>
      <c r="Q15" s="27">
        <v>1</v>
      </c>
    </row>
    <row r="16" spans="1:18" s="27" customFormat="1" ht="9.9499999999999993" customHeight="1" x14ac:dyDescent="0.25">
      <c r="A16" s="27" t="s">
        <v>46</v>
      </c>
      <c r="B16" s="28" t="s">
        <v>51</v>
      </c>
      <c r="C16" s="28" t="s">
        <v>51</v>
      </c>
      <c r="D16" s="28" t="s">
        <v>51</v>
      </c>
      <c r="E16" s="28" t="s">
        <v>51</v>
      </c>
      <c r="F16" s="28" t="s">
        <v>51</v>
      </c>
      <c r="G16" s="28" t="s">
        <v>51</v>
      </c>
      <c r="H16" s="28" t="s">
        <v>51</v>
      </c>
      <c r="I16" s="28" t="s">
        <v>51</v>
      </c>
      <c r="J16" s="28" t="s">
        <v>51</v>
      </c>
      <c r="K16" s="28" t="s">
        <v>51</v>
      </c>
      <c r="L16" s="28" t="s">
        <v>51</v>
      </c>
      <c r="M16" s="28" t="s">
        <v>51</v>
      </c>
      <c r="N16" s="28" t="s">
        <v>51</v>
      </c>
      <c r="O16" s="28">
        <v>465</v>
      </c>
      <c r="P16" s="28">
        <v>5003</v>
      </c>
      <c r="Q16" s="27">
        <v>5468</v>
      </c>
    </row>
    <row r="17" spans="1:17" s="27" customFormat="1" ht="9.9499999999999993" customHeight="1" x14ac:dyDescent="0.25">
      <c r="A17" s="27" t="s">
        <v>47</v>
      </c>
      <c r="B17" s="28" t="s">
        <v>51</v>
      </c>
      <c r="C17" s="28" t="s">
        <v>51</v>
      </c>
      <c r="D17" s="28" t="s">
        <v>51</v>
      </c>
      <c r="E17" s="28" t="s">
        <v>51</v>
      </c>
      <c r="F17" s="28" t="s">
        <v>51</v>
      </c>
      <c r="G17" s="28" t="s">
        <v>51</v>
      </c>
      <c r="H17" s="28" t="s">
        <v>51</v>
      </c>
      <c r="I17" s="28" t="s">
        <v>51</v>
      </c>
      <c r="J17" s="28" t="s">
        <v>51</v>
      </c>
      <c r="K17" s="28" t="s">
        <v>51</v>
      </c>
      <c r="L17" s="28" t="s">
        <v>51</v>
      </c>
      <c r="M17" s="28" t="s">
        <v>51</v>
      </c>
      <c r="N17" s="28" t="s">
        <v>51</v>
      </c>
      <c r="O17" s="28" t="s">
        <v>51</v>
      </c>
      <c r="P17" s="28">
        <v>2680</v>
      </c>
      <c r="Q17" s="27">
        <v>2680</v>
      </c>
    </row>
    <row r="18" spans="1:17" s="27" customFormat="1" ht="9.9499999999999993" customHeight="1" x14ac:dyDescent="0.25">
      <c r="A18" s="27" t="s">
        <v>48</v>
      </c>
      <c r="B18" s="28" t="s">
        <v>51</v>
      </c>
      <c r="C18" s="28" t="s">
        <v>51</v>
      </c>
      <c r="D18" s="28" t="s">
        <v>51</v>
      </c>
      <c r="E18" s="28" t="s">
        <v>51</v>
      </c>
      <c r="F18" s="28" t="s">
        <v>51</v>
      </c>
      <c r="G18" s="28" t="s">
        <v>51</v>
      </c>
      <c r="H18" s="28" t="s">
        <v>51</v>
      </c>
      <c r="I18" s="28" t="s">
        <v>51</v>
      </c>
      <c r="J18" s="28" t="s">
        <v>51</v>
      </c>
      <c r="K18" s="28" t="s">
        <v>51</v>
      </c>
      <c r="L18" s="28" t="s">
        <v>51</v>
      </c>
      <c r="M18" s="28" t="s">
        <v>51</v>
      </c>
      <c r="N18" s="28" t="s">
        <v>51</v>
      </c>
      <c r="O18" s="28">
        <v>1780</v>
      </c>
      <c r="P18" s="28">
        <v>4207</v>
      </c>
      <c r="Q18" s="27">
        <v>5987</v>
      </c>
    </row>
    <row r="19" spans="1:17" s="27" customFormat="1" ht="9.9499999999999993" customHeight="1" x14ac:dyDescent="0.25">
      <c r="A19" s="27" t="s">
        <v>52</v>
      </c>
      <c r="B19" s="28" t="s">
        <v>51</v>
      </c>
      <c r="C19" s="28" t="s">
        <v>51</v>
      </c>
      <c r="D19" s="28" t="s">
        <v>51</v>
      </c>
      <c r="E19" s="28" t="s">
        <v>51</v>
      </c>
      <c r="F19" s="28" t="s">
        <v>51</v>
      </c>
      <c r="G19" s="28" t="s">
        <v>51</v>
      </c>
      <c r="H19" s="28" t="s">
        <v>51</v>
      </c>
      <c r="I19" s="28" t="s">
        <v>51</v>
      </c>
      <c r="J19" s="28" t="s">
        <v>51</v>
      </c>
      <c r="K19" s="28" t="s">
        <v>51</v>
      </c>
      <c r="L19" s="28" t="s">
        <v>51</v>
      </c>
      <c r="M19" s="28" t="s">
        <v>51</v>
      </c>
      <c r="N19" s="28" t="s">
        <v>51</v>
      </c>
      <c r="O19" s="28" t="s">
        <v>51</v>
      </c>
      <c r="P19" s="28">
        <v>9</v>
      </c>
      <c r="Q19" s="27">
        <v>9</v>
      </c>
    </row>
    <row r="20" spans="1:17" s="27" customFormat="1" ht="9.9499999999999993" customHeight="1" x14ac:dyDescent="0.25">
      <c r="A20" s="27" t="s">
        <v>53</v>
      </c>
      <c r="B20" s="28" t="s">
        <v>51</v>
      </c>
      <c r="C20" s="28" t="s">
        <v>51</v>
      </c>
      <c r="D20" s="28" t="s">
        <v>51</v>
      </c>
      <c r="E20" s="28" t="s">
        <v>51</v>
      </c>
      <c r="F20" s="28" t="s">
        <v>51</v>
      </c>
      <c r="G20" s="28" t="s">
        <v>51</v>
      </c>
      <c r="H20" s="28" t="s">
        <v>51</v>
      </c>
      <c r="I20" s="28" t="s">
        <v>51</v>
      </c>
      <c r="J20" s="28" t="s">
        <v>51</v>
      </c>
      <c r="K20" s="28" t="s">
        <v>51</v>
      </c>
      <c r="L20" s="28" t="s">
        <v>51</v>
      </c>
      <c r="M20" s="28" t="s">
        <v>51</v>
      </c>
      <c r="N20" s="28" t="s">
        <v>51</v>
      </c>
      <c r="O20" s="28" t="s">
        <v>51</v>
      </c>
      <c r="P20" s="28">
        <v>16</v>
      </c>
      <c r="Q20" s="27">
        <v>16</v>
      </c>
    </row>
    <row r="21" spans="1:17" s="27" customFormat="1" ht="9.9499999999999993" customHeight="1" x14ac:dyDescent="0.25">
      <c r="A21" s="29" t="s">
        <v>49</v>
      </c>
      <c r="B21" s="30" t="s">
        <v>51</v>
      </c>
      <c r="C21" s="30" t="s">
        <v>51</v>
      </c>
      <c r="D21" s="30" t="s">
        <v>51</v>
      </c>
      <c r="E21" s="30" t="s">
        <v>51</v>
      </c>
      <c r="F21" s="30" t="s">
        <v>51</v>
      </c>
      <c r="G21" s="30" t="s">
        <v>51</v>
      </c>
      <c r="H21" s="30" t="s">
        <v>51</v>
      </c>
      <c r="I21" s="30" t="s">
        <v>51</v>
      </c>
      <c r="J21" s="30" t="s">
        <v>51</v>
      </c>
      <c r="K21" s="30" t="s">
        <v>51</v>
      </c>
      <c r="L21" s="30" t="s">
        <v>51</v>
      </c>
      <c r="M21" s="30" t="s">
        <v>51</v>
      </c>
      <c r="N21" s="30" t="s">
        <v>51</v>
      </c>
      <c r="O21" s="30">
        <v>9</v>
      </c>
      <c r="P21" s="30">
        <v>69</v>
      </c>
      <c r="Q21" s="29">
        <v>78</v>
      </c>
    </row>
    <row r="22" spans="1:17" s="27" customFormat="1" ht="9.9499999999999993" customHeight="1" x14ac:dyDescent="0.25"/>
    <row r="23" spans="1:17" s="10" customFormat="1" ht="11.25" customHeight="1" x14ac:dyDescent="0.2">
      <c r="A23" s="8" t="s">
        <v>18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spans="1:17" s="10" customFormat="1" ht="11.25" customHeight="1" x14ac:dyDescent="0.2">
      <c r="A24" s="8" t="s">
        <v>19</v>
      </c>
      <c r="B24" s="9">
        <f>SUM(B7:B21)</f>
        <v>0</v>
      </c>
      <c r="C24" s="9">
        <f t="shared" ref="C24:Q24" si="0">SUM(C7:C21)</f>
        <v>0</v>
      </c>
      <c r="D24" s="9">
        <f t="shared" si="0"/>
        <v>0</v>
      </c>
      <c r="E24" s="9">
        <f t="shared" si="0"/>
        <v>0</v>
      </c>
      <c r="F24" s="9">
        <f t="shared" si="0"/>
        <v>0</v>
      </c>
      <c r="G24" s="9">
        <f t="shared" si="0"/>
        <v>0</v>
      </c>
      <c r="H24" s="9">
        <f t="shared" si="0"/>
        <v>0</v>
      </c>
      <c r="I24" s="9">
        <f t="shared" si="0"/>
        <v>0</v>
      </c>
      <c r="J24" s="9">
        <f t="shared" si="0"/>
        <v>0</v>
      </c>
      <c r="K24" s="9">
        <f t="shared" si="0"/>
        <v>0</v>
      </c>
      <c r="L24" s="9">
        <f t="shared" si="0"/>
        <v>0</v>
      </c>
      <c r="M24" s="9">
        <f t="shared" si="0"/>
        <v>0</v>
      </c>
      <c r="N24" s="9">
        <f t="shared" si="0"/>
        <v>0</v>
      </c>
      <c r="O24" s="9">
        <f t="shared" si="0"/>
        <v>2827</v>
      </c>
      <c r="P24" s="9">
        <f t="shared" si="0"/>
        <v>14094</v>
      </c>
      <c r="Q24" s="9">
        <f t="shared" si="0"/>
        <v>16921</v>
      </c>
    </row>
    <row r="25" spans="1:17" s="10" customFormat="1" ht="11.25" customHeight="1" x14ac:dyDescent="0.2">
      <c r="A25" s="8" t="s">
        <v>20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</row>
    <row r="26" spans="1:17" s="10" customFormat="1" ht="11.25" customHeight="1" x14ac:dyDescent="0.2">
      <c r="A26" s="8" t="s">
        <v>21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</row>
    <row r="27" spans="1:17" s="10" customFormat="1" ht="11.25" customHeight="1" x14ac:dyDescent="0.2">
      <c r="A27" s="8" t="s">
        <v>22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</row>
    <row r="28" spans="1:17" s="10" customFormat="1" ht="11.25" customHeight="1" x14ac:dyDescent="0.2">
      <c r="A28" s="2" t="s">
        <v>23</v>
      </c>
      <c r="B28" s="17">
        <f>SUM(B23:B27)</f>
        <v>0</v>
      </c>
      <c r="C28" s="17">
        <f t="shared" ref="C28:Q28" si="1">SUM(C23:C27)</f>
        <v>0</v>
      </c>
      <c r="D28" s="17">
        <f t="shared" si="1"/>
        <v>0</v>
      </c>
      <c r="E28" s="17">
        <f t="shared" si="1"/>
        <v>0</v>
      </c>
      <c r="F28" s="17">
        <f t="shared" si="1"/>
        <v>0</v>
      </c>
      <c r="G28" s="17">
        <f t="shared" si="1"/>
        <v>0</v>
      </c>
      <c r="H28" s="17">
        <f t="shared" si="1"/>
        <v>0</v>
      </c>
      <c r="I28" s="17">
        <f t="shared" si="1"/>
        <v>0</v>
      </c>
      <c r="J28" s="17">
        <f t="shared" si="1"/>
        <v>0</v>
      </c>
      <c r="K28" s="17">
        <f t="shared" si="1"/>
        <v>0</v>
      </c>
      <c r="L28" s="17">
        <f t="shared" si="1"/>
        <v>0</v>
      </c>
      <c r="M28" s="17">
        <f t="shared" si="1"/>
        <v>0</v>
      </c>
      <c r="N28" s="17">
        <f t="shared" si="1"/>
        <v>0</v>
      </c>
      <c r="O28" s="17">
        <f t="shared" si="1"/>
        <v>2827</v>
      </c>
      <c r="P28" s="17">
        <f t="shared" si="1"/>
        <v>14094</v>
      </c>
      <c r="Q28" s="17">
        <f t="shared" si="1"/>
        <v>16921</v>
      </c>
    </row>
  </sheetData>
  <mergeCells count="3">
    <mergeCell ref="A1:Q1"/>
    <mergeCell ref="A2:Q2"/>
    <mergeCell ref="A3:Q3"/>
  </mergeCells>
  <printOptions horizontalCentered="1"/>
  <pageMargins left="0.59055118110236227" right="0" top="0.39370078740157483" bottom="0.59055118110236227" header="0.31496062992125984" footer="0.31496062992125984"/>
  <pageSetup scale="76" fitToHeight="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workbookViewId="0">
      <selection sqref="A1:N1"/>
    </sheetView>
  </sheetViews>
  <sheetFormatPr baseColWidth="10" defaultRowHeight="15" x14ac:dyDescent="0.25"/>
  <cols>
    <col min="1" max="1" width="21.7109375" bestFit="1" customWidth="1"/>
    <col min="2" max="14" width="6.7109375" customWidth="1"/>
  </cols>
  <sheetData>
    <row r="1" spans="1:14" s="1" customFormat="1" ht="12.75" customHeight="1" x14ac:dyDescent="0.25">
      <c r="A1" s="25" t="s">
        <v>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12.75" customHeight="1" x14ac:dyDescent="0.25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s="1" customFormat="1" ht="12.75" customHeight="1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s="3" customFormat="1" ht="12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s="21" customFormat="1" ht="11.25" customHeight="1" x14ac:dyDescent="0.25">
      <c r="A5" s="19" t="s">
        <v>2</v>
      </c>
      <c r="B5" s="20" t="s">
        <v>25</v>
      </c>
      <c r="C5" s="20" t="s">
        <v>26</v>
      </c>
      <c r="D5" s="20" t="s">
        <v>27</v>
      </c>
      <c r="E5" s="20" t="s">
        <v>28</v>
      </c>
      <c r="F5" s="20" t="s">
        <v>29</v>
      </c>
      <c r="G5" s="20" t="s">
        <v>30</v>
      </c>
      <c r="H5" s="20" t="s">
        <v>31</v>
      </c>
      <c r="I5" s="20" t="s">
        <v>32</v>
      </c>
      <c r="J5" s="20" t="s">
        <v>33</v>
      </c>
      <c r="K5" s="20" t="s">
        <v>34</v>
      </c>
      <c r="L5" s="20" t="s">
        <v>35</v>
      </c>
      <c r="M5" s="20" t="s">
        <v>36</v>
      </c>
      <c r="N5" s="20" t="s">
        <v>17</v>
      </c>
    </row>
    <row r="6" spans="1:14" s="27" customFormat="1" ht="9.9499999999999993" customHeight="1" x14ac:dyDescent="0.25">
      <c r="A6" s="27" t="s">
        <v>38</v>
      </c>
      <c r="B6" s="28">
        <v>7</v>
      </c>
      <c r="C6" s="28">
        <v>9</v>
      </c>
      <c r="D6" s="28">
        <v>147</v>
      </c>
      <c r="E6" s="28">
        <v>1</v>
      </c>
      <c r="F6" s="28">
        <v>131</v>
      </c>
      <c r="G6" s="28">
        <v>459</v>
      </c>
      <c r="H6" s="28">
        <v>70</v>
      </c>
      <c r="I6" s="28">
        <v>99</v>
      </c>
      <c r="J6" s="28">
        <v>97</v>
      </c>
      <c r="K6" s="28">
        <v>95</v>
      </c>
      <c r="L6" s="28">
        <v>59</v>
      </c>
      <c r="M6" s="28">
        <v>85</v>
      </c>
      <c r="N6" s="27">
        <v>1259</v>
      </c>
    </row>
    <row r="7" spans="1:14" s="27" customFormat="1" ht="9.9499999999999993" customHeight="1" x14ac:dyDescent="0.25">
      <c r="A7" s="27" t="s">
        <v>39</v>
      </c>
      <c r="B7" s="28" t="s">
        <v>51</v>
      </c>
      <c r="C7" s="28" t="s">
        <v>51</v>
      </c>
      <c r="D7" s="28" t="s">
        <v>51</v>
      </c>
      <c r="E7" s="28" t="s">
        <v>51</v>
      </c>
      <c r="F7" s="28">
        <v>5</v>
      </c>
      <c r="G7" s="28">
        <v>7</v>
      </c>
      <c r="H7" s="28" t="s">
        <v>51</v>
      </c>
      <c r="I7" s="28">
        <v>1</v>
      </c>
      <c r="J7" s="28">
        <v>3</v>
      </c>
      <c r="K7" s="28" t="s">
        <v>51</v>
      </c>
      <c r="L7" s="28" t="s">
        <v>51</v>
      </c>
      <c r="M7" s="28">
        <v>7</v>
      </c>
      <c r="N7" s="27">
        <v>23</v>
      </c>
    </row>
    <row r="8" spans="1:14" s="27" customFormat="1" ht="9.9499999999999993" customHeight="1" x14ac:dyDescent="0.25">
      <c r="A8" s="27" t="s">
        <v>40</v>
      </c>
      <c r="B8" s="28" t="s">
        <v>51</v>
      </c>
      <c r="C8" s="28">
        <v>1</v>
      </c>
      <c r="D8" s="28" t="s">
        <v>51</v>
      </c>
      <c r="E8" s="28" t="s">
        <v>51</v>
      </c>
      <c r="F8" s="28" t="s">
        <v>51</v>
      </c>
      <c r="G8" s="28" t="s">
        <v>51</v>
      </c>
      <c r="H8" s="28" t="s">
        <v>51</v>
      </c>
      <c r="I8" s="28">
        <v>1</v>
      </c>
      <c r="J8" s="28" t="s">
        <v>51</v>
      </c>
      <c r="K8" s="28" t="s">
        <v>51</v>
      </c>
      <c r="L8" s="28" t="s">
        <v>51</v>
      </c>
      <c r="M8" s="28" t="s">
        <v>51</v>
      </c>
      <c r="N8" s="27">
        <v>2</v>
      </c>
    </row>
    <row r="9" spans="1:14" s="27" customFormat="1" ht="9.9499999999999993" customHeight="1" x14ac:dyDescent="0.25">
      <c r="A9" s="27" t="s">
        <v>41</v>
      </c>
      <c r="B9" s="28" t="s">
        <v>51</v>
      </c>
      <c r="C9" s="28" t="s">
        <v>51</v>
      </c>
      <c r="D9" s="28">
        <v>2</v>
      </c>
      <c r="E9" s="28">
        <v>2</v>
      </c>
      <c r="F9" s="28" t="s">
        <v>51</v>
      </c>
      <c r="G9" s="28">
        <v>1</v>
      </c>
      <c r="H9" s="28" t="s">
        <v>51</v>
      </c>
      <c r="I9" s="28" t="s">
        <v>51</v>
      </c>
      <c r="J9" s="28" t="s">
        <v>51</v>
      </c>
      <c r="K9" s="28" t="s">
        <v>51</v>
      </c>
      <c r="L9" s="28" t="s">
        <v>51</v>
      </c>
      <c r="M9" s="28">
        <v>1</v>
      </c>
      <c r="N9" s="27">
        <v>6</v>
      </c>
    </row>
    <row r="10" spans="1:14" s="27" customFormat="1" ht="9.9499999999999993" customHeight="1" x14ac:dyDescent="0.25">
      <c r="A10" s="27" t="s">
        <v>42</v>
      </c>
      <c r="B10" s="28" t="s">
        <v>51</v>
      </c>
      <c r="C10" s="28">
        <v>1</v>
      </c>
      <c r="D10" s="28">
        <v>1</v>
      </c>
      <c r="E10" s="28" t="s">
        <v>51</v>
      </c>
      <c r="F10" s="28">
        <v>1</v>
      </c>
      <c r="G10" s="28">
        <v>11</v>
      </c>
      <c r="H10" s="28" t="s">
        <v>51</v>
      </c>
      <c r="I10" s="28">
        <v>9</v>
      </c>
      <c r="J10" s="28" t="s">
        <v>51</v>
      </c>
      <c r="K10" s="28" t="s">
        <v>51</v>
      </c>
      <c r="L10" s="28" t="s">
        <v>51</v>
      </c>
      <c r="M10" s="28">
        <v>18</v>
      </c>
      <c r="N10" s="27">
        <v>41</v>
      </c>
    </row>
    <row r="11" spans="1:14" s="27" customFormat="1" ht="9.9499999999999993" customHeight="1" x14ac:dyDescent="0.25">
      <c r="A11" s="27" t="s">
        <v>43</v>
      </c>
      <c r="B11" s="28" t="s">
        <v>51</v>
      </c>
      <c r="C11" s="28" t="s">
        <v>51</v>
      </c>
      <c r="D11" s="28" t="s">
        <v>51</v>
      </c>
      <c r="E11" s="28" t="s">
        <v>51</v>
      </c>
      <c r="F11" s="28">
        <v>27</v>
      </c>
      <c r="G11" s="28">
        <v>218</v>
      </c>
      <c r="H11" s="28">
        <v>20</v>
      </c>
      <c r="I11" s="28">
        <v>14</v>
      </c>
      <c r="J11" s="28" t="s">
        <v>51</v>
      </c>
      <c r="K11" s="28">
        <v>2</v>
      </c>
      <c r="L11" s="28">
        <v>3</v>
      </c>
      <c r="M11" s="28">
        <v>186</v>
      </c>
      <c r="N11" s="27">
        <v>470</v>
      </c>
    </row>
    <row r="12" spans="1:14" s="27" customFormat="1" ht="9.9499999999999993" customHeight="1" x14ac:dyDescent="0.25">
      <c r="A12" s="27" t="s">
        <v>44</v>
      </c>
      <c r="B12" s="28">
        <v>118</v>
      </c>
      <c r="C12" s="28">
        <v>126</v>
      </c>
      <c r="D12" s="28">
        <v>55</v>
      </c>
      <c r="E12" s="28">
        <v>20</v>
      </c>
      <c r="F12" s="28">
        <v>3</v>
      </c>
      <c r="G12" s="28">
        <v>12</v>
      </c>
      <c r="H12" s="28" t="s">
        <v>51</v>
      </c>
      <c r="I12" s="28">
        <v>13</v>
      </c>
      <c r="J12" s="28">
        <v>127</v>
      </c>
      <c r="K12" s="28">
        <v>152</v>
      </c>
      <c r="L12" s="28">
        <v>169</v>
      </c>
      <c r="M12" s="28">
        <v>73</v>
      </c>
      <c r="N12" s="27">
        <v>868</v>
      </c>
    </row>
    <row r="13" spans="1:14" s="27" customFormat="1" ht="9.9499999999999993" customHeight="1" x14ac:dyDescent="0.25">
      <c r="A13" s="27" t="s">
        <v>45</v>
      </c>
      <c r="B13" s="28">
        <v>1</v>
      </c>
      <c r="C13" s="28">
        <v>1</v>
      </c>
      <c r="D13" s="28">
        <v>2</v>
      </c>
      <c r="E13" s="28" t="s">
        <v>51</v>
      </c>
      <c r="F13" s="28" t="s">
        <v>51</v>
      </c>
      <c r="G13" s="28">
        <v>4</v>
      </c>
      <c r="H13" s="28" t="s">
        <v>51</v>
      </c>
      <c r="I13" s="28">
        <v>3</v>
      </c>
      <c r="J13" s="28" t="s">
        <v>51</v>
      </c>
      <c r="K13" s="28" t="s">
        <v>51</v>
      </c>
      <c r="L13" s="28" t="s">
        <v>51</v>
      </c>
      <c r="M13" s="28">
        <v>2</v>
      </c>
      <c r="N13" s="27">
        <v>13</v>
      </c>
    </row>
    <row r="14" spans="1:14" s="27" customFormat="1" ht="9.9499999999999993" customHeight="1" x14ac:dyDescent="0.25">
      <c r="A14" s="27" t="s">
        <v>50</v>
      </c>
      <c r="B14" s="28" t="s">
        <v>51</v>
      </c>
      <c r="C14" s="28" t="s">
        <v>51</v>
      </c>
      <c r="D14" s="28" t="s">
        <v>51</v>
      </c>
      <c r="E14" s="28" t="s">
        <v>51</v>
      </c>
      <c r="F14" s="28" t="s">
        <v>51</v>
      </c>
      <c r="G14" s="28">
        <v>1</v>
      </c>
      <c r="H14" s="28" t="s">
        <v>51</v>
      </c>
      <c r="I14" s="28" t="s">
        <v>51</v>
      </c>
      <c r="J14" s="28" t="s">
        <v>51</v>
      </c>
      <c r="K14" s="28" t="s">
        <v>51</v>
      </c>
      <c r="L14" s="28" t="s">
        <v>51</v>
      </c>
      <c r="M14" s="28" t="s">
        <v>51</v>
      </c>
      <c r="N14" s="27">
        <v>1</v>
      </c>
    </row>
    <row r="15" spans="1:14" s="27" customFormat="1" ht="9.9499999999999993" customHeight="1" x14ac:dyDescent="0.25">
      <c r="A15" s="27" t="s">
        <v>46</v>
      </c>
      <c r="B15" s="28" t="s">
        <v>51</v>
      </c>
      <c r="C15" s="28" t="s">
        <v>51</v>
      </c>
      <c r="D15" s="28">
        <v>1</v>
      </c>
      <c r="E15" s="28">
        <v>1</v>
      </c>
      <c r="F15" s="28">
        <v>94</v>
      </c>
      <c r="G15" s="28">
        <v>3023</v>
      </c>
      <c r="H15" s="28">
        <v>175</v>
      </c>
      <c r="I15" s="28">
        <v>1000</v>
      </c>
      <c r="J15" s="28">
        <v>1</v>
      </c>
      <c r="K15" s="28">
        <v>111</v>
      </c>
      <c r="L15" s="28">
        <v>201</v>
      </c>
      <c r="M15" s="28">
        <v>861</v>
      </c>
      <c r="N15" s="27">
        <v>5468</v>
      </c>
    </row>
    <row r="16" spans="1:14" s="27" customFormat="1" ht="9.9499999999999993" customHeight="1" x14ac:dyDescent="0.25">
      <c r="A16" s="27" t="s">
        <v>47</v>
      </c>
      <c r="B16" s="28" t="s">
        <v>51</v>
      </c>
      <c r="C16" s="28" t="s">
        <v>51</v>
      </c>
      <c r="D16" s="28" t="s">
        <v>51</v>
      </c>
      <c r="E16" s="28" t="s">
        <v>51</v>
      </c>
      <c r="F16" s="28" t="s">
        <v>51</v>
      </c>
      <c r="G16" s="28">
        <v>46</v>
      </c>
      <c r="H16" s="28" t="s">
        <v>51</v>
      </c>
      <c r="I16" s="28">
        <v>9</v>
      </c>
      <c r="J16" s="28">
        <v>978</v>
      </c>
      <c r="K16" s="28" t="s">
        <v>51</v>
      </c>
      <c r="L16" s="28">
        <v>1</v>
      </c>
      <c r="M16" s="28">
        <v>1646</v>
      </c>
      <c r="N16" s="27">
        <v>2680</v>
      </c>
    </row>
    <row r="17" spans="1:14" s="27" customFormat="1" ht="9.9499999999999993" customHeight="1" x14ac:dyDescent="0.25">
      <c r="A17" s="27" t="s">
        <v>48</v>
      </c>
      <c r="B17" s="28">
        <v>18</v>
      </c>
      <c r="C17" s="28">
        <v>153</v>
      </c>
      <c r="D17" s="28">
        <v>76</v>
      </c>
      <c r="E17" s="28">
        <v>86</v>
      </c>
      <c r="F17" s="28">
        <v>122</v>
      </c>
      <c r="G17" s="28">
        <v>524</v>
      </c>
      <c r="H17" s="28">
        <v>779</v>
      </c>
      <c r="I17" s="28">
        <v>2281</v>
      </c>
      <c r="J17" s="28">
        <v>13</v>
      </c>
      <c r="K17" s="28">
        <v>523</v>
      </c>
      <c r="L17" s="28">
        <v>894</v>
      </c>
      <c r="M17" s="28">
        <v>518</v>
      </c>
      <c r="N17" s="27">
        <v>5987</v>
      </c>
    </row>
    <row r="18" spans="1:14" s="27" customFormat="1" ht="9.9499999999999993" customHeight="1" x14ac:dyDescent="0.25">
      <c r="A18" s="27" t="s">
        <v>52</v>
      </c>
      <c r="B18" s="28" t="s">
        <v>51</v>
      </c>
      <c r="C18" s="28">
        <v>8</v>
      </c>
      <c r="D18" s="28" t="s">
        <v>51</v>
      </c>
      <c r="E18" s="28" t="s">
        <v>51</v>
      </c>
      <c r="F18" s="28" t="s">
        <v>51</v>
      </c>
      <c r="G18" s="28" t="s">
        <v>51</v>
      </c>
      <c r="H18" s="28" t="s">
        <v>51</v>
      </c>
      <c r="I18" s="28">
        <v>1</v>
      </c>
      <c r="J18" s="28" t="s">
        <v>51</v>
      </c>
      <c r="K18" s="28" t="s">
        <v>51</v>
      </c>
      <c r="L18" s="28" t="s">
        <v>51</v>
      </c>
      <c r="M18" s="28" t="s">
        <v>51</v>
      </c>
      <c r="N18" s="27">
        <v>9</v>
      </c>
    </row>
    <row r="19" spans="1:14" s="27" customFormat="1" ht="9.9499999999999993" customHeight="1" x14ac:dyDescent="0.25">
      <c r="A19" s="27" t="s">
        <v>53</v>
      </c>
      <c r="B19" s="28" t="s">
        <v>51</v>
      </c>
      <c r="C19" s="28" t="s">
        <v>51</v>
      </c>
      <c r="D19" s="28" t="s">
        <v>51</v>
      </c>
      <c r="E19" s="28">
        <v>2</v>
      </c>
      <c r="F19" s="28">
        <v>6</v>
      </c>
      <c r="G19" s="28">
        <v>2</v>
      </c>
      <c r="H19" s="28">
        <v>2</v>
      </c>
      <c r="I19" s="28">
        <v>4</v>
      </c>
      <c r="J19" s="28" t="s">
        <v>51</v>
      </c>
      <c r="K19" s="28" t="s">
        <v>51</v>
      </c>
      <c r="L19" s="28" t="s">
        <v>51</v>
      </c>
      <c r="M19" s="28" t="s">
        <v>51</v>
      </c>
      <c r="N19" s="27">
        <v>16</v>
      </c>
    </row>
    <row r="20" spans="1:14" s="27" customFormat="1" ht="9.9499999999999993" customHeight="1" x14ac:dyDescent="0.25">
      <c r="A20" s="29" t="s">
        <v>49</v>
      </c>
      <c r="B20" s="30">
        <v>3</v>
      </c>
      <c r="C20" s="30" t="s">
        <v>51</v>
      </c>
      <c r="D20" s="30">
        <v>3</v>
      </c>
      <c r="E20" s="30">
        <v>3</v>
      </c>
      <c r="F20" s="30" t="s">
        <v>51</v>
      </c>
      <c r="G20" s="30">
        <v>17</v>
      </c>
      <c r="H20" s="30">
        <v>3</v>
      </c>
      <c r="I20" s="30">
        <v>13</v>
      </c>
      <c r="J20" s="30">
        <v>8</v>
      </c>
      <c r="K20" s="30">
        <v>1</v>
      </c>
      <c r="L20" s="30">
        <v>16</v>
      </c>
      <c r="M20" s="30">
        <v>11</v>
      </c>
      <c r="N20" s="29">
        <v>78</v>
      </c>
    </row>
    <row r="21" spans="1:14" s="27" customFormat="1" ht="9.9499999999999993" customHeight="1" x14ac:dyDescent="0.25"/>
    <row r="22" spans="1:14" s="8" customFormat="1" ht="11.25" customHeight="1" x14ac:dyDescent="0.25">
      <c r="A22" s="8" t="s">
        <v>18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</row>
    <row r="23" spans="1:14" s="8" customFormat="1" ht="11.25" customHeight="1" x14ac:dyDescent="0.25">
      <c r="A23" s="8" t="s">
        <v>19</v>
      </c>
      <c r="B23" s="23">
        <f>SUM(B6:B20)</f>
        <v>147</v>
      </c>
      <c r="C23" s="23">
        <f t="shared" ref="C23:N23" si="0">SUM(C6:C20)</f>
        <v>299</v>
      </c>
      <c r="D23" s="23">
        <f t="shared" si="0"/>
        <v>287</v>
      </c>
      <c r="E23" s="23">
        <f t="shared" si="0"/>
        <v>115</v>
      </c>
      <c r="F23" s="23">
        <f t="shared" si="0"/>
        <v>389</v>
      </c>
      <c r="G23" s="23">
        <f t="shared" si="0"/>
        <v>4325</v>
      </c>
      <c r="H23" s="23">
        <f t="shared" si="0"/>
        <v>1049</v>
      </c>
      <c r="I23" s="23">
        <f t="shared" si="0"/>
        <v>3448</v>
      </c>
      <c r="J23" s="23">
        <f t="shared" si="0"/>
        <v>1227</v>
      </c>
      <c r="K23" s="23">
        <f t="shared" si="0"/>
        <v>884</v>
      </c>
      <c r="L23" s="23">
        <f t="shared" si="0"/>
        <v>1343</v>
      </c>
      <c r="M23" s="23">
        <f t="shared" si="0"/>
        <v>3408</v>
      </c>
      <c r="N23" s="23">
        <f t="shared" si="0"/>
        <v>16921</v>
      </c>
    </row>
    <row r="24" spans="1:14" s="8" customFormat="1" ht="11.25" customHeight="1" x14ac:dyDescent="0.25">
      <c r="A24" s="8" t="s">
        <v>20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</row>
    <row r="25" spans="1:14" s="8" customFormat="1" ht="11.25" customHeight="1" x14ac:dyDescent="0.25">
      <c r="A25" s="8" t="s">
        <v>21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</row>
    <row r="26" spans="1:14" s="8" customFormat="1" ht="11.25" customHeight="1" x14ac:dyDescent="0.25">
      <c r="A26" s="8" t="s">
        <v>22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</row>
    <row r="27" spans="1:14" s="4" customFormat="1" ht="11.25" customHeight="1" x14ac:dyDescent="0.15">
      <c r="A27" s="2" t="s">
        <v>23</v>
      </c>
      <c r="B27" s="7">
        <f>SUM(B22:B26)</f>
        <v>147</v>
      </c>
      <c r="C27" s="7">
        <f t="shared" ref="C27:N27" si="1">SUM(C22:C26)</f>
        <v>299</v>
      </c>
      <c r="D27" s="7">
        <f t="shared" si="1"/>
        <v>287</v>
      </c>
      <c r="E27" s="7">
        <f t="shared" si="1"/>
        <v>115</v>
      </c>
      <c r="F27" s="7">
        <f t="shared" si="1"/>
        <v>389</v>
      </c>
      <c r="G27" s="7">
        <f t="shared" si="1"/>
        <v>4325</v>
      </c>
      <c r="H27" s="7">
        <f t="shared" si="1"/>
        <v>1049</v>
      </c>
      <c r="I27" s="7">
        <f t="shared" si="1"/>
        <v>3448</v>
      </c>
      <c r="J27" s="7">
        <f t="shared" si="1"/>
        <v>1227</v>
      </c>
      <c r="K27" s="7">
        <f t="shared" si="1"/>
        <v>884</v>
      </c>
      <c r="L27" s="7">
        <f t="shared" si="1"/>
        <v>1343</v>
      </c>
      <c r="M27" s="7">
        <f t="shared" si="1"/>
        <v>3408</v>
      </c>
      <c r="N27" s="7">
        <f t="shared" si="1"/>
        <v>16921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0" fitToHeight="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bf_nac_region</vt:lpstr>
      <vt:lpstr>bf_nac_mes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2024-05-24T16:27:08Z</cp:lastPrinted>
  <dcterms:created xsi:type="dcterms:W3CDTF">2016-12-14T15:25:59Z</dcterms:created>
  <dcterms:modified xsi:type="dcterms:W3CDTF">2024-05-24T16:27:37Z</dcterms:modified>
</cp:coreProperties>
</file>