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mes" sheetId="6" r:id="rId1"/>
  </sheets>
  <definedNames>
    <definedName name="_xlnm._FilterDatabase" localSheetId="0" hidden="1">des_am_mes!$A$5:$N$35</definedName>
  </definedNames>
  <calcPr calcId="145621"/>
</workbook>
</file>

<file path=xl/calcChain.xml><?xml version="1.0" encoding="utf-8"?>
<calcChain xmlns="http://schemas.openxmlformats.org/spreadsheetml/2006/main">
  <c r="C42" i="6" l="1"/>
  <c r="D42" i="6"/>
  <c r="E42" i="6"/>
  <c r="F42" i="6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J41" i="6"/>
  <c r="K41" i="6"/>
  <c r="L41" i="6"/>
  <c r="M41" i="6"/>
  <c r="N41" i="6"/>
  <c r="B41" i="6"/>
  <c r="C39" i="6"/>
  <c r="D39" i="6"/>
  <c r="E39" i="6"/>
  <c r="F39" i="6"/>
  <c r="G39" i="6"/>
  <c r="H39" i="6"/>
  <c r="I39" i="6"/>
  <c r="J39" i="6"/>
  <c r="K39" i="6"/>
  <c r="L39" i="6"/>
  <c r="M39" i="6"/>
  <c r="N39" i="6"/>
  <c r="B39" i="6"/>
  <c r="C37" i="6"/>
  <c r="D37" i="6"/>
  <c r="E37" i="6"/>
  <c r="F37" i="6"/>
  <c r="G37" i="6"/>
  <c r="H37" i="6"/>
  <c r="I37" i="6"/>
  <c r="J37" i="6"/>
  <c r="K37" i="6"/>
  <c r="L37" i="6"/>
  <c r="M37" i="6"/>
  <c r="N37" i="6"/>
  <c r="B37" i="6"/>
</calcChain>
</file>

<file path=xl/sharedStrings.xml><?xml version="1.0" encoding="utf-8"?>
<sst xmlns="http://schemas.openxmlformats.org/spreadsheetml/2006/main" count="221" uniqueCount="52">
  <si>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</si>
  <si>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</si>
  <si>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</si>
  <si>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</si>
  <si>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</si>
  <si>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</si>
  <si>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</si>
  <si>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</si>
  <si>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</si>
  <si>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</si>
  <si>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</si>
  <si>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</si>
  <si>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</si>
  <si>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</si>
  <si>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</si>
  <si>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</si>
  <si>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</si>
  <si>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</si>
  <si>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</si>
  <si>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</si>
  <si>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</si>
  <si>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</si>
  <si>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</si>
  <si>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</si>
  <si>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</si>
  <si>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</si>
  <si>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</si>
  <si>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</si>
  <si>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</si>
  <si>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Pelillo</t>
  </si>
  <si>
    <t>Almeja</t>
  </si>
  <si>
    <t>Chocha</t>
  </si>
  <si>
    <t>Cholga</t>
  </si>
  <si>
    <t>Choro</t>
  </si>
  <si>
    <t>Culengue</t>
  </si>
  <si>
    <t>Lapa Negra</t>
  </si>
  <si>
    <t>Lapa Rosada</t>
  </si>
  <si>
    <t>Loco</t>
  </si>
  <si>
    <t>Macha</t>
  </si>
  <si>
    <t>Navajuela</t>
  </si>
  <si>
    <t>Pulpo Del Norte</t>
  </si>
  <si>
    <t>Erizo</t>
  </si>
  <si>
    <t>Taquilla</t>
  </si>
  <si>
    <t>Tumbao</t>
  </si>
  <si>
    <t>Huepo O Navaja De Mar</t>
  </si>
  <si>
    <t>Pulpo Del Sur</t>
  </si>
  <si>
    <t>-</t>
  </si>
  <si>
    <t>Luga Roja</t>
  </si>
  <si>
    <t>Chorito O Mejillon</t>
  </si>
  <si>
    <t>Taca</t>
  </si>
  <si>
    <t>CHILE, DESEMBARQUE ÁREAS DE MANEJO AÑO 2023</t>
  </si>
  <si>
    <t xml:space="preserve">TOTAL ALGAS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</si>
</sst>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3" fontId="7" fillId="0" borderId="0" xfId="4" applyNumberFormat="1" applyFont="1" applyFill="1" applyBorder="1" applyAlignment="1">
      <alignment horizontal="right" vertical="center"/>
    </xf>
    <xf numFmtId="3" fontId="6" fillId="0" borderId="0" xfId="0" applyNumberFormat="1" applyFont="1" applyBorder="1"/>
    <xf numFmtId="3" fontId="7" fillId="0" borderId="0" xfId="3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_Des_ind_region_2" xfId="3"/>
    <cellStyle name="Normal_Hoja1" xfId="4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sqref="A1:N1"/>
    </sheetView>
  </sheetViews>
  <sheetFormatPr baseColWidth="10" defaultRowHeight="11.25" x14ac:dyDescent="0.2"/>
  <cols>
    <col min="1" max="1" width="18.7109375" style="4" bestFit="1" customWidth="1"/>
    <col min="2" max="14" width="6.28515625" style="4" customWidth="1"/>
    <col min="15" max="16384" width="11.42578125" style="4"/>
  </cols>
  <sheetData>
    <row r="1" spans="1:14" s="5" customFormat="1" ht="12.75" customHeight="1" x14ac:dyDescent="0.25">
      <c r="A1" s="9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5" customFormat="1" ht="12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5" customFormat="1" ht="12.75" customHeight="1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8" customFormat="1" ht="12.7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11.25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s="13" customFormat="1" ht="9.9499999999999993" customHeight="1" x14ac:dyDescent="0.25">
      <c r="A6" s="12" t="s">
        <v>21</v>
      </c>
      <c r="B6" s="14" t="s">
        <v>46</v>
      </c>
      <c r="C6" s="14">
        <v>2</v>
      </c>
      <c r="D6" s="14">
        <v>23</v>
      </c>
      <c r="E6" s="14">
        <v>9</v>
      </c>
      <c r="F6" s="14">
        <v>1</v>
      </c>
      <c r="G6" s="14" t="s">
        <v>46</v>
      </c>
      <c r="H6" s="14" t="s">
        <v>46</v>
      </c>
      <c r="I6" s="14" t="s">
        <v>46</v>
      </c>
      <c r="J6" s="14" t="s">
        <v>46</v>
      </c>
      <c r="K6" s="14" t="s">
        <v>46</v>
      </c>
      <c r="L6" s="14">
        <v>3</v>
      </c>
      <c r="M6" s="14" t="s">
        <v>46</v>
      </c>
      <c r="N6" s="12">
        <v>38</v>
      </c>
    </row>
    <row r="7" spans="1:14" s="13" customFormat="1" ht="9.9499999999999993" customHeight="1" x14ac:dyDescent="0.25">
      <c r="A7" s="12" t="s">
        <v>22</v>
      </c>
      <c r="B7" s="14">
        <v>26</v>
      </c>
      <c r="C7" s="14">
        <v>11</v>
      </c>
      <c r="D7" s="14">
        <v>6</v>
      </c>
      <c r="E7" s="14">
        <v>6</v>
      </c>
      <c r="F7" s="14" t="s">
        <v>46</v>
      </c>
      <c r="G7" s="14">
        <v>1</v>
      </c>
      <c r="H7" s="14" t="s">
        <v>46</v>
      </c>
      <c r="I7" s="14" t="s">
        <v>46</v>
      </c>
      <c r="J7" s="14">
        <v>18</v>
      </c>
      <c r="K7" s="14">
        <v>21</v>
      </c>
      <c r="L7" s="14">
        <v>29</v>
      </c>
      <c r="M7" s="14">
        <v>29</v>
      </c>
      <c r="N7" s="12">
        <v>147</v>
      </c>
    </row>
    <row r="8" spans="1:14" s="13" customFormat="1" ht="9.9499999999999993" customHeight="1" x14ac:dyDescent="0.25">
      <c r="A8" s="12" t="s">
        <v>23</v>
      </c>
      <c r="B8" s="14">
        <v>35</v>
      </c>
      <c r="C8" s="14" t="s">
        <v>46</v>
      </c>
      <c r="D8" s="14">
        <v>12</v>
      </c>
      <c r="E8" s="14">
        <v>43</v>
      </c>
      <c r="F8" s="14" t="s">
        <v>46</v>
      </c>
      <c r="G8" s="14" t="s">
        <v>46</v>
      </c>
      <c r="H8" s="14">
        <v>1</v>
      </c>
      <c r="I8" s="14">
        <v>1</v>
      </c>
      <c r="J8" s="14" t="s">
        <v>46</v>
      </c>
      <c r="K8" s="14">
        <v>2</v>
      </c>
      <c r="L8" s="14">
        <v>2</v>
      </c>
      <c r="M8" s="14">
        <v>15</v>
      </c>
      <c r="N8" s="12">
        <v>111</v>
      </c>
    </row>
    <row r="9" spans="1:14" s="13" customFormat="1" ht="9.9499999999999993" customHeight="1" x14ac:dyDescent="0.25">
      <c r="A9" s="12" t="s">
        <v>24</v>
      </c>
      <c r="B9" s="14">
        <v>46</v>
      </c>
      <c r="C9" s="14">
        <v>106</v>
      </c>
      <c r="D9" s="14">
        <v>35</v>
      </c>
      <c r="E9" s="14">
        <v>5</v>
      </c>
      <c r="F9" s="14" t="s">
        <v>46</v>
      </c>
      <c r="G9" s="14">
        <v>5</v>
      </c>
      <c r="H9" s="14" t="s">
        <v>46</v>
      </c>
      <c r="I9" s="14">
        <v>5</v>
      </c>
      <c r="J9" s="14" t="s">
        <v>46</v>
      </c>
      <c r="K9" s="14" t="s">
        <v>46</v>
      </c>
      <c r="L9" s="14">
        <v>37</v>
      </c>
      <c r="M9" s="14">
        <v>24</v>
      </c>
      <c r="N9" s="12">
        <v>263</v>
      </c>
    </row>
    <row r="10" spans="1:14" s="13" customFormat="1" ht="9.9499999999999993" customHeight="1" x14ac:dyDescent="0.25">
      <c r="A10" s="12" t="s">
        <v>25</v>
      </c>
      <c r="B10" s="14">
        <v>1712</v>
      </c>
      <c r="C10" s="14">
        <v>2197</v>
      </c>
      <c r="D10" s="14">
        <v>1524</v>
      </c>
      <c r="E10" s="14">
        <v>926</v>
      </c>
      <c r="F10" s="14">
        <v>1096</v>
      </c>
      <c r="G10" s="14">
        <v>1463</v>
      </c>
      <c r="H10" s="14">
        <v>444</v>
      </c>
      <c r="I10" s="14">
        <v>416</v>
      </c>
      <c r="J10" s="14">
        <v>471</v>
      </c>
      <c r="K10" s="14">
        <v>862</v>
      </c>
      <c r="L10" s="14">
        <v>2368</v>
      </c>
      <c r="M10" s="14">
        <v>2433</v>
      </c>
      <c r="N10" s="12">
        <v>15912</v>
      </c>
    </row>
    <row r="11" spans="1:14" s="13" customFormat="1" ht="9.9499999999999993" customHeight="1" x14ac:dyDescent="0.25">
      <c r="A11" s="12" t="s">
        <v>26</v>
      </c>
      <c r="B11" s="14">
        <v>1085</v>
      </c>
      <c r="C11" s="14">
        <v>1660</v>
      </c>
      <c r="D11" s="14">
        <v>2191</v>
      </c>
      <c r="E11" s="14">
        <v>1265</v>
      </c>
      <c r="F11" s="14">
        <v>2570</v>
      </c>
      <c r="G11" s="14">
        <v>2844</v>
      </c>
      <c r="H11" s="14">
        <v>1273</v>
      </c>
      <c r="I11" s="14">
        <v>597</v>
      </c>
      <c r="J11" s="14">
        <v>663</v>
      </c>
      <c r="K11" s="14">
        <v>956</v>
      </c>
      <c r="L11" s="14">
        <v>2314</v>
      </c>
      <c r="M11" s="14">
        <v>1408</v>
      </c>
      <c r="N11" s="12">
        <v>18826</v>
      </c>
    </row>
    <row r="12" spans="1:14" s="13" customFormat="1" ht="9.9499999999999993" customHeight="1" x14ac:dyDescent="0.25">
      <c r="A12" s="12" t="s">
        <v>27</v>
      </c>
      <c r="B12" s="14" t="s">
        <v>46</v>
      </c>
      <c r="C12" s="14">
        <v>3</v>
      </c>
      <c r="D12" s="14">
        <v>9</v>
      </c>
      <c r="E12" s="14" t="s">
        <v>46</v>
      </c>
      <c r="F12" s="14">
        <v>1</v>
      </c>
      <c r="G12" s="14" t="s">
        <v>46</v>
      </c>
      <c r="H12" s="14" t="s">
        <v>46</v>
      </c>
      <c r="I12" s="14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12">
        <v>13</v>
      </c>
    </row>
    <row r="13" spans="1:14" s="13" customFormat="1" ht="9.9499999999999993" customHeight="1" x14ac:dyDescent="0.25">
      <c r="A13" s="12" t="s">
        <v>28</v>
      </c>
      <c r="B13" s="14">
        <v>403</v>
      </c>
      <c r="C13" s="14">
        <v>281</v>
      </c>
      <c r="D13" s="14">
        <v>55</v>
      </c>
      <c r="E13" s="14">
        <v>6</v>
      </c>
      <c r="F13" s="14">
        <v>3</v>
      </c>
      <c r="G13" s="14" t="s">
        <v>46</v>
      </c>
      <c r="H13" s="14" t="s">
        <v>46</v>
      </c>
      <c r="I13" s="14">
        <v>1</v>
      </c>
      <c r="J13" s="14" t="s">
        <v>46</v>
      </c>
      <c r="K13" s="14" t="s">
        <v>46</v>
      </c>
      <c r="L13" s="14" t="s">
        <v>46</v>
      </c>
      <c r="M13" s="14" t="s">
        <v>46</v>
      </c>
      <c r="N13" s="12">
        <v>749</v>
      </c>
    </row>
    <row r="14" spans="1:14" s="13" customFormat="1" ht="9.9499999999999993" customHeight="1" x14ac:dyDescent="0.25">
      <c r="A14" s="10" t="s">
        <v>29</v>
      </c>
      <c r="B14" s="11">
        <v>25</v>
      </c>
      <c r="C14" s="11">
        <v>14</v>
      </c>
      <c r="D14" s="11">
        <v>133</v>
      </c>
      <c r="E14" s="11">
        <v>73</v>
      </c>
      <c r="F14" s="11" t="s">
        <v>46</v>
      </c>
      <c r="G14" s="11">
        <v>6</v>
      </c>
      <c r="H14" s="11">
        <v>21</v>
      </c>
      <c r="I14" s="11">
        <v>17</v>
      </c>
      <c r="J14" s="11">
        <v>88</v>
      </c>
      <c r="K14" s="11">
        <v>92</v>
      </c>
      <c r="L14" s="11">
        <v>85</v>
      </c>
      <c r="M14" s="11">
        <v>123</v>
      </c>
      <c r="N14" s="10">
        <v>677</v>
      </c>
    </row>
    <row r="15" spans="1:14" s="13" customFormat="1" ht="9.9499999999999993" customHeight="1" x14ac:dyDescent="0.25">
      <c r="A15" s="15" t="s">
        <v>47</v>
      </c>
      <c r="B15" s="16">
        <v>8</v>
      </c>
      <c r="C15" s="16" t="s">
        <v>46</v>
      </c>
      <c r="D15" s="16" t="s">
        <v>46</v>
      </c>
      <c r="E15" s="16">
        <v>1</v>
      </c>
      <c r="F15" s="16" t="s">
        <v>46</v>
      </c>
      <c r="G15" s="16" t="s">
        <v>46</v>
      </c>
      <c r="H15" s="16" t="s">
        <v>46</v>
      </c>
      <c r="I15" s="16" t="s">
        <v>46</v>
      </c>
      <c r="J15" s="16" t="s">
        <v>46</v>
      </c>
      <c r="K15" s="16" t="s">
        <v>46</v>
      </c>
      <c r="L15" s="16" t="s">
        <v>46</v>
      </c>
      <c r="M15" s="16" t="s">
        <v>46</v>
      </c>
      <c r="N15" s="15">
        <v>9</v>
      </c>
    </row>
    <row r="16" spans="1:14" s="13" customFormat="1" ht="9.9499999999999993" customHeight="1" x14ac:dyDescent="0.25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2"/>
    </row>
    <row r="17" spans="1:14" s="13" customFormat="1" ht="9.9499999999999993" customHeight="1" x14ac:dyDescent="0.25">
      <c r="A17" s="12" t="s">
        <v>30</v>
      </c>
      <c r="B17" s="14" t="s">
        <v>46</v>
      </c>
      <c r="C17" s="14" t="s">
        <v>46</v>
      </c>
      <c r="D17" s="14">
        <v>9</v>
      </c>
      <c r="E17" s="14">
        <v>6</v>
      </c>
      <c r="F17" s="14">
        <v>4</v>
      </c>
      <c r="G17" s="14">
        <v>8</v>
      </c>
      <c r="H17" s="14">
        <v>2</v>
      </c>
      <c r="I17" s="14">
        <v>5</v>
      </c>
      <c r="J17" s="14">
        <v>4</v>
      </c>
      <c r="K17" s="14" t="s">
        <v>46</v>
      </c>
      <c r="L17" s="14" t="s">
        <v>46</v>
      </c>
      <c r="M17" s="14">
        <v>1</v>
      </c>
      <c r="N17" s="12">
        <v>39</v>
      </c>
    </row>
    <row r="18" spans="1:14" s="13" customFormat="1" ht="9.9499999999999993" customHeight="1" x14ac:dyDescent="0.25">
      <c r="A18" s="12" t="s">
        <v>31</v>
      </c>
      <c r="B18" s="14" t="s">
        <v>46</v>
      </c>
      <c r="C18" s="14" t="s">
        <v>46</v>
      </c>
      <c r="D18" s="14">
        <v>1</v>
      </c>
      <c r="E18" s="14">
        <v>1</v>
      </c>
      <c r="F18" s="14" t="s">
        <v>46</v>
      </c>
      <c r="G18" s="14" t="s">
        <v>46</v>
      </c>
      <c r="H18" s="14" t="s">
        <v>46</v>
      </c>
      <c r="I18" s="14" t="s">
        <v>46</v>
      </c>
      <c r="J18" s="14">
        <v>3</v>
      </c>
      <c r="K18" s="14">
        <v>1</v>
      </c>
      <c r="L18" s="14">
        <v>2</v>
      </c>
      <c r="M18" s="14">
        <v>3</v>
      </c>
      <c r="N18" s="12">
        <v>11</v>
      </c>
    </row>
    <row r="19" spans="1:14" s="13" customFormat="1" ht="9.9499999999999993" customHeight="1" x14ac:dyDescent="0.25">
      <c r="A19" s="12" t="s">
        <v>32</v>
      </c>
      <c r="B19" s="14" t="s">
        <v>46</v>
      </c>
      <c r="C19" s="14" t="s">
        <v>46</v>
      </c>
      <c r="D19" s="14" t="s">
        <v>46</v>
      </c>
      <c r="E19" s="14" t="s">
        <v>46</v>
      </c>
      <c r="F19" s="14" t="s">
        <v>46</v>
      </c>
      <c r="G19" s="14" t="s">
        <v>46</v>
      </c>
      <c r="H19" s="14" t="s">
        <v>46</v>
      </c>
      <c r="I19" s="14" t="s">
        <v>46</v>
      </c>
      <c r="J19" s="14">
        <v>1</v>
      </c>
      <c r="K19" s="14" t="s">
        <v>46</v>
      </c>
      <c r="L19" s="14">
        <v>1</v>
      </c>
      <c r="M19" s="14" t="s">
        <v>46</v>
      </c>
      <c r="N19" s="12">
        <v>2</v>
      </c>
    </row>
    <row r="20" spans="1:14" s="13" customFormat="1" ht="9.9499999999999993" customHeight="1" x14ac:dyDescent="0.25">
      <c r="A20" s="12" t="s">
        <v>48</v>
      </c>
      <c r="B20" s="14" t="s">
        <v>46</v>
      </c>
      <c r="C20" s="14" t="s">
        <v>46</v>
      </c>
      <c r="D20" s="14" t="s">
        <v>46</v>
      </c>
      <c r="E20" s="14">
        <v>1</v>
      </c>
      <c r="F20" s="14" t="s">
        <v>46</v>
      </c>
      <c r="G20" s="14" t="s">
        <v>46</v>
      </c>
      <c r="H20" s="14">
        <v>3</v>
      </c>
      <c r="I20" s="14" t="s">
        <v>46</v>
      </c>
      <c r="J20" s="14" t="s">
        <v>46</v>
      </c>
      <c r="K20" s="14" t="s">
        <v>46</v>
      </c>
      <c r="L20" s="14" t="s">
        <v>46</v>
      </c>
      <c r="M20" s="14" t="s">
        <v>46</v>
      </c>
      <c r="N20" s="12">
        <v>4</v>
      </c>
    </row>
    <row r="21" spans="1:14" s="13" customFormat="1" ht="9.9499999999999993" customHeight="1" x14ac:dyDescent="0.25">
      <c r="A21" s="12" t="s">
        <v>33</v>
      </c>
      <c r="B21" s="14">
        <v>4</v>
      </c>
      <c r="C21" s="14">
        <v>2</v>
      </c>
      <c r="D21" s="14">
        <v>4</v>
      </c>
      <c r="E21" s="14">
        <v>6</v>
      </c>
      <c r="F21" s="14">
        <v>6</v>
      </c>
      <c r="G21" s="14">
        <v>4</v>
      </c>
      <c r="H21" s="14">
        <v>8</v>
      </c>
      <c r="I21" s="14">
        <v>2</v>
      </c>
      <c r="J21" s="14" t="s">
        <v>46</v>
      </c>
      <c r="K21" s="14" t="s">
        <v>46</v>
      </c>
      <c r="L21" s="14" t="s">
        <v>46</v>
      </c>
      <c r="M21" s="14">
        <v>1</v>
      </c>
      <c r="N21" s="12">
        <v>37</v>
      </c>
    </row>
    <row r="22" spans="1:14" s="13" customFormat="1" ht="9.9499999999999993" customHeight="1" x14ac:dyDescent="0.25">
      <c r="A22" s="12" t="s">
        <v>34</v>
      </c>
      <c r="B22" s="14" t="s">
        <v>46</v>
      </c>
      <c r="C22" s="14" t="s">
        <v>46</v>
      </c>
      <c r="D22" s="14" t="s">
        <v>46</v>
      </c>
      <c r="E22" s="14" t="s">
        <v>46</v>
      </c>
      <c r="F22" s="14">
        <v>11</v>
      </c>
      <c r="G22" s="14">
        <v>6</v>
      </c>
      <c r="H22" s="14">
        <v>18</v>
      </c>
      <c r="I22" s="14">
        <v>37</v>
      </c>
      <c r="J22" s="14">
        <v>8</v>
      </c>
      <c r="K22" s="14">
        <v>7</v>
      </c>
      <c r="L22" s="14" t="s">
        <v>46</v>
      </c>
      <c r="M22" s="14" t="s">
        <v>46</v>
      </c>
      <c r="N22" s="12">
        <v>87</v>
      </c>
    </row>
    <row r="23" spans="1:14" s="13" customFormat="1" ht="9.9499999999999993" customHeight="1" x14ac:dyDescent="0.25">
      <c r="A23" s="12" t="s">
        <v>44</v>
      </c>
      <c r="B23" s="14" t="s">
        <v>46</v>
      </c>
      <c r="C23" s="14" t="s">
        <v>46</v>
      </c>
      <c r="D23" s="14" t="s">
        <v>46</v>
      </c>
      <c r="E23" s="14" t="s">
        <v>46</v>
      </c>
      <c r="F23" s="14" t="s">
        <v>46</v>
      </c>
      <c r="G23" s="14" t="s">
        <v>46</v>
      </c>
      <c r="H23" s="14" t="s">
        <v>46</v>
      </c>
      <c r="I23" s="14" t="s">
        <v>46</v>
      </c>
      <c r="J23" s="14" t="s">
        <v>46</v>
      </c>
      <c r="K23" s="14" t="s">
        <v>46</v>
      </c>
      <c r="L23" s="14" t="s">
        <v>46</v>
      </c>
      <c r="M23" s="14">
        <v>26</v>
      </c>
      <c r="N23" s="12">
        <v>26</v>
      </c>
    </row>
    <row r="24" spans="1:14" s="13" customFormat="1" ht="9.9499999999999993" customHeight="1" x14ac:dyDescent="0.25">
      <c r="A24" s="12" t="s">
        <v>35</v>
      </c>
      <c r="B24" s="14" t="s">
        <v>46</v>
      </c>
      <c r="C24" s="14" t="s">
        <v>46</v>
      </c>
      <c r="D24" s="14">
        <v>16</v>
      </c>
      <c r="E24" s="14">
        <v>5</v>
      </c>
      <c r="F24" s="14" t="s">
        <v>46</v>
      </c>
      <c r="G24" s="14" t="s">
        <v>46</v>
      </c>
      <c r="H24" s="14">
        <v>12</v>
      </c>
      <c r="I24" s="14">
        <v>1</v>
      </c>
      <c r="J24" s="14">
        <v>3</v>
      </c>
      <c r="K24" s="14" t="s">
        <v>46</v>
      </c>
      <c r="L24" s="14" t="s">
        <v>46</v>
      </c>
      <c r="M24" s="14">
        <v>1</v>
      </c>
      <c r="N24" s="12">
        <v>38</v>
      </c>
    </row>
    <row r="25" spans="1:14" s="13" customFormat="1" ht="9.9499999999999993" customHeight="1" x14ac:dyDescent="0.25">
      <c r="A25" s="12" t="s">
        <v>36</v>
      </c>
      <c r="B25" s="14" t="s">
        <v>46</v>
      </c>
      <c r="C25" s="14" t="s">
        <v>46</v>
      </c>
      <c r="D25" s="14" t="s">
        <v>46</v>
      </c>
      <c r="E25" s="14">
        <v>2</v>
      </c>
      <c r="F25" s="14" t="s">
        <v>46</v>
      </c>
      <c r="G25" s="14" t="s">
        <v>46</v>
      </c>
      <c r="H25" s="14">
        <v>1</v>
      </c>
      <c r="I25" s="14">
        <v>1</v>
      </c>
      <c r="J25" s="14" t="s">
        <v>46</v>
      </c>
      <c r="K25" s="14" t="s">
        <v>46</v>
      </c>
      <c r="L25" s="14" t="s">
        <v>46</v>
      </c>
      <c r="M25" s="14" t="s">
        <v>46</v>
      </c>
      <c r="N25" s="12">
        <v>4</v>
      </c>
    </row>
    <row r="26" spans="1:14" s="13" customFormat="1" ht="9.9499999999999993" customHeight="1" x14ac:dyDescent="0.25">
      <c r="A26" s="12" t="s">
        <v>37</v>
      </c>
      <c r="B26" s="14">
        <v>241</v>
      </c>
      <c r="C26" s="14">
        <v>5</v>
      </c>
      <c r="D26" s="14">
        <v>80</v>
      </c>
      <c r="E26" s="14">
        <v>71</v>
      </c>
      <c r="F26" s="14">
        <v>271</v>
      </c>
      <c r="G26" s="14">
        <v>99</v>
      </c>
      <c r="H26" s="14">
        <v>204</v>
      </c>
      <c r="I26" s="14">
        <v>382</v>
      </c>
      <c r="J26" s="14">
        <v>328</v>
      </c>
      <c r="K26" s="14">
        <v>96</v>
      </c>
      <c r="L26" s="14">
        <v>283</v>
      </c>
      <c r="M26" s="14">
        <v>273</v>
      </c>
      <c r="N26" s="12">
        <v>2333</v>
      </c>
    </row>
    <row r="27" spans="1:14" s="13" customFormat="1" ht="9.9499999999999993" customHeight="1" x14ac:dyDescent="0.25">
      <c r="A27" s="12" t="s">
        <v>38</v>
      </c>
      <c r="B27" s="14">
        <v>96</v>
      </c>
      <c r="C27" s="14">
        <v>111</v>
      </c>
      <c r="D27" s="14">
        <v>74</v>
      </c>
      <c r="E27" s="14">
        <v>94</v>
      </c>
      <c r="F27" s="14">
        <v>59</v>
      </c>
      <c r="G27" s="14">
        <v>98</v>
      </c>
      <c r="H27" s="14">
        <v>124</v>
      </c>
      <c r="I27" s="14">
        <v>86</v>
      </c>
      <c r="J27" s="14">
        <v>71</v>
      </c>
      <c r="K27" s="14">
        <v>63</v>
      </c>
      <c r="L27" s="14">
        <v>87</v>
      </c>
      <c r="M27" s="14">
        <v>88</v>
      </c>
      <c r="N27" s="12">
        <v>1051</v>
      </c>
    </row>
    <row r="28" spans="1:14" s="13" customFormat="1" ht="9.9499999999999993" customHeight="1" x14ac:dyDescent="0.25">
      <c r="A28" s="12" t="s">
        <v>39</v>
      </c>
      <c r="B28" s="14" t="s">
        <v>46</v>
      </c>
      <c r="C28" s="14" t="s">
        <v>46</v>
      </c>
      <c r="D28" s="14" t="s">
        <v>46</v>
      </c>
      <c r="E28" s="14" t="s">
        <v>46</v>
      </c>
      <c r="F28" s="14" t="s">
        <v>46</v>
      </c>
      <c r="G28" s="14" t="s">
        <v>46</v>
      </c>
      <c r="H28" s="14" t="s">
        <v>46</v>
      </c>
      <c r="I28" s="14" t="s">
        <v>46</v>
      </c>
      <c r="J28" s="14">
        <v>1</v>
      </c>
      <c r="K28" s="14" t="s">
        <v>46</v>
      </c>
      <c r="L28" s="14">
        <v>1</v>
      </c>
      <c r="M28" s="14" t="s">
        <v>46</v>
      </c>
      <c r="N28" s="12">
        <v>2</v>
      </c>
    </row>
    <row r="29" spans="1:14" s="13" customFormat="1" ht="9.9499999999999993" customHeight="1" x14ac:dyDescent="0.25">
      <c r="A29" s="12" t="s">
        <v>40</v>
      </c>
      <c r="B29" s="14" t="s">
        <v>46</v>
      </c>
      <c r="C29" s="14" t="s">
        <v>46</v>
      </c>
      <c r="D29" s="14">
        <v>6</v>
      </c>
      <c r="E29" s="14">
        <v>2</v>
      </c>
      <c r="F29" s="14">
        <v>4</v>
      </c>
      <c r="G29" s="14" t="s">
        <v>46</v>
      </c>
      <c r="H29" s="14" t="s">
        <v>46</v>
      </c>
      <c r="I29" s="14">
        <v>8</v>
      </c>
      <c r="J29" s="14">
        <v>3</v>
      </c>
      <c r="K29" s="14">
        <v>4</v>
      </c>
      <c r="L29" s="14" t="s">
        <v>46</v>
      </c>
      <c r="M29" s="14" t="s">
        <v>46</v>
      </c>
      <c r="N29" s="12">
        <v>27</v>
      </c>
    </row>
    <row r="30" spans="1:14" s="13" customFormat="1" ht="9.9499999999999993" customHeight="1" x14ac:dyDescent="0.25">
      <c r="A30" s="12" t="s">
        <v>45</v>
      </c>
      <c r="B30" s="14" t="s">
        <v>46</v>
      </c>
      <c r="C30" s="14" t="s">
        <v>46</v>
      </c>
      <c r="D30" s="14">
        <v>1</v>
      </c>
      <c r="E30" s="14" t="s">
        <v>46</v>
      </c>
      <c r="F30" s="14" t="s">
        <v>46</v>
      </c>
      <c r="G30" s="14" t="s">
        <v>46</v>
      </c>
      <c r="H30" s="14">
        <v>1</v>
      </c>
      <c r="I30" s="14" t="s">
        <v>46</v>
      </c>
      <c r="J30" s="14" t="s">
        <v>46</v>
      </c>
      <c r="K30" s="14">
        <v>1</v>
      </c>
      <c r="L30" s="14" t="s">
        <v>46</v>
      </c>
      <c r="M30" s="14" t="s">
        <v>46</v>
      </c>
      <c r="N30" s="12">
        <v>3</v>
      </c>
    </row>
    <row r="31" spans="1:14" s="13" customFormat="1" ht="9.9499999999999993" customHeight="1" x14ac:dyDescent="0.25">
      <c r="A31" s="12" t="s">
        <v>49</v>
      </c>
      <c r="B31" s="14" t="s">
        <v>46</v>
      </c>
      <c r="C31" s="14" t="s">
        <v>46</v>
      </c>
      <c r="D31" s="14" t="s">
        <v>46</v>
      </c>
      <c r="E31" s="14">
        <v>2</v>
      </c>
      <c r="F31" s="14" t="s">
        <v>46</v>
      </c>
      <c r="G31" s="14" t="s">
        <v>46</v>
      </c>
      <c r="H31" s="14" t="s">
        <v>46</v>
      </c>
      <c r="I31" s="14" t="s">
        <v>46</v>
      </c>
      <c r="J31" s="14" t="s">
        <v>46</v>
      </c>
      <c r="K31" s="14" t="s">
        <v>46</v>
      </c>
      <c r="L31" s="14" t="s">
        <v>46</v>
      </c>
      <c r="M31" s="14" t="s">
        <v>46</v>
      </c>
      <c r="N31" s="12">
        <v>2</v>
      </c>
    </row>
    <row r="32" spans="1:14" s="10" customFormat="1" ht="9.9499999999999993" customHeight="1" x14ac:dyDescent="0.25">
      <c r="A32" s="10" t="s">
        <v>42</v>
      </c>
      <c r="B32" s="11" t="s">
        <v>46</v>
      </c>
      <c r="C32" s="11">
        <v>1</v>
      </c>
      <c r="D32" s="11">
        <v>1</v>
      </c>
      <c r="E32" s="11" t="s">
        <v>46</v>
      </c>
      <c r="F32" s="11" t="s">
        <v>46</v>
      </c>
      <c r="G32" s="11" t="s">
        <v>46</v>
      </c>
      <c r="H32" s="11" t="s">
        <v>46</v>
      </c>
      <c r="I32" s="11" t="s">
        <v>46</v>
      </c>
      <c r="J32" s="11" t="s">
        <v>46</v>
      </c>
      <c r="K32" s="11" t="s">
        <v>46</v>
      </c>
      <c r="L32" s="11" t="s">
        <v>46</v>
      </c>
      <c r="M32" s="11" t="s">
        <v>46</v>
      </c>
      <c r="N32" s="10">
        <v>2</v>
      </c>
    </row>
    <row r="33" spans="1:16" s="10" customFormat="1" ht="9.9499999999999993" customHeight="1" x14ac:dyDescent="0.25">
      <c r="A33" s="15" t="s">
        <v>43</v>
      </c>
      <c r="B33" s="16" t="s">
        <v>46</v>
      </c>
      <c r="C33" s="16" t="s">
        <v>46</v>
      </c>
      <c r="D33" s="16" t="s">
        <v>46</v>
      </c>
      <c r="E33" s="16" t="s">
        <v>46</v>
      </c>
      <c r="F33" s="16" t="s">
        <v>46</v>
      </c>
      <c r="G33" s="16" t="s">
        <v>46</v>
      </c>
      <c r="H33" s="16" t="s">
        <v>46</v>
      </c>
      <c r="I33" s="16">
        <v>1</v>
      </c>
      <c r="J33" s="16" t="s">
        <v>46</v>
      </c>
      <c r="K33" s="16" t="s">
        <v>46</v>
      </c>
      <c r="L33" s="16" t="s">
        <v>46</v>
      </c>
      <c r="M33" s="16" t="s">
        <v>46</v>
      </c>
      <c r="N33" s="15">
        <v>1</v>
      </c>
      <c r="O33" s="11"/>
    </row>
    <row r="34" spans="1:16" s="10" customFormat="1" ht="9.9499999999999993" customHeight="1" x14ac:dyDescent="0.25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2"/>
      <c r="O34" s="11"/>
    </row>
    <row r="35" spans="1:16" s="10" customFormat="1" ht="9.9499999999999993" customHeight="1" x14ac:dyDescent="0.25">
      <c r="A35" s="15" t="s">
        <v>41</v>
      </c>
      <c r="B35" s="16" t="s">
        <v>46</v>
      </c>
      <c r="C35" s="16">
        <v>12</v>
      </c>
      <c r="D35" s="16">
        <v>4</v>
      </c>
      <c r="E35" s="16">
        <v>3</v>
      </c>
      <c r="F35" s="16">
        <v>10</v>
      </c>
      <c r="G35" s="16">
        <v>22</v>
      </c>
      <c r="H35" s="16">
        <v>13</v>
      </c>
      <c r="I35" s="16">
        <v>19</v>
      </c>
      <c r="J35" s="16" t="s">
        <v>46</v>
      </c>
      <c r="K35" s="16">
        <v>5</v>
      </c>
      <c r="L35" s="16" t="s">
        <v>46</v>
      </c>
      <c r="M35" s="16" t="s">
        <v>46</v>
      </c>
      <c r="N35" s="15">
        <v>88</v>
      </c>
    </row>
    <row r="36" spans="1:16" s="13" customFormat="1" ht="9.9499999999999993" customHeight="1" x14ac:dyDescent="0.25"/>
    <row r="37" spans="1:16" s="13" customFormat="1" ht="9.9499999999999993" customHeight="1" x14ac:dyDescent="0.2">
      <c r="A37" s="17" t="s">
        <v>51</v>
      </c>
      <c r="B37" s="18">
        <f>SUM(B6:B15)</f>
        <v>3340</v>
      </c>
      <c r="C37" s="18">
        <f t="shared" ref="C37:N37" si="0">SUM(C6:C15)</f>
        <v>4274</v>
      </c>
      <c r="D37" s="18">
        <f t="shared" si="0"/>
        <v>3988</v>
      </c>
      <c r="E37" s="18">
        <f t="shared" si="0"/>
        <v>2334</v>
      </c>
      <c r="F37" s="18">
        <f t="shared" si="0"/>
        <v>3671</v>
      </c>
      <c r="G37" s="18">
        <f t="shared" si="0"/>
        <v>4319</v>
      </c>
      <c r="H37" s="18">
        <f t="shared" si="0"/>
        <v>1739</v>
      </c>
      <c r="I37" s="18">
        <f t="shared" si="0"/>
        <v>1037</v>
      </c>
      <c r="J37" s="18">
        <f t="shared" si="0"/>
        <v>1240</v>
      </c>
      <c r="K37" s="18">
        <f t="shared" si="0"/>
        <v>1933</v>
      </c>
      <c r="L37" s="18">
        <f t="shared" si="0"/>
        <v>4838</v>
      </c>
      <c r="M37" s="18">
        <f t="shared" si="0"/>
        <v>4032</v>
      </c>
      <c r="N37" s="18">
        <f t="shared" si="0"/>
        <v>36745</v>
      </c>
      <c r="O37" s="19"/>
      <c r="P37" s="19"/>
    </row>
    <row r="38" spans="1:16" s="13" customFormat="1" ht="9.9499999999999993" customHeight="1" x14ac:dyDescent="0.2">
      <c r="A38" s="17" t="s">
        <v>16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19"/>
      <c r="P38" s="19"/>
    </row>
    <row r="39" spans="1:16" x14ac:dyDescent="0.2">
      <c r="A39" s="17" t="s">
        <v>17</v>
      </c>
      <c r="B39" s="20">
        <f>SUM(B17:B33)</f>
        <v>341</v>
      </c>
      <c r="C39" s="20">
        <f t="shared" ref="C39:N39" si="1">SUM(C17:C33)</f>
        <v>119</v>
      </c>
      <c r="D39" s="20">
        <f t="shared" si="1"/>
        <v>192</v>
      </c>
      <c r="E39" s="20">
        <f t="shared" si="1"/>
        <v>190</v>
      </c>
      <c r="F39" s="20">
        <f t="shared" si="1"/>
        <v>355</v>
      </c>
      <c r="G39" s="20">
        <f t="shared" si="1"/>
        <v>215</v>
      </c>
      <c r="H39" s="20">
        <f t="shared" si="1"/>
        <v>373</v>
      </c>
      <c r="I39" s="20">
        <f t="shared" si="1"/>
        <v>523</v>
      </c>
      <c r="J39" s="20">
        <f t="shared" si="1"/>
        <v>422</v>
      </c>
      <c r="K39" s="20">
        <f t="shared" si="1"/>
        <v>172</v>
      </c>
      <c r="L39" s="20">
        <f t="shared" si="1"/>
        <v>374</v>
      </c>
      <c r="M39" s="20">
        <f t="shared" si="1"/>
        <v>393</v>
      </c>
      <c r="N39" s="20">
        <f t="shared" si="1"/>
        <v>3669</v>
      </c>
      <c r="O39" s="19"/>
      <c r="P39" s="19"/>
    </row>
    <row r="40" spans="1:16" x14ac:dyDescent="0.2">
      <c r="A40" s="17" t="s">
        <v>18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19"/>
      <c r="P40" s="19"/>
    </row>
    <row r="41" spans="1:16" x14ac:dyDescent="0.2">
      <c r="A41" s="17" t="s">
        <v>19</v>
      </c>
      <c r="B41" s="20">
        <f>SUM(B35)</f>
        <v>0</v>
      </c>
      <c r="C41" s="20">
        <f t="shared" ref="C41:N41" si="2">SUM(C35)</f>
        <v>12</v>
      </c>
      <c r="D41" s="20">
        <f t="shared" si="2"/>
        <v>4</v>
      </c>
      <c r="E41" s="20">
        <f t="shared" si="2"/>
        <v>3</v>
      </c>
      <c r="F41" s="20">
        <f t="shared" si="2"/>
        <v>10</v>
      </c>
      <c r="G41" s="20">
        <f t="shared" si="2"/>
        <v>22</v>
      </c>
      <c r="H41" s="20">
        <f t="shared" si="2"/>
        <v>13</v>
      </c>
      <c r="I41" s="20">
        <f t="shared" si="2"/>
        <v>19</v>
      </c>
      <c r="J41" s="20">
        <f t="shared" si="2"/>
        <v>0</v>
      </c>
      <c r="K41" s="20">
        <f t="shared" si="2"/>
        <v>5</v>
      </c>
      <c r="L41" s="20">
        <f t="shared" si="2"/>
        <v>0</v>
      </c>
      <c r="M41" s="20">
        <f t="shared" si="2"/>
        <v>0</v>
      </c>
      <c r="N41" s="20">
        <f t="shared" si="2"/>
        <v>88</v>
      </c>
      <c r="O41" s="19"/>
      <c r="P41" s="19"/>
    </row>
    <row r="42" spans="1:16" x14ac:dyDescent="0.2">
      <c r="A42" s="21" t="s">
        <v>20</v>
      </c>
      <c r="B42" s="22">
        <f>SUM(B37:B41)</f>
        <v>3681</v>
      </c>
      <c r="C42" s="22">
        <f t="shared" ref="C42:N42" si="3">SUM(C37:C41)</f>
        <v>4405</v>
      </c>
      <c r="D42" s="22">
        <f t="shared" si="3"/>
        <v>4184</v>
      </c>
      <c r="E42" s="22">
        <f t="shared" si="3"/>
        <v>2527</v>
      </c>
      <c r="F42" s="22">
        <f t="shared" si="3"/>
        <v>4036</v>
      </c>
      <c r="G42" s="22">
        <f t="shared" si="3"/>
        <v>4556</v>
      </c>
      <c r="H42" s="22">
        <f t="shared" si="3"/>
        <v>2125</v>
      </c>
      <c r="I42" s="22">
        <f t="shared" si="3"/>
        <v>1579</v>
      </c>
      <c r="J42" s="22">
        <f t="shared" si="3"/>
        <v>1662</v>
      </c>
      <c r="K42" s="22">
        <f t="shared" si="3"/>
        <v>2110</v>
      </c>
      <c r="L42" s="22">
        <f t="shared" si="3"/>
        <v>5212</v>
      </c>
      <c r="M42" s="22">
        <f t="shared" si="3"/>
        <v>4425</v>
      </c>
      <c r="N42" s="22">
        <f t="shared" si="3"/>
        <v>40502</v>
      </c>
      <c r="O42" s="19"/>
      <c r="P42" s="19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des_am_mes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2024-05-24T17:01:13Z</cp:lastPrinted>
  <dcterms:created xsi:type="dcterms:W3CDTF">2016-12-14T16:05:25Z</dcterms:created>
  <dcterms:modified xsi:type="dcterms:W3CDTF">2024-05-24T17:01:17Z</dcterms:modified>
</cp:coreProperties>
</file>