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8050A26E-4D44-4278-B8FA-6C45F005D7CD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prod_bf_nac_2025" sheetId="20" r:id="rId1"/>
  </sheets>
  <definedNames>
    <definedName name="_xlnm._FilterDatabase" localSheetId="0" hidden="1">prod_bf_nac_2025!$C$6:$M$30</definedName>
    <definedName name="_xlnm.Print_Area" localSheetId="0">prod_bf_nac_2025!$A$1:$M$36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0" l="1"/>
  <c r="D27" i="20"/>
  <c r="E27" i="20"/>
  <c r="F27" i="20"/>
  <c r="G27" i="20"/>
  <c r="H27" i="20"/>
  <c r="I27" i="20"/>
  <c r="J27" i="20"/>
  <c r="J28" i="20" s="1"/>
  <c r="K27" i="20"/>
  <c r="L27" i="20"/>
  <c r="M27" i="20"/>
  <c r="B27" i="20"/>
  <c r="C24" i="20"/>
  <c r="D24" i="20"/>
  <c r="E24" i="20"/>
  <c r="F24" i="20"/>
  <c r="G24" i="20"/>
  <c r="H24" i="20"/>
  <c r="I24" i="20"/>
  <c r="J24" i="20"/>
  <c r="K24" i="20"/>
  <c r="L24" i="20"/>
  <c r="L28" i="20" s="1"/>
  <c r="M24" i="20"/>
  <c r="B24" i="20"/>
  <c r="C28" i="20"/>
  <c r="D28" i="20"/>
  <c r="E28" i="20"/>
  <c r="F28" i="20"/>
  <c r="G28" i="20"/>
  <c r="I28" i="20"/>
  <c r="K28" i="20"/>
  <c r="M28" i="20"/>
  <c r="B28" i="20"/>
  <c r="H28" i="20" l="1"/>
</calcChain>
</file>

<file path=xl/sharedStrings.xml><?xml version="1.0" encoding="utf-8"?>
<sst xmlns="http://schemas.openxmlformats.org/spreadsheetml/2006/main" count="182" uniqueCount="48">
  <si>
    <t>L3_1</t>
  </si>
  <si>
    <t>L3_2</t>
  </si>
  <si>
    <t>L3_3</t>
  </si>
  <si>
    <t>L3_4</t>
  </si>
  <si>
    <t>L3_5</t>
  </si>
  <si>
    <t>L3_6</t>
  </si>
  <si>
    <t>L4</t>
  </si>
  <si>
    <t>L9</t>
  </si>
  <si>
    <t>BACALAO DE PROFUNDIDAD</t>
  </si>
  <si>
    <t>BROTULA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</si>
  <si>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</si>
  <si>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</si>
  <si>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</si>
  <si>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</si>
  <si>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</si>
  <si>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</si>
  <si>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</si>
  <si>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POR ESPECIE Y LÍNEA DE ELABORACIÓN</t>
  </si>
  <si>
    <t>(En toneladas)</t>
  </si>
  <si>
    <t>Total</t>
  </si>
  <si>
    <t>TOTAL ALGAS</t>
  </si>
  <si>
    <t>TOTAL PECES</t>
  </si>
  <si>
    <t>TOTAL MOLUSCOS</t>
  </si>
  <si>
    <t>TOTAL OTRAS ESPECIES</t>
  </si>
  <si>
    <t>TOTAL GENERAL</t>
  </si>
  <si>
    <t>REINETA</t>
  </si>
  <si>
    <t>L2</t>
  </si>
  <si>
    <t>CHANCHARRO</t>
  </si>
  <si>
    <t>ESPECIES MIXTAS</t>
  </si>
  <si>
    <t>L10</t>
  </si>
  <si>
    <t>Especie</t>
  </si>
  <si>
    <t>L13   : DESHIDRATADO</t>
  </si>
  <si>
    <t>L3.4   : CONGELADO - ENTERO</t>
  </si>
  <si>
    <t>L10     : ACEITE</t>
  </si>
  <si>
    <t>L3.3   : CONGELADO - FILETE</t>
  </si>
  <si>
    <t>L9      : HARINA</t>
  </si>
  <si>
    <t>L3.2   : CONGELADO - DESCABEZADO</t>
  </si>
  <si>
    <t>L3.6   : CONGELADO - OTROS (Mejillas, Barbillas, etc)</t>
  </si>
  <si>
    <t>L3.1   : CONGELADO - HG</t>
  </si>
  <si>
    <t>L3.5   : CONGELADO - HUEVOS</t>
  </si>
  <si>
    <t>L2   : ENFRIADO REFRIGERADO</t>
  </si>
  <si>
    <t>L13</t>
  </si>
  <si>
    <t>TOTAL CRUSTACEOS</t>
  </si>
  <si>
    <t>CABRILLA ESPAÑOLA</t>
  </si>
  <si>
    <t>PALOMETA</t>
  </si>
  <si>
    <t>PEJERRATA O GRANADERO ESCAMOSO</t>
  </si>
  <si>
    <t>CHILE, PRODUCCIÓN DE BARCOS FÁBRICA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</si>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</sst>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22">
    <xf numFmtId="0" fontId="0" fillId="0" borderId="0" xfId="0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3" applyFont="1" applyBorder="1" applyAlignment="1">
      <alignment horizontal="left" vertical="center"/>
    </xf>
    <xf numFmtId="0" fontId="1" fillId="0" borderId="1" xfId="3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3" applyFont="1" applyAlignment="1">
      <alignment horizontal="left" vertical="center"/>
    </xf>
    <xf numFmtId="3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6" fillId="0" borderId="2" xfId="0" applyFont="1" applyBorder="1"/>
    <xf numFmtId="3" fontId="6" fillId="0" borderId="0" xfId="0" applyNumberFormat="1" applyFont="1"/>
    <xf numFmtId="3" fontId="6" fillId="0" borderId="2" xfId="0" applyNumberFormat="1" applyFont="1" applyBorder="1"/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10" fillId="0" borderId="0" xfId="0" applyFont="1"/>
    <xf numFmtId="3" fontId="5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_Hoja1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9E3E-8BEB-4AE5-A0E6-F626BCA47448}">
  <dimension ref="A1:M35"/>
  <sheetViews>
    <sheetView tabSelected="1" workbookViewId="0">
      <selection sqref="A1:M1"/>
    </sheetView>
  </sheetViews>
  <sheetFormatPr baseColWidth="10" defaultColWidth="11.44140625" defaultRowHeight="9.1999999999999993" x14ac:dyDescent="0.15"/>
  <cols>
    <col min="1" max="1" width="24.33203125" style="11" customWidth="1"/>
    <col min="2" max="13" width="6.6640625" style="11" customWidth="1"/>
    <col min="14" max="16384" width="11.44140625" style="11"/>
  </cols>
  <sheetData>
    <row r="1" spans="1:13" s="2" customFormat="1" ht="12.8" customHeight="1" x14ac:dyDescent="0.3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2" customFormat="1" ht="12.8" customHeight="1" x14ac:dyDescent="0.3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2" customFormat="1" ht="12.8" customHeight="1" x14ac:dyDescent="0.3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s="2" customFormat="1" ht="12.8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</row>
    <row r="5" spans="1:13" s="5" customFormat="1" ht="11.3" customHeight="1" x14ac:dyDescent="0.3">
      <c r="A5" s="3" t="s">
        <v>30</v>
      </c>
      <c r="B5" s="4" t="s">
        <v>26</v>
      </c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29</v>
      </c>
      <c r="L5" s="4" t="s">
        <v>41</v>
      </c>
      <c r="M5" s="4" t="s">
        <v>19</v>
      </c>
    </row>
    <row r="6" spans="1:13" ht="10" customHeight="1" x14ac:dyDescent="0.15">
      <c r="A6" s="11" t="s">
        <v>8</v>
      </c>
      <c r="B6" s="18" t="s">
        <v>47</v>
      </c>
      <c r="C6" s="18" t="s">
        <v>47</v>
      </c>
      <c r="D6" s="18">
        <v>1214</v>
      </c>
      <c r="E6" s="18" t="s">
        <v>47</v>
      </c>
      <c r="F6" s="18" t="s">
        <v>47</v>
      </c>
      <c r="G6" s="18" t="s">
        <v>47</v>
      </c>
      <c r="H6" s="18">
        <v>349</v>
      </c>
      <c r="I6" s="18" t="s">
        <v>47</v>
      </c>
      <c r="J6" s="18" t="s">
        <v>47</v>
      </c>
      <c r="K6" s="18" t="s">
        <v>47</v>
      </c>
      <c r="L6" s="18" t="s">
        <v>47</v>
      </c>
      <c r="M6" s="15">
        <v>1563</v>
      </c>
    </row>
    <row r="7" spans="1:13" ht="10" customHeight="1" x14ac:dyDescent="0.15">
      <c r="A7" s="11" t="s">
        <v>9</v>
      </c>
      <c r="B7" s="18" t="s">
        <v>47</v>
      </c>
      <c r="C7" s="18" t="s">
        <v>47</v>
      </c>
      <c r="D7" s="18">
        <v>20</v>
      </c>
      <c r="E7" s="18" t="s">
        <v>47</v>
      </c>
      <c r="F7" s="18" t="s">
        <v>47</v>
      </c>
      <c r="G7" s="18" t="s">
        <v>47</v>
      </c>
      <c r="H7" s="18" t="s">
        <v>47</v>
      </c>
      <c r="I7" s="18" t="s">
        <v>47</v>
      </c>
      <c r="J7" s="18" t="s">
        <v>47</v>
      </c>
      <c r="K7" s="18" t="s">
        <v>47</v>
      </c>
      <c r="L7" s="18" t="s">
        <v>47</v>
      </c>
      <c r="M7" s="15">
        <v>20</v>
      </c>
    </row>
    <row r="8" spans="1:13" ht="10" customHeight="1" x14ac:dyDescent="0.15">
      <c r="A8" s="11" t="s">
        <v>43</v>
      </c>
      <c r="B8" s="18" t="s">
        <v>47</v>
      </c>
      <c r="C8" s="18" t="s">
        <v>47</v>
      </c>
      <c r="D8" s="18" t="s">
        <v>47</v>
      </c>
      <c r="E8" s="18" t="s">
        <v>47</v>
      </c>
      <c r="F8" s="18">
        <v>1</v>
      </c>
      <c r="G8" s="18" t="s">
        <v>47</v>
      </c>
      <c r="H8" s="18" t="s">
        <v>47</v>
      </c>
      <c r="I8" s="18" t="s">
        <v>47</v>
      </c>
      <c r="J8" s="18" t="s">
        <v>47</v>
      </c>
      <c r="K8" s="18" t="s">
        <v>47</v>
      </c>
      <c r="L8" s="18" t="s">
        <v>47</v>
      </c>
      <c r="M8" s="15">
        <v>1</v>
      </c>
    </row>
    <row r="9" spans="1:13" ht="10" customHeight="1" x14ac:dyDescent="0.15">
      <c r="A9" s="11" t="s">
        <v>27</v>
      </c>
      <c r="B9" s="18" t="s">
        <v>47</v>
      </c>
      <c r="C9" s="18" t="s">
        <v>47</v>
      </c>
      <c r="D9" s="18" t="s">
        <v>47</v>
      </c>
      <c r="E9" s="18" t="s">
        <v>47</v>
      </c>
      <c r="F9" s="18">
        <v>14</v>
      </c>
      <c r="G9" s="18" t="s">
        <v>47</v>
      </c>
      <c r="H9" s="18" t="s">
        <v>47</v>
      </c>
      <c r="I9" s="18" t="s">
        <v>47</v>
      </c>
      <c r="J9" s="18" t="s">
        <v>47</v>
      </c>
      <c r="K9" s="18" t="s">
        <v>47</v>
      </c>
      <c r="L9" s="18" t="s">
        <v>47</v>
      </c>
      <c r="M9" s="15">
        <v>14</v>
      </c>
    </row>
    <row r="10" spans="1:13" ht="10" customHeight="1" x14ac:dyDescent="0.15">
      <c r="A10" s="11" t="s">
        <v>10</v>
      </c>
      <c r="B10" s="18" t="s">
        <v>47</v>
      </c>
      <c r="C10" s="18" t="s">
        <v>47</v>
      </c>
      <c r="D10" s="18">
        <v>50</v>
      </c>
      <c r="E10" s="18" t="s">
        <v>47</v>
      </c>
      <c r="F10" s="18" t="s">
        <v>47</v>
      </c>
      <c r="G10" s="18" t="s">
        <v>47</v>
      </c>
      <c r="H10" s="18" t="s">
        <v>47</v>
      </c>
      <c r="I10" s="18" t="s">
        <v>47</v>
      </c>
      <c r="J10" s="18" t="s">
        <v>47</v>
      </c>
      <c r="K10" s="18" t="s">
        <v>47</v>
      </c>
      <c r="L10" s="18" t="s">
        <v>47</v>
      </c>
      <c r="M10" s="15">
        <v>50</v>
      </c>
    </row>
    <row r="11" spans="1:13" ht="10" customHeight="1" x14ac:dyDescent="0.15">
      <c r="A11" s="11" t="s">
        <v>11</v>
      </c>
      <c r="B11" s="18" t="s">
        <v>47</v>
      </c>
      <c r="C11" s="18" t="s">
        <v>47</v>
      </c>
      <c r="D11" s="18">
        <v>427</v>
      </c>
      <c r="E11" s="18">
        <v>1</v>
      </c>
      <c r="F11" s="18" t="s">
        <v>47</v>
      </c>
      <c r="G11" s="18" t="s">
        <v>47</v>
      </c>
      <c r="H11" s="18" t="s">
        <v>47</v>
      </c>
      <c r="I11" s="18" t="s">
        <v>47</v>
      </c>
      <c r="J11" s="18" t="s">
        <v>47</v>
      </c>
      <c r="K11" s="18" t="s">
        <v>47</v>
      </c>
      <c r="L11" s="18" t="s">
        <v>47</v>
      </c>
      <c r="M11" s="15">
        <v>428</v>
      </c>
    </row>
    <row r="12" spans="1:13" ht="10" customHeight="1" x14ac:dyDescent="0.15">
      <c r="A12" s="11" t="s">
        <v>12</v>
      </c>
      <c r="B12" s="18" t="s">
        <v>47</v>
      </c>
      <c r="C12" s="18" t="s">
        <v>47</v>
      </c>
      <c r="D12" s="18">
        <v>445</v>
      </c>
      <c r="E12" s="18">
        <v>36</v>
      </c>
      <c r="F12" s="18" t="s">
        <v>47</v>
      </c>
      <c r="G12" s="18" t="s">
        <v>47</v>
      </c>
      <c r="H12" s="18">
        <v>104</v>
      </c>
      <c r="I12" s="18" t="s">
        <v>47</v>
      </c>
      <c r="J12" s="18" t="s">
        <v>47</v>
      </c>
      <c r="K12" s="18" t="s">
        <v>47</v>
      </c>
      <c r="L12" s="18" t="s">
        <v>47</v>
      </c>
      <c r="M12" s="15">
        <v>585</v>
      </c>
    </row>
    <row r="13" spans="1:13" ht="10" customHeight="1" x14ac:dyDescent="0.15">
      <c r="A13" s="11" t="s">
        <v>13</v>
      </c>
      <c r="B13" s="18" t="s">
        <v>47</v>
      </c>
      <c r="C13" s="18" t="s">
        <v>47</v>
      </c>
      <c r="D13" s="18">
        <v>1</v>
      </c>
      <c r="E13" s="18">
        <v>6</v>
      </c>
      <c r="F13" s="18" t="s">
        <v>47</v>
      </c>
      <c r="G13" s="18" t="s">
        <v>47</v>
      </c>
      <c r="H13" s="18" t="s">
        <v>47</v>
      </c>
      <c r="I13" s="18" t="s">
        <v>47</v>
      </c>
      <c r="J13" s="18" t="s">
        <v>47</v>
      </c>
      <c r="K13" s="18" t="s">
        <v>47</v>
      </c>
      <c r="L13" s="18" t="s">
        <v>47</v>
      </c>
      <c r="M13" s="15">
        <v>7</v>
      </c>
    </row>
    <row r="14" spans="1:13" ht="10" customHeight="1" x14ac:dyDescent="0.15">
      <c r="A14" s="11" t="s">
        <v>14</v>
      </c>
      <c r="B14" s="18" t="s">
        <v>47</v>
      </c>
      <c r="C14" s="18" t="s">
        <v>47</v>
      </c>
      <c r="D14" s="18">
        <v>359</v>
      </c>
      <c r="E14" s="18">
        <v>1093</v>
      </c>
      <c r="F14" s="18" t="s">
        <v>47</v>
      </c>
      <c r="G14" s="18" t="s">
        <v>47</v>
      </c>
      <c r="H14" s="18">
        <v>42</v>
      </c>
      <c r="I14" s="18" t="s">
        <v>47</v>
      </c>
      <c r="J14" s="18" t="s">
        <v>47</v>
      </c>
      <c r="K14" s="18" t="s">
        <v>47</v>
      </c>
      <c r="L14" s="18" t="s">
        <v>47</v>
      </c>
      <c r="M14" s="15">
        <v>1494</v>
      </c>
    </row>
    <row r="15" spans="1:13" ht="10" customHeight="1" x14ac:dyDescent="0.15">
      <c r="A15" s="11" t="s">
        <v>15</v>
      </c>
      <c r="B15" s="18" t="s">
        <v>47</v>
      </c>
      <c r="C15" s="18">
        <v>337</v>
      </c>
      <c r="D15" s="18">
        <v>4</v>
      </c>
      <c r="E15" s="18">
        <v>317</v>
      </c>
      <c r="F15" s="18" t="s">
        <v>47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18" t="s">
        <v>47</v>
      </c>
      <c r="M15" s="15">
        <v>658</v>
      </c>
    </row>
    <row r="16" spans="1:13" ht="10" customHeight="1" x14ac:dyDescent="0.15">
      <c r="A16" s="11" t="s">
        <v>16</v>
      </c>
      <c r="B16" s="18" t="s">
        <v>47</v>
      </c>
      <c r="C16" s="18">
        <v>26</v>
      </c>
      <c r="D16" s="18">
        <v>3166</v>
      </c>
      <c r="E16" s="18">
        <v>111</v>
      </c>
      <c r="F16" s="18" t="s">
        <v>47</v>
      </c>
      <c r="G16" s="18">
        <v>38</v>
      </c>
      <c r="H16" s="18">
        <v>844</v>
      </c>
      <c r="I16" s="18" t="s">
        <v>47</v>
      </c>
      <c r="J16" s="18" t="s">
        <v>47</v>
      </c>
      <c r="K16" s="18" t="s">
        <v>47</v>
      </c>
      <c r="L16" s="18" t="s">
        <v>47</v>
      </c>
      <c r="M16" s="15">
        <v>4185</v>
      </c>
    </row>
    <row r="17" spans="1:13" ht="10" customHeight="1" x14ac:dyDescent="0.15">
      <c r="A17" s="11" t="s">
        <v>44</v>
      </c>
      <c r="B17" s="18" t="s">
        <v>47</v>
      </c>
      <c r="C17" s="18" t="s">
        <v>47</v>
      </c>
      <c r="D17" s="18" t="s">
        <v>47</v>
      </c>
      <c r="E17" s="18" t="s">
        <v>47</v>
      </c>
      <c r="F17" s="18">
        <v>5</v>
      </c>
      <c r="G17" s="18" t="s">
        <v>47</v>
      </c>
      <c r="H17" s="18" t="s">
        <v>47</v>
      </c>
      <c r="I17" s="18" t="s">
        <v>47</v>
      </c>
      <c r="J17" s="18" t="s">
        <v>47</v>
      </c>
      <c r="K17" s="18" t="s">
        <v>47</v>
      </c>
      <c r="L17" s="18" t="s">
        <v>47</v>
      </c>
      <c r="M17" s="15">
        <v>5</v>
      </c>
    </row>
    <row r="18" spans="1:13" ht="10" customHeight="1" x14ac:dyDescent="0.15">
      <c r="A18" s="20" t="s">
        <v>45</v>
      </c>
      <c r="B18" s="18" t="s">
        <v>47</v>
      </c>
      <c r="C18" s="18" t="s">
        <v>47</v>
      </c>
      <c r="D18" s="18">
        <v>7</v>
      </c>
      <c r="E18" s="18" t="s">
        <v>47</v>
      </c>
      <c r="F18" s="18" t="s">
        <v>47</v>
      </c>
      <c r="G18" s="18" t="s">
        <v>47</v>
      </c>
      <c r="H18" s="18" t="s">
        <v>47</v>
      </c>
      <c r="I18" s="18" t="s">
        <v>47</v>
      </c>
      <c r="J18" s="18" t="s">
        <v>47</v>
      </c>
      <c r="K18" s="18" t="s">
        <v>47</v>
      </c>
      <c r="L18" s="18" t="s">
        <v>47</v>
      </c>
      <c r="M18" s="15">
        <v>7</v>
      </c>
    </row>
    <row r="19" spans="1:13" ht="10" customHeight="1" x14ac:dyDescent="0.15">
      <c r="A19" s="14" t="s">
        <v>25</v>
      </c>
      <c r="B19" s="19" t="s">
        <v>47</v>
      </c>
      <c r="C19" s="19">
        <v>46</v>
      </c>
      <c r="D19" s="19">
        <v>2</v>
      </c>
      <c r="E19" s="19" t="s">
        <v>47</v>
      </c>
      <c r="F19" s="19">
        <v>9</v>
      </c>
      <c r="G19" s="19" t="s">
        <v>47</v>
      </c>
      <c r="H19" s="19" t="s">
        <v>47</v>
      </c>
      <c r="I19" s="19" t="s">
        <v>47</v>
      </c>
      <c r="J19" s="19" t="s">
        <v>47</v>
      </c>
      <c r="K19" s="19" t="s">
        <v>47</v>
      </c>
      <c r="L19" s="19" t="s">
        <v>47</v>
      </c>
      <c r="M19" s="16">
        <v>57</v>
      </c>
    </row>
    <row r="20" spans="1:13" ht="10" customHeight="1" x14ac:dyDescent="0.1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5"/>
    </row>
    <row r="21" spans="1:13" ht="10" customHeight="1" x14ac:dyDescent="0.15">
      <c r="A21" s="14" t="s">
        <v>28</v>
      </c>
      <c r="B21" s="19" t="s">
        <v>47</v>
      </c>
      <c r="C21" s="19" t="s">
        <v>47</v>
      </c>
      <c r="D21" s="19" t="s">
        <v>47</v>
      </c>
      <c r="E21" s="19" t="s">
        <v>47</v>
      </c>
      <c r="F21" s="19" t="s">
        <v>47</v>
      </c>
      <c r="G21" s="19" t="s">
        <v>47</v>
      </c>
      <c r="H21" s="19" t="s">
        <v>47</v>
      </c>
      <c r="I21" s="19" t="s">
        <v>47</v>
      </c>
      <c r="J21" s="19">
        <v>43</v>
      </c>
      <c r="K21" s="19" t="s">
        <v>47</v>
      </c>
      <c r="L21" s="19" t="s">
        <v>47</v>
      </c>
      <c r="M21" s="16">
        <v>43</v>
      </c>
    </row>
    <row r="23" spans="1:13" s="2" customFormat="1" ht="11.3" customHeight="1" x14ac:dyDescent="0.3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</row>
    <row r="24" spans="1:13" s="2" customFormat="1" ht="11.3" customHeight="1" x14ac:dyDescent="0.3">
      <c r="A24" s="8" t="s">
        <v>21</v>
      </c>
      <c r="B24" s="7">
        <f>SUM(B6:B19)</f>
        <v>0</v>
      </c>
      <c r="C24" s="7">
        <f t="shared" ref="C24:M24" si="0">SUM(C6:C19)</f>
        <v>409</v>
      </c>
      <c r="D24" s="7">
        <f t="shared" si="0"/>
        <v>5695</v>
      </c>
      <c r="E24" s="7">
        <f t="shared" si="0"/>
        <v>1564</v>
      </c>
      <c r="F24" s="7">
        <f t="shared" si="0"/>
        <v>29</v>
      </c>
      <c r="G24" s="7">
        <f t="shared" si="0"/>
        <v>38</v>
      </c>
      <c r="H24" s="7">
        <f t="shared" si="0"/>
        <v>1339</v>
      </c>
      <c r="I24" s="7">
        <f t="shared" si="0"/>
        <v>0</v>
      </c>
      <c r="J24" s="7">
        <f t="shared" si="0"/>
        <v>0</v>
      </c>
      <c r="K24" s="7">
        <f t="shared" si="0"/>
        <v>0</v>
      </c>
      <c r="L24" s="7">
        <f t="shared" si="0"/>
        <v>0</v>
      </c>
      <c r="M24" s="7">
        <f t="shared" si="0"/>
        <v>9074</v>
      </c>
    </row>
    <row r="25" spans="1:13" s="2" customFormat="1" ht="11.3" customHeight="1" x14ac:dyDescent="0.3">
      <c r="A25" s="8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</row>
    <row r="26" spans="1:13" s="2" customFormat="1" ht="11.3" customHeight="1" x14ac:dyDescent="0.3">
      <c r="A26" s="8" t="s">
        <v>42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</row>
    <row r="27" spans="1:13" s="2" customFormat="1" ht="11.3" customHeight="1" x14ac:dyDescent="0.3">
      <c r="A27" s="8" t="s">
        <v>23</v>
      </c>
      <c r="B27" s="7">
        <f>SUM(B21)</f>
        <v>0</v>
      </c>
      <c r="C27" s="7">
        <f t="shared" ref="C27:M27" si="1">SUM(C21)</f>
        <v>0</v>
      </c>
      <c r="D27" s="7">
        <f t="shared" si="1"/>
        <v>0</v>
      </c>
      <c r="E27" s="7">
        <f t="shared" si="1"/>
        <v>0</v>
      </c>
      <c r="F27" s="7">
        <f t="shared" si="1"/>
        <v>0</v>
      </c>
      <c r="G27" s="7">
        <f t="shared" si="1"/>
        <v>0</v>
      </c>
      <c r="H27" s="7">
        <f t="shared" si="1"/>
        <v>0</v>
      </c>
      <c r="I27" s="7">
        <f t="shared" si="1"/>
        <v>0</v>
      </c>
      <c r="J27" s="7">
        <f t="shared" si="1"/>
        <v>43</v>
      </c>
      <c r="K27" s="7">
        <f t="shared" si="1"/>
        <v>0</v>
      </c>
      <c r="L27" s="7">
        <f t="shared" si="1"/>
        <v>0</v>
      </c>
      <c r="M27" s="7">
        <f t="shared" si="1"/>
        <v>43</v>
      </c>
    </row>
    <row r="28" spans="1:13" s="2" customFormat="1" ht="11.3" customHeight="1" x14ac:dyDescent="0.3">
      <c r="A28" s="12" t="s">
        <v>24</v>
      </c>
      <c r="B28" s="13">
        <f>SUM(B23:B27)</f>
        <v>0</v>
      </c>
      <c r="C28" s="13">
        <f t="shared" ref="C28:M28" si="2">SUM(C23:C27)</f>
        <v>409</v>
      </c>
      <c r="D28" s="13">
        <f t="shared" si="2"/>
        <v>5695</v>
      </c>
      <c r="E28" s="13">
        <f t="shared" si="2"/>
        <v>1564</v>
      </c>
      <c r="F28" s="13">
        <f t="shared" si="2"/>
        <v>29</v>
      </c>
      <c r="G28" s="13">
        <f t="shared" si="2"/>
        <v>38</v>
      </c>
      <c r="H28" s="13">
        <f t="shared" si="2"/>
        <v>1339</v>
      </c>
      <c r="I28" s="13">
        <f t="shared" si="2"/>
        <v>0</v>
      </c>
      <c r="J28" s="13">
        <f t="shared" si="2"/>
        <v>43</v>
      </c>
      <c r="K28" s="13">
        <f t="shared" si="2"/>
        <v>0</v>
      </c>
      <c r="L28" s="13">
        <f t="shared" si="2"/>
        <v>0</v>
      </c>
      <c r="M28" s="13">
        <f t="shared" si="2"/>
        <v>9117</v>
      </c>
    </row>
    <row r="29" spans="1:13" s="2" customFormat="1" ht="11.3" customHeight="1" x14ac:dyDescent="0.3">
      <c r="A29" s="5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1" spans="1:13" s="2" customFormat="1" ht="11.3" customHeight="1" x14ac:dyDescent="0.3">
      <c r="C31" s="1" t="s">
        <v>40</v>
      </c>
      <c r="H31" s="1" t="s">
        <v>39</v>
      </c>
      <c r="I31" s="1"/>
    </row>
    <row r="32" spans="1:13" s="2" customFormat="1" ht="11.3" customHeight="1" x14ac:dyDescent="0.3">
      <c r="C32" s="1" t="s">
        <v>38</v>
      </c>
      <c r="E32" s="1"/>
      <c r="H32" s="1" t="s">
        <v>37</v>
      </c>
      <c r="I32" s="1"/>
      <c r="J32" s="1"/>
    </row>
    <row r="33" spans="3:10" s="2" customFormat="1" ht="11.3" customHeight="1" x14ac:dyDescent="0.3">
      <c r="C33" s="1" t="s">
        <v>36</v>
      </c>
      <c r="E33" s="1"/>
      <c r="H33" s="1" t="s">
        <v>35</v>
      </c>
      <c r="I33" s="1"/>
      <c r="J33" s="1"/>
    </row>
    <row r="34" spans="3:10" s="2" customFormat="1" ht="11.3" customHeight="1" x14ac:dyDescent="0.3">
      <c r="C34" s="1" t="s">
        <v>34</v>
      </c>
      <c r="E34" s="1"/>
      <c r="H34" s="1" t="s">
        <v>33</v>
      </c>
      <c r="I34" s="1"/>
      <c r="J34" s="1"/>
    </row>
    <row r="35" spans="3:10" s="2" customFormat="1" ht="11.3" customHeight="1" x14ac:dyDescent="0.3">
      <c r="C35" s="1" t="s">
        <v>32</v>
      </c>
      <c r="E35" s="1"/>
      <c r="H35" s="1" t="s">
        <v>31</v>
      </c>
      <c r="I35" s="1"/>
      <c r="J35" s="1"/>
    </row>
  </sheetData>
  <mergeCells count="3">
    <mergeCell ref="A1:M1"/>
    <mergeCell ref="A2:M2"/>
    <mergeCell ref="A3:M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prod_bf_nac_2025</vt:lpstr>
      <vt:lpstr>prod_bf_nac_2025!Área_de_impresión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2026-05-12T18:33:16Z</dcterms:modified>
</cp:coreProperties>
</file>