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villagra\Desktop\ANUARIO 2025\TABLAS PARA FORMATEAR\"/>
    </mc:Choice>
  </mc:AlternateContent>
  <xr:revisionPtr revIDLastSave="0" documentId="13_ncr:1_{780441B1-DDC3-419B-8FDA-5F3DC24F7476}" xr6:coauthVersionLast="47" xr6:coauthVersionMax="47" xr10:uidLastSave="{00000000-0000-0000-0000-000000000000}"/>
  <bookViews>
    <workbookView xWindow="25017" yWindow="-118" windowWidth="16992" windowHeight="12921" xr2:uid="{00000000-000D-0000-FFFF-FFFF00000000}"/>
  </bookViews>
  <sheets>
    <sheet name="bf_nac_region_2025" sheetId="17" r:id="rId1"/>
    <sheet name="bf_nac_mes_2025" sheetId="18" r:id="rId2"/>
  </sheets>
  <definedNames>
    <definedName name="_xlnm.Print_Area" localSheetId="1">bf_nac_mes_2025!$A$1:$N$28</definedName>
    <definedName name="_xlnm.Print_Area" localSheetId="0">bf_nac_region_2025!$A$1:$Q$30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8" l="1"/>
  <c r="C27" i="18" s="1"/>
  <c r="D23" i="18"/>
  <c r="D27" i="18" s="1"/>
  <c r="E23" i="18"/>
  <c r="E27" i="18" s="1"/>
  <c r="F23" i="18"/>
  <c r="F27" i="18" s="1"/>
  <c r="G23" i="18"/>
  <c r="G27" i="18" s="1"/>
  <c r="H23" i="18"/>
  <c r="H27" i="18" s="1"/>
  <c r="I23" i="18"/>
  <c r="I27" i="18" s="1"/>
  <c r="J23" i="18"/>
  <c r="J27" i="18" s="1"/>
  <c r="K23" i="18"/>
  <c r="K27" i="18" s="1"/>
  <c r="L23" i="18"/>
  <c r="L27" i="18" s="1"/>
  <c r="M23" i="18"/>
  <c r="M27" i="18" s="1"/>
  <c r="N23" i="18"/>
  <c r="N27" i="18" s="1"/>
  <c r="B23" i="18"/>
  <c r="B27" i="18" s="1"/>
  <c r="C23" i="17"/>
  <c r="C27" i="17" s="1"/>
  <c r="D23" i="17"/>
  <c r="D27" i="17" s="1"/>
  <c r="E23" i="17"/>
  <c r="E27" i="17" s="1"/>
  <c r="F23" i="17"/>
  <c r="F27" i="17" s="1"/>
  <c r="G23" i="17"/>
  <c r="G27" i="17" s="1"/>
  <c r="H23" i="17"/>
  <c r="H27" i="17" s="1"/>
  <c r="I23" i="17"/>
  <c r="I27" i="17" s="1"/>
  <c r="J23" i="17"/>
  <c r="J27" i="17" s="1"/>
  <c r="K23" i="17"/>
  <c r="K27" i="17" s="1"/>
  <c r="L23" i="17"/>
  <c r="L27" i="17" s="1"/>
  <c r="M23" i="17"/>
  <c r="M27" i="17" s="1"/>
  <c r="N23" i="17"/>
  <c r="N27" i="17" s="1"/>
  <c r="O23" i="17"/>
  <c r="O27" i="17" s="1"/>
  <c r="P23" i="17"/>
  <c r="P27" i="17" s="1"/>
  <c r="Q23" i="17"/>
  <c r="Q27" i="17" s="1"/>
  <c r="B23" i="17"/>
  <c r="B27" i="17" s="1"/>
</calcChain>
</file>

<file path=xl/sharedStrings.xml><?xml version="1.0" encoding="utf-8"?>
<sst xmlns="http://schemas.openxmlformats.org/spreadsheetml/2006/main" count="353" uniqueCount="55">
  <si>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</si>
  <si>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</si>
  <si>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</si>
  <si>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</si>
  <si>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</si>
  <si>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</si>
  <si>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</si>
  <si>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</si>
  <si>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</si>
  <si>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</si>
  <si>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</si>
  <si>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</si>
  <si>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</si>
  <si>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</si>
  <si>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</si>
  <si>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</si>
  <si>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</si>
  <si>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</si>
  <si>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TOTAL ALGAS</t>
  </si>
  <si>
    <t>TOTAL PECES</t>
  </si>
  <si>
    <t>TOTAL MOLUSCOS</t>
  </si>
  <si>
    <t>TOTAL CRUSTACEOS</t>
  </si>
  <si>
    <t>TOTAL OTRAS ESPECIES</t>
  </si>
  <si>
    <t>TOTAL GENERAL</t>
  </si>
  <si>
    <t>POR ESPECIE Y 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</si>
  <si>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</si>
  <si>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</si>
  <si>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</si>
  <si>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</si>
  <si>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</si>
  <si>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</si>
  <si>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</si>
  <si>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</si>
  <si>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</si>
  <si>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</si>
  <si>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</si>
  <si>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</si>
  <si>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XVI</t>
  </si>
  <si>
    <t>Bacalao De Profundidad</t>
  </si>
  <si>
    <t>Brotula</t>
  </si>
  <si>
    <t>Chancharro</t>
  </si>
  <si>
    <t>Cojinoba Del Sur O Azul</t>
  </si>
  <si>
    <t>Cojinoba Moteada</t>
  </si>
  <si>
    <t>Congrio Dorado</t>
  </si>
  <si>
    <t>Granadero Grande</t>
  </si>
  <si>
    <t>Merluza De Cola</t>
  </si>
  <si>
    <t>Merluza De Tres Aletas</t>
  </si>
  <si>
    <t>Merluza Del Sur O Austral</t>
  </si>
  <si>
    <t>Reineta</t>
  </si>
  <si>
    <t>Palometa</t>
  </si>
  <si>
    <t>Pejerrata O Granadero Escamoso</t>
  </si>
  <si>
    <t>Cabrilla Española</t>
  </si>
  <si>
    <t>CHILE, DESEMBARQUE DE BARCOS FÁBRICA AÑO 2025</t>
  </si>
  <si>
    <t>CHILE, DESEMBARQUE DE BARCOS FÁBRICA  AÑO 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</si>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</sst>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  <font>
      <b/>
      <sz val="10"/>
      <name val="Arial"/>
      <family val="2"/>
    </font>
    <font>
      <sz val="7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29">
    <xf numFmtId="0" fontId="0" fillId="0" borderId="0" xfId="0"/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1" applyFont="1" applyBorder="1" applyAlignment="1">
      <alignment horizontal="left" vertical="center"/>
    </xf>
    <xf numFmtId="3" fontId="7" fillId="0" borderId="1" xfId="1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7" fillId="0" borderId="1" xfId="3" applyFont="1" applyBorder="1" applyAlignment="1">
      <alignment horizontal="left" vertical="center"/>
    </xf>
    <xf numFmtId="3" fontId="7" fillId="0" borderId="1" xfId="3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3" fontId="8" fillId="0" borderId="0" xfId="2" applyNumberFormat="1" applyFont="1" applyAlignment="1">
      <alignment horizontal="right" vertical="center"/>
    </xf>
    <xf numFmtId="3" fontId="8" fillId="0" borderId="0" xfId="4" applyNumberFormat="1" applyFont="1" applyAlignment="1">
      <alignment horizontal="right" vertical="center"/>
    </xf>
    <xf numFmtId="3" fontId="8" fillId="0" borderId="0" xfId="5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center" vertical="center"/>
    </xf>
    <xf numFmtId="0" fontId="10" fillId="0" borderId="0" xfId="0" applyFont="1"/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5" fillId="0" borderId="0" xfId="0" applyFont="1"/>
    <xf numFmtId="3" fontId="5" fillId="0" borderId="0" xfId="0" applyNumberFormat="1" applyFont="1"/>
    <xf numFmtId="0" fontId="5" fillId="0" borderId="2" xfId="0" applyFont="1" applyBorder="1"/>
    <xf numFmtId="3" fontId="5" fillId="0" borderId="2" xfId="0" applyNumberFormat="1" applyFont="1" applyBorder="1"/>
    <xf numFmtId="3" fontId="5" fillId="0" borderId="0" xfId="0" applyNumberFormat="1" applyFont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</cellXfs>
  <cellStyles count="7">
    <cellStyle name="Normal" xfId="0" builtinId="0"/>
    <cellStyle name="Normal 2" xfId="6" xr:uid="{00000000-0005-0000-0000-000001000000}"/>
    <cellStyle name="Normal_bf_nac_mes" xfId="5" xr:uid="{00000000-0005-0000-0000-000002000000}"/>
    <cellStyle name="Normal_Hoja1" xfId="4" xr:uid="{00000000-0005-0000-0000-000003000000}"/>
    <cellStyle name="Normal_Hoja2" xfId="2" xr:uid="{00000000-0005-0000-0000-000004000000}"/>
    <cellStyle name="Normal_Hoja3" xfId="1" xr:uid="{00000000-0005-0000-0000-000005000000}"/>
    <cellStyle name="Normal_Hoja49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BBD3E-FE01-4F8A-A29B-64DA2E24446F}">
  <dimension ref="A1:R27"/>
  <sheetViews>
    <sheetView tabSelected="1" workbookViewId="0">
      <selection sqref="A1:Q1"/>
    </sheetView>
  </sheetViews>
  <sheetFormatPr baseColWidth="10" defaultColWidth="11.44140625" defaultRowHeight="9.1999999999999993" x14ac:dyDescent="0.15"/>
  <cols>
    <col min="1" max="1" width="21.44140625" style="13" bestFit="1" customWidth="1"/>
    <col min="2" max="14" width="4.6640625" style="13" customWidth="1"/>
    <col min="15" max="15" width="6" style="13" customWidth="1"/>
    <col min="16" max="16" width="5.5546875" style="13" customWidth="1"/>
    <col min="17" max="17" width="6.6640625" style="13" customWidth="1"/>
    <col min="18" max="16384" width="11.44140625" style="13"/>
  </cols>
  <sheetData>
    <row r="1" spans="1:18" s="2" customFormat="1" ht="12.8" customHeight="1" x14ac:dyDescent="0.3">
      <c r="A1" s="28" t="s">
        <v>52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1"/>
    </row>
    <row r="2" spans="1:18" s="2" customFormat="1" ht="12.8" customHeight="1" x14ac:dyDescent="0.3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1"/>
    </row>
    <row r="3" spans="1:18" s="2" customFormat="1" ht="12.8" customHeight="1" x14ac:dyDescent="0.3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12"/>
    </row>
    <row r="4" spans="1:18" s="2" customFormat="1" ht="12.8" customHeight="1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 s="2" customFormat="1" ht="12.8" customHeight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s="16" customFormat="1" ht="11.3" customHeight="1" x14ac:dyDescent="0.3">
      <c r="A6" s="3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37</v>
      </c>
      <c r="K6" s="4" t="s">
        <v>11</v>
      </c>
      <c r="L6" s="4" t="s">
        <v>12</v>
      </c>
      <c r="M6" s="4" t="s">
        <v>13</v>
      </c>
      <c r="N6" s="4" t="s">
        <v>14</v>
      </c>
      <c r="O6" s="4" t="s">
        <v>15</v>
      </c>
      <c r="P6" s="4" t="s">
        <v>16</v>
      </c>
      <c r="Q6" s="5" t="s">
        <v>17</v>
      </c>
    </row>
    <row r="7" spans="1:18" ht="10" customHeight="1" x14ac:dyDescent="0.15">
      <c r="A7" s="21" t="s">
        <v>38</v>
      </c>
      <c r="B7" s="25" t="s">
        <v>54</v>
      </c>
      <c r="C7" s="25" t="s">
        <v>54</v>
      </c>
      <c r="D7" s="25" t="s">
        <v>54</v>
      </c>
      <c r="E7" s="25" t="s">
        <v>54</v>
      </c>
      <c r="F7" s="25" t="s">
        <v>54</v>
      </c>
      <c r="G7" s="25" t="s">
        <v>54</v>
      </c>
      <c r="H7" s="25" t="s">
        <v>54</v>
      </c>
      <c r="I7" s="25" t="s">
        <v>54</v>
      </c>
      <c r="J7" s="25" t="s">
        <v>54</v>
      </c>
      <c r="K7" s="25" t="s">
        <v>54</v>
      </c>
      <c r="L7" s="25" t="s">
        <v>54</v>
      </c>
      <c r="M7" s="25" t="s">
        <v>54</v>
      </c>
      <c r="N7" s="25" t="s">
        <v>54</v>
      </c>
      <c r="O7" s="25">
        <v>4</v>
      </c>
      <c r="P7" s="25">
        <v>1719</v>
      </c>
      <c r="Q7" s="25">
        <v>1723</v>
      </c>
    </row>
    <row r="8" spans="1:18" ht="10" customHeight="1" x14ac:dyDescent="0.15">
      <c r="A8" s="21" t="s">
        <v>39</v>
      </c>
      <c r="B8" s="25" t="s">
        <v>54</v>
      </c>
      <c r="C8" s="25" t="s">
        <v>54</v>
      </c>
      <c r="D8" s="25" t="s">
        <v>54</v>
      </c>
      <c r="E8" s="25" t="s">
        <v>54</v>
      </c>
      <c r="F8" s="25" t="s">
        <v>54</v>
      </c>
      <c r="G8" s="25" t="s">
        <v>54</v>
      </c>
      <c r="H8" s="25" t="s">
        <v>54</v>
      </c>
      <c r="I8" s="25" t="s">
        <v>54</v>
      </c>
      <c r="J8" s="25" t="s">
        <v>54</v>
      </c>
      <c r="K8" s="25" t="s">
        <v>54</v>
      </c>
      <c r="L8" s="25" t="s">
        <v>54</v>
      </c>
      <c r="M8" s="25" t="s">
        <v>54</v>
      </c>
      <c r="N8" s="25" t="s">
        <v>54</v>
      </c>
      <c r="O8" s="25">
        <v>6</v>
      </c>
      <c r="P8" s="25">
        <v>33</v>
      </c>
      <c r="Q8" s="25">
        <v>39</v>
      </c>
    </row>
    <row r="9" spans="1:18" ht="10" customHeight="1" x14ac:dyDescent="0.15">
      <c r="A9" s="21" t="s">
        <v>51</v>
      </c>
      <c r="B9" s="25" t="s">
        <v>54</v>
      </c>
      <c r="C9" s="25" t="s">
        <v>54</v>
      </c>
      <c r="D9" s="25" t="s">
        <v>54</v>
      </c>
      <c r="E9" s="25" t="s">
        <v>54</v>
      </c>
      <c r="F9" s="25" t="s">
        <v>54</v>
      </c>
      <c r="G9" s="25" t="s">
        <v>54</v>
      </c>
      <c r="H9" s="25" t="s">
        <v>54</v>
      </c>
      <c r="I9" s="25" t="s">
        <v>54</v>
      </c>
      <c r="J9" s="25" t="s">
        <v>54</v>
      </c>
      <c r="K9" s="25" t="s">
        <v>54</v>
      </c>
      <c r="L9" s="25" t="s">
        <v>54</v>
      </c>
      <c r="M9" s="25" t="s">
        <v>54</v>
      </c>
      <c r="N9" s="25" t="s">
        <v>54</v>
      </c>
      <c r="O9" s="25" t="s">
        <v>54</v>
      </c>
      <c r="P9" s="25">
        <v>1</v>
      </c>
      <c r="Q9" s="25">
        <v>1</v>
      </c>
    </row>
    <row r="10" spans="1:18" ht="10" customHeight="1" x14ac:dyDescent="0.15">
      <c r="A10" s="21" t="s">
        <v>40</v>
      </c>
      <c r="B10" s="25" t="s">
        <v>54</v>
      </c>
      <c r="C10" s="25" t="s">
        <v>54</v>
      </c>
      <c r="D10" s="25" t="s">
        <v>54</v>
      </c>
      <c r="E10" s="25" t="s">
        <v>54</v>
      </c>
      <c r="F10" s="25" t="s">
        <v>54</v>
      </c>
      <c r="G10" s="25" t="s">
        <v>54</v>
      </c>
      <c r="H10" s="25" t="s">
        <v>54</v>
      </c>
      <c r="I10" s="25" t="s">
        <v>54</v>
      </c>
      <c r="J10" s="25" t="s">
        <v>54</v>
      </c>
      <c r="K10" s="25" t="s">
        <v>54</v>
      </c>
      <c r="L10" s="25" t="s">
        <v>54</v>
      </c>
      <c r="M10" s="25" t="s">
        <v>54</v>
      </c>
      <c r="N10" s="25" t="s">
        <v>54</v>
      </c>
      <c r="O10" s="25">
        <v>5</v>
      </c>
      <c r="P10" s="25">
        <v>10</v>
      </c>
      <c r="Q10" s="25">
        <v>15</v>
      </c>
    </row>
    <row r="11" spans="1:18" ht="10" customHeight="1" x14ac:dyDescent="0.15">
      <c r="A11" s="21" t="s">
        <v>41</v>
      </c>
      <c r="B11" s="25" t="s">
        <v>54</v>
      </c>
      <c r="C11" s="25" t="s">
        <v>54</v>
      </c>
      <c r="D11" s="25" t="s">
        <v>54</v>
      </c>
      <c r="E11" s="25" t="s">
        <v>54</v>
      </c>
      <c r="F11" s="25" t="s">
        <v>54</v>
      </c>
      <c r="G11" s="25" t="s">
        <v>54</v>
      </c>
      <c r="H11" s="25" t="s">
        <v>54</v>
      </c>
      <c r="I11" s="25" t="s">
        <v>54</v>
      </c>
      <c r="J11" s="25" t="s">
        <v>54</v>
      </c>
      <c r="K11" s="25" t="s">
        <v>54</v>
      </c>
      <c r="L11" s="25" t="s">
        <v>54</v>
      </c>
      <c r="M11" s="25" t="s">
        <v>54</v>
      </c>
      <c r="N11" s="25" t="s">
        <v>54</v>
      </c>
      <c r="O11" s="25">
        <v>4</v>
      </c>
      <c r="P11" s="25">
        <v>87</v>
      </c>
      <c r="Q11" s="25">
        <v>91</v>
      </c>
    </row>
    <row r="12" spans="1:18" ht="10" customHeight="1" x14ac:dyDescent="0.15">
      <c r="A12" s="21" t="s">
        <v>42</v>
      </c>
      <c r="B12" s="25" t="s">
        <v>54</v>
      </c>
      <c r="C12" s="25" t="s">
        <v>54</v>
      </c>
      <c r="D12" s="25" t="s">
        <v>54</v>
      </c>
      <c r="E12" s="25" t="s">
        <v>54</v>
      </c>
      <c r="F12" s="25" t="s">
        <v>54</v>
      </c>
      <c r="G12" s="25" t="s">
        <v>54</v>
      </c>
      <c r="H12" s="25" t="s">
        <v>54</v>
      </c>
      <c r="I12" s="25" t="s">
        <v>54</v>
      </c>
      <c r="J12" s="25" t="s">
        <v>54</v>
      </c>
      <c r="K12" s="25" t="s">
        <v>54</v>
      </c>
      <c r="L12" s="25" t="s">
        <v>54</v>
      </c>
      <c r="M12" s="25" t="s">
        <v>54</v>
      </c>
      <c r="N12" s="25" t="s">
        <v>54</v>
      </c>
      <c r="O12" s="25">
        <v>18</v>
      </c>
      <c r="P12" s="25">
        <v>720</v>
      </c>
      <c r="Q12" s="25">
        <v>738</v>
      </c>
    </row>
    <row r="13" spans="1:18" ht="10" customHeight="1" x14ac:dyDescent="0.15">
      <c r="A13" s="21" t="s">
        <v>43</v>
      </c>
      <c r="B13" s="25" t="s">
        <v>54</v>
      </c>
      <c r="C13" s="25" t="s">
        <v>54</v>
      </c>
      <c r="D13" s="25" t="s">
        <v>54</v>
      </c>
      <c r="E13" s="25" t="s">
        <v>54</v>
      </c>
      <c r="F13" s="25" t="s">
        <v>54</v>
      </c>
      <c r="G13" s="25" t="s">
        <v>54</v>
      </c>
      <c r="H13" s="25" t="s">
        <v>54</v>
      </c>
      <c r="I13" s="25" t="s">
        <v>54</v>
      </c>
      <c r="J13" s="25" t="s">
        <v>54</v>
      </c>
      <c r="K13" s="25" t="s">
        <v>54</v>
      </c>
      <c r="L13" s="25" t="s">
        <v>54</v>
      </c>
      <c r="M13" s="25" t="s">
        <v>54</v>
      </c>
      <c r="N13" s="25" t="s">
        <v>54</v>
      </c>
      <c r="O13" s="25">
        <v>324</v>
      </c>
      <c r="P13" s="25">
        <v>504</v>
      </c>
      <c r="Q13" s="25">
        <v>828</v>
      </c>
    </row>
    <row r="14" spans="1:18" ht="10" customHeight="1" x14ac:dyDescent="0.15">
      <c r="A14" s="21" t="s">
        <v>44</v>
      </c>
      <c r="B14" s="25" t="s">
        <v>54</v>
      </c>
      <c r="C14" s="25" t="s">
        <v>54</v>
      </c>
      <c r="D14" s="25" t="s">
        <v>54</v>
      </c>
      <c r="E14" s="25" t="s">
        <v>54</v>
      </c>
      <c r="F14" s="25" t="s">
        <v>54</v>
      </c>
      <c r="G14" s="25" t="s">
        <v>54</v>
      </c>
      <c r="H14" s="25" t="s">
        <v>54</v>
      </c>
      <c r="I14" s="25" t="s">
        <v>54</v>
      </c>
      <c r="J14" s="25" t="s">
        <v>54</v>
      </c>
      <c r="K14" s="25" t="s">
        <v>54</v>
      </c>
      <c r="L14" s="25" t="s">
        <v>54</v>
      </c>
      <c r="M14" s="25" t="s">
        <v>54</v>
      </c>
      <c r="N14" s="25" t="s">
        <v>54</v>
      </c>
      <c r="O14" s="25" t="s">
        <v>54</v>
      </c>
      <c r="P14" s="25">
        <v>15</v>
      </c>
      <c r="Q14" s="25">
        <v>15</v>
      </c>
    </row>
    <row r="15" spans="1:18" ht="10" customHeight="1" x14ac:dyDescent="0.15">
      <c r="A15" s="21" t="s">
        <v>45</v>
      </c>
      <c r="B15" s="25" t="s">
        <v>54</v>
      </c>
      <c r="C15" s="25" t="s">
        <v>54</v>
      </c>
      <c r="D15" s="25" t="s">
        <v>54</v>
      </c>
      <c r="E15" s="25" t="s">
        <v>54</v>
      </c>
      <c r="F15" s="25" t="s">
        <v>54</v>
      </c>
      <c r="G15" s="25" t="s">
        <v>54</v>
      </c>
      <c r="H15" s="25" t="s">
        <v>54</v>
      </c>
      <c r="I15" s="25" t="s">
        <v>54</v>
      </c>
      <c r="J15" s="25" t="s">
        <v>54</v>
      </c>
      <c r="K15" s="25" t="s">
        <v>54</v>
      </c>
      <c r="L15" s="25" t="s">
        <v>54</v>
      </c>
      <c r="M15" s="25" t="s">
        <v>54</v>
      </c>
      <c r="N15" s="25" t="s">
        <v>54</v>
      </c>
      <c r="O15" s="25">
        <v>297</v>
      </c>
      <c r="P15" s="25">
        <v>2684</v>
      </c>
      <c r="Q15" s="25">
        <v>2981</v>
      </c>
    </row>
    <row r="16" spans="1:18" ht="10" customHeight="1" x14ac:dyDescent="0.15">
      <c r="A16" s="21" t="s">
        <v>46</v>
      </c>
      <c r="B16" s="25" t="s">
        <v>54</v>
      </c>
      <c r="C16" s="25" t="s">
        <v>54</v>
      </c>
      <c r="D16" s="25" t="s">
        <v>54</v>
      </c>
      <c r="E16" s="25" t="s">
        <v>54</v>
      </c>
      <c r="F16" s="25" t="s">
        <v>54</v>
      </c>
      <c r="G16" s="25" t="s">
        <v>54</v>
      </c>
      <c r="H16" s="25" t="s">
        <v>54</v>
      </c>
      <c r="I16" s="25" t="s">
        <v>54</v>
      </c>
      <c r="J16" s="25" t="s">
        <v>54</v>
      </c>
      <c r="K16" s="25" t="s">
        <v>54</v>
      </c>
      <c r="L16" s="25" t="s">
        <v>54</v>
      </c>
      <c r="M16" s="25" t="s">
        <v>54</v>
      </c>
      <c r="N16" s="25" t="s">
        <v>54</v>
      </c>
      <c r="O16" s="25">
        <v>2</v>
      </c>
      <c r="P16" s="25">
        <v>1260</v>
      </c>
      <c r="Q16" s="25">
        <v>1262</v>
      </c>
    </row>
    <row r="17" spans="1:17" ht="10" customHeight="1" x14ac:dyDescent="0.15">
      <c r="A17" s="21" t="s">
        <v>47</v>
      </c>
      <c r="B17" s="25" t="s">
        <v>54</v>
      </c>
      <c r="C17" s="25" t="s">
        <v>54</v>
      </c>
      <c r="D17" s="25" t="s">
        <v>54</v>
      </c>
      <c r="E17" s="25" t="s">
        <v>54</v>
      </c>
      <c r="F17" s="25" t="s">
        <v>54</v>
      </c>
      <c r="G17" s="25" t="s">
        <v>54</v>
      </c>
      <c r="H17" s="25" t="s">
        <v>54</v>
      </c>
      <c r="I17" s="25" t="s">
        <v>54</v>
      </c>
      <c r="J17" s="25" t="s">
        <v>54</v>
      </c>
      <c r="K17" s="25" t="s">
        <v>54</v>
      </c>
      <c r="L17" s="25" t="s">
        <v>54</v>
      </c>
      <c r="M17" s="25" t="s">
        <v>54</v>
      </c>
      <c r="N17" s="25" t="s">
        <v>54</v>
      </c>
      <c r="O17" s="25">
        <v>2152</v>
      </c>
      <c r="P17" s="25">
        <v>3315</v>
      </c>
      <c r="Q17" s="25">
        <v>5467</v>
      </c>
    </row>
    <row r="18" spans="1:17" ht="10" customHeight="1" x14ac:dyDescent="0.15">
      <c r="A18" s="21" t="s">
        <v>49</v>
      </c>
      <c r="B18" s="25" t="s">
        <v>54</v>
      </c>
      <c r="C18" s="25" t="s">
        <v>54</v>
      </c>
      <c r="D18" s="25" t="s">
        <v>54</v>
      </c>
      <c r="E18" s="25" t="s">
        <v>54</v>
      </c>
      <c r="F18" s="25" t="s">
        <v>54</v>
      </c>
      <c r="G18" s="25" t="s">
        <v>54</v>
      </c>
      <c r="H18" s="25" t="s">
        <v>54</v>
      </c>
      <c r="I18" s="25" t="s">
        <v>54</v>
      </c>
      <c r="J18" s="25" t="s">
        <v>54</v>
      </c>
      <c r="K18" s="25" t="s">
        <v>54</v>
      </c>
      <c r="L18" s="25" t="s">
        <v>54</v>
      </c>
      <c r="M18" s="25" t="s">
        <v>54</v>
      </c>
      <c r="N18" s="25" t="s">
        <v>54</v>
      </c>
      <c r="O18" s="25" t="s">
        <v>54</v>
      </c>
      <c r="P18" s="25">
        <v>6</v>
      </c>
      <c r="Q18" s="25">
        <v>6</v>
      </c>
    </row>
    <row r="19" spans="1:17" ht="10" customHeight="1" x14ac:dyDescent="0.15">
      <c r="A19" s="21" t="s">
        <v>50</v>
      </c>
      <c r="B19" s="25" t="s">
        <v>54</v>
      </c>
      <c r="C19" s="25" t="s">
        <v>54</v>
      </c>
      <c r="D19" s="25" t="s">
        <v>54</v>
      </c>
      <c r="E19" s="25" t="s">
        <v>54</v>
      </c>
      <c r="F19" s="25" t="s">
        <v>54</v>
      </c>
      <c r="G19" s="25" t="s">
        <v>54</v>
      </c>
      <c r="H19" s="25" t="s">
        <v>54</v>
      </c>
      <c r="I19" s="25" t="s">
        <v>54</v>
      </c>
      <c r="J19" s="25" t="s">
        <v>54</v>
      </c>
      <c r="K19" s="25" t="s">
        <v>54</v>
      </c>
      <c r="L19" s="25" t="s">
        <v>54</v>
      </c>
      <c r="M19" s="25" t="s">
        <v>54</v>
      </c>
      <c r="N19" s="25" t="s">
        <v>54</v>
      </c>
      <c r="O19" s="25">
        <v>3</v>
      </c>
      <c r="P19" s="25">
        <v>11</v>
      </c>
      <c r="Q19" s="25">
        <v>14</v>
      </c>
    </row>
    <row r="20" spans="1:17" ht="10" customHeight="1" x14ac:dyDescent="0.15">
      <c r="A20" s="23" t="s">
        <v>48</v>
      </c>
      <c r="B20" s="26" t="s">
        <v>54</v>
      </c>
      <c r="C20" s="26" t="s">
        <v>54</v>
      </c>
      <c r="D20" s="26" t="s">
        <v>54</v>
      </c>
      <c r="E20" s="26" t="s">
        <v>54</v>
      </c>
      <c r="F20" s="26" t="s">
        <v>54</v>
      </c>
      <c r="G20" s="26" t="s">
        <v>54</v>
      </c>
      <c r="H20" s="26" t="s">
        <v>54</v>
      </c>
      <c r="I20" s="26" t="s">
        <v>54</v>
      </c>
      <c r="J20" s="26" t="s">
        <v>54</v>
      </c>
      <c r="K20" s="26" t="s">
        <v>54</v>
      </c>
      <c r="L20" s="26" t="s">
        <v>54</v>
      </c>
      <c r="M20" s="26" t="s">
        <v>54</v>
      </c>
      <c r="N20" s="26" t="s">
        <v>54</v>
      </c>
      <c r="O20" s="26">
        <v>8</v>
      </c>
      <c r="P20" s="26">
        <v>76</v>
      </c>
      <c r="Q20" s="26">
        <v>84</v>
      </c>
    </row>
    <row r="21" spans="1:17" ht="10" customHeight="1" x14ac:dyDescent="0.15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7" s="8" customFormat="1" ht="11.15" customHeight="1" x14ac:dyDescent="0.3">
      <c r="A22" s="8" t="s">
        <v>18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</row>
    <row r="23" spans="1:17" s="8" customFormat="1" ht="11.15" customHeight="1" x14ac:dyDescent="0.3">
      <c r="A23" s="8" t="s">
        <v>19</v>
      </c>
      <c r="B23" s="9">
        <f>SUM(B7:B20)</f>
        <v>0</v>
      </c>
      <c r="C23" s="9">
        <f t="shared" ref="C23:Q23" si="0">SUM(C7:C20)</f>
        <v>0</v>
      </c>
      <c r="D23" s="9">
        <f t="shared" si="0"/>
        <v>0</v>
      </c>
      <c r="E23" s="9">
        <f t="shared" si="0"/>
        <v>0</v>
      </c>
      <c r="F23" s="9">
        <f t="shared" si="0"/>
        <v>0</v>
      </c>
      <c r="G23" s="9">
        <f t="shared" si="0"/>
        <v>0</v>
      </c>
      <c r="H23" s="9">
        <f t="shared" si="0"/>
        <v>0</v>
      </c>
      <c r="I23" s="9">
        <f t="shared" si="0"/>
        <v>0</v>
      </c>
      <c r="J23" s="9">
        <f t="shared" si="0"/>
        <v>0</v>
      </c>
      <c r="K23" s="9">
        <f t="shared" si="0"/>
        <v>0</v>
      </c>
      <c r="L23" s="9">
        <f t="shared" si="0"/>
        <v>0</v>
      </c>
      <c r="M23" s="9">
        <f t="shared" si="0"/>
        <v>0</v>
      </c>
      <c r="N23" s="9">
        <f t="shared" si="0"/>
        <v>0</v>
      </c>
      <c r="O23" s="9">
        <f t="shared" si="0"/>
        <v>2823</v>
      </c>
      <c r="P23" s="9">
        <f t="shared" si="0"/>
        <v>10441</v>
      </c>
      <c r="Q23" s="9">
        <f t="shared" si="0"/>
        <v>13264</v>
      </c>
    </row>
    <row r="24" spans="1:17" s="8" customFormat="1" ht="11.15" customHeight="1" x14ac:dyDescent="0.3">
      <c r="A24" s="8" t="s">
        <v>20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</row>
    <row r="25" spans="1:17" s="8" customFormat="1" ht="11.15" customHeight="1" x14ac:dyDescent="0.3">
      <c r="A25" s="8" t="s">
        <v>21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</row>
    <row r="26" spans="1:17" s="8" customFormat="1" ht="11.15" customHeight="1" x14ac:dyDescent="0.3">
      <c r="A26" s="8" t="s">
        <v>22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</row>
    <row r="27" spans="1:17" s="8" customFormat="1" ht="11.15" customHeight="1" x14ac:dyDescent="0.3">
      <c r="A27" s="14" t="s">
        <v>23</v>
      </c>
      <c r="B27" s="15">
        <f>SUM(B22:B26)</f>
        <v>0</v>
      </c>
      <c r="C27" s="15">
        <f t="shared" ref="C27:Q27" si="1">SUM(C22:C26)</f>
        <v>0</v>
      </c>
      <c r="D27" s="15">
        <f t="shared" si="1"/>
        <v>0</v>
      </c>
      <c r="E27" s="15">
        <f t="shared" si="1"/>
        <v>0</v>
      </c>
      <c r="F27" s="15">
        <f t="shared" si="1"/>
        <v>0</v>
      </c>
      <c r="G27" s="15">
        <f t="shared" si="1"/>
        <v>0</v>
      </c>
      <c r="H27" s="15">
        <f t="shared" si="1"/>
        <v>0</v>
      </c>
      <c r="I27" s="15">
        <f t="shared" si="1"/>
        <v>0</v>
      </c>
      <c r="J27" s="15">
        <f t="shared" si="1"/>
        <v>0</v>
      </c>
      <c r="K27" s="15">
        <f t="shared" si="1"/>
        <v>0</v>
      </c>
      <c r="L27" s="15">
        <f t="shared" si="1"/>
        <v>0</v>
      </c>
      <c r="M27" s="15">
        <f t="shared" si="1"/>
        <v>0</v>
      </c>
      <c r="N27" s="15">
        <f t="shared" si="1"/>
        <v>0</v>
      </c>
      <c r="O27" s="15">
        <f t="shared" si="1"/>
        <v>2823</v>
      </c>
      <c r="P27" s="15">
        <f t="shared" si="1"/>
        <v>10441</v>
      </c>
      <c r="Q27" s="15">
        <f t="shared" si="1"/>
        <v>13264</v>
      </c>
    </row>
  </sheetData>
  <mergeCells count="3">
    <mergeCell ref="A1:Q1"/>
    <mergeCell ref="A2:Q2"/>
    <mergeCell ref="A3:Q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46A36-6471-4898-AA04-FD53F0CCE940}">
  <dimension ref="A1:N28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9.33203125" style="13" customWidth="1"/>
    <col min="2" max="2" width="6.6640625" style="13" customWidth="1"/>
    <col min="3" max="3" width="5.33203125" style="13" customWidth="1"/>
    <col min="4" max="7" width="6.6640625" style="13" customWidth="1"/>
    <col min="8" max="8" width="5.5546875" style="13" customWidth="1"/>
    <col min="9" max="14" width="6.6640625" style="13" customWidth="1"/>
    <col min="15" max="16384" width="11.44140625" style="13"/>
  </cols>
  <sheetData>
    <row r="1" spans="1:14" s="18" customFormat="1" ht="12.8" customHeight="1" x14ac:dyDescent="0.3">
      <c r="A1" s="27" t="s">
        <v>53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18" customFormat="1" ht="12.8" customHeight="1" x14ac:dyDescent="0.3">
      <c r="A2" s="27" t="s">
        <v>24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8" customFormat="1" ht="12.8" customHeight="1" x14ac:dyDescent="0.3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18" customFormat="1" ht="12.8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s="2" customFormat="1" ht="13.1" x14ac:dyDescent="0.3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s="20" customFormat="1" ht="11.3" customHeight="1" x14ac:dyDescent="0.3">
      <c r="A6" s="6" t="s">
        <v>2</v>
      </c>
      <c r="B6" s="7" t="s">
        <v>25</v>
      </c>
      <c r="C6" s="7" t="s">
        <v>26</v>
      </c>
      <c r="D6" s="7" t="s">
        <v>27</v>
      </c>
      <c r="E6" s="7" t="s">
        <v>28</v>
      </c>
      <c r="F6" s="7" t="s">
        <v>29</v>
      </c>
      <c r="G6" s="7" t="s">
        <v>30</v>
      </c>
      <c r="H6" s="7" t="s">
        <v>31</v>
      </c>
      <c r="I6" s="7" t="s">
        <v>32</v>
      </c>
      <c r="J6" s="7" t="s">
        <v>33</v>
      </c>
      <c r="K6" s="7" t="s">
        <v>34</v>
      </c>
      <c r="L6" s="7" t="s">
        <v>35</v>
      </c>
      <c r="M6" s="7" t="s">
        <v>36</v>
      </c>
      <c r="N6" s="7" t="s">
        <v>17</v>
      </c>
    </row>
    <row r="7" spans="1:14" ht="10" customHeight="1" x14ac:dyDescent="0.15">
      <c r="A7" s="21" t="s">
        <v>38</v>
      </c>
      <c r="B7" s="25">
        <v>175</v>
      </c>
      <c r="C7" s="25" t="s">
        <v>54</v>
      </c>
      <c r="D7" s="25">
        <v>422</v>
      </c>
      <c r="E7" s="25">
        <v>1</v>
      </c>
      <c r="F7" s="25">
        <v>423</v>
      </c>
      <c r="G7" s="25">
        <v>214</v>
      </c>
      <c r="H7" s="25" t="s">
        <v>54</v>
      </c>
      <c r="I7" s="25" t="s">
        <v>54</v>
      </c>
      <c r="J7" s="25">
        <v>2</v>
      </c>
      <c r="K7" s="25" t="s">
        <v>54</v>
      </c>
      <c r="L7" s="25">
        <v>485</v>
      </c>
      <c r="M7" s="25">
        <v>1</v>
      </c>
      <c r="N7" s="22">
        <v>1723</v>
      </c>
    </row>
    <row r="8" spans="1:14" ht="10" customHeight="1" x14ac:dyDescent="0.15">
      <c r="A8" s="21" t="s">
        <v>39</v>
      </c>
      <c r="B8" s="25" t="s">
        <v>54</v>
      </c>
      <c r="C8" s="25" t="s">
        <v>54</v>
      </c>
      <c r="D8" s="25" t="s">
        <v>54</v>
      </c>
      <c r="E8" s="25" t="s">
        <v>54</v>
      </c>
      <c r="F8" s="25" t="s">
        <v>54</v>
      </c>
      <c r="G8" s="25">
        <v>5</v>
      </c>
      <c r="H8" s="25" t="s">
        <v>54</v>
      </c>
      <c r="I8" s="25" t="s">
        <v>54</v>
      </c>
      <c r="J8" s="25">
        <v>4</v>
      </c>
      <c r="K8" s="25">
        <v>2</v>
      </c>
      <c r="L8" s="25">
        <v>20</v>
      </c>
      <c r="M8" s="25">
        <v>8</v>
      </c>
      <c r="N8" s="22">
        <v>39</v>
      </c>
    </row>
    <row r="9" spans="1:14" ht="10" customHeight="1" x14ac:dyDescent="0.15">
      <c r="A9" s="21" t="s">
        <v>51</v>
      </c>
      <c r="B9" s="25" t="s">
        <v>54</v>
      </c>
      <c r="C9" s="25" t="s">
        <v>54</v>
      </c>
      <c r="D9" s="25" t="s">
        <v>54</v>
      </c>
      <c r="E9" s="25" t="s">
        <v>54</v>
      </c>
      <c r="F9" s="25" t="s">
        <v>54</v>
      </c>
      <c r="G9" s="25" t="s">
        <v>54</v>
      </c>
      <c r="H9" s="25" t="s">
        <v>54</v>
      </c>
      <c r="I9" s="25" t="s">
        <v>54</v>
      </c>
      <c r="J9" s="25" t="s">
        <v>54</v>
      </c>
      <c r="K9" s="25" t="s">
        <v>54</v>
      </c>
      <c r="L9" s="25">
        <v>1</v>
      </c>
      <c r="M9" s="25" t="s">
        <v>54</v>
      </c>
      <c r="N9" s="22">
        <v>1</v>
      </c>
    </row>
    <row r="10" spans="1:14" ht="10" customHeight="1" x14ac:dyDescent="0.15">
      <c r="A10" s="21" t="s">
        <v>40</v>
      </c>
      <c r="B10" s="25" t="s">
        <v>54</v>
      </c>
      <c r="C10" s="25" t="s">
        <v>54</v>
      </c>
      <c r="D10" s="25">
        <v>2</v>
      </c>
      <c r="E10" s="25" t="s">
        <v>54</v>
      </c>
      <c r="F10" s="25" t="s">
        <v>54</v>
      </c>
      <c r="G10" s="25">
        <v>1</v>
      </c>
      <c r="H10" s="25" t="s">
        <v>54</v>
      </c>
      <c r="I10" s="25" t="s">
        <v>54</v>
      </c>
      <c r="J10" s="25">
        <v>2</v>
      </c>
      <c r="K10" s="25" t="s">
        <v>54</v>
      </c>
      <c r="L10" s="25">
        <v>8</v>
      </c>
      <c r="M10" s="25">
        <v>2</v>
      </c>
      <c r="N10" s="22">
        <v>15</v>
      </c>
    </row>
    <row r="11" spans="1:14" ht="10" customHeight="1" x14ac:dyDescent="0.15">
      <c r="A11" s="21" t="s">
        <v>41</v>
      </c>
      <c r="B11" s="25" t="s">
        <v>54</v>
      </c>
      <c r="C11" s="25" t="s">
        <v>54</v>
      </c>
      <c r="D11" s="25">
        <v>1</v>
      </c>
      <c r="E11" s="25" t="s">
        <v>54</v>
      </c>
      <c r="F11" s="25" t="s">
        <v>54</v>
      </c>
      <c r="G11" s="25">
        <v>33</v>
      </c>
      <c r="H11" s="25" t="s">
        <v>54</v>
      </c>
      <c r="I11" s="25">
        <v>1</v>
      </c>
      <c r="J11" s="25">
        <v>1</v>
      </c>
      <c r="K11" s="25">
        <v>36</v>
      </c>
      <c r="L11" s="25">
        <v>6</v>
      </c>
      <c r="M11" s="25">
        <v>13</v>
      </c>
      <c r="N11" s="22">
        <v>91</v>
      </c>
    </row>
    <row r="12" spans="1:14" ht="10" customHeight="1" x14ac:dyDescent="0.15">
      <c r="A12" s="21" t="s">
        <v>42</v>
      </c>
      <c r="B12" s="25" t="s">
        <v>54</v>
      </c>
      <c r="C12" s="25" t="s">
        <v>54</v>
      </c>
      <c r="D12" s="25" t="s">
        <v>54</v>
      </c>
      <c r="E12" s="25" t="s">
        <v>54</v>
      </c>
      <c r="F12" s="25" t="s">
        <v>54</v>
      </c>
      <c r="G12" s="25">
        <v>570</v>
      </c>
      <c r="H12" s="25" t="s">
        <v>54</v>
      </c>
      <c r="I12" s="25">
        <v>18</v>
      </c>
      <c r="J12" s="25" t="s">
        <v>54</v>
      </c>
      <c r="K12" s="25">
        <v>22</v>
      </c>
      <c r="L12" s="25">
        <v>8</v>
      </c>
      <c r="M12" s="25">
        <v>120</v>
      </c>
      <c r="N12" s="22">
        <v>738</v>
      </c>
    </row>
    <row r="13" spans="1:14" ht="10" customHeight="1" x14ac:dyDescent="0.15">
      <c r="A13" s="21" t="s">
        <v>43</v>
      </c>
      <c r="B13" s="25" t="s">
        <v>54</v>
      </c>
      <c r="C13" s="25" t="s">
        <v>54</v>
      </c>
      <c r="D13" s="25">
        <v>103</v>
      </c>
      <c r="E13" s="25">
        <v>3</v>
      </c>
      <c r="F13" s="25" t="s">
        <v>54</v>
      </c>
      <c r="G13" s="25">
        <v>25</v>
      </c>
      <c r="H13" s="25" t="s">
        <v>54</v>
      </c>
      <c r="I13" s="25">
        <v>18</v>
      </c>
      <c r="J13" s="25">
        <v>143</v>
      </c>
      <c r="K13" s="25">
        <v>46</v>
      </c>
      <c r="L13" s="25">
        <v>365</v>
      </c>
      <c r="M13" s="25">
        <v>125</v>
      </c>
      <c r="N13" s="22">
        <v>828</v>
      </c>
    </row>
    <row r="14" spans="1:14" ht="10" customHeight="1" x14ac:dyDescent="0.15">
      <c r="A14" s="21" t="s">
        <v>44</v>
      </c>
      <c r="B14" s="25">
        <v>2</v>
      </c>
      <c r="C14" s="25" t="s">
        <v>54</v>
      </c>
      <c r="D14" s="25">
        <v>1</v>
      </c>
      <c r="E14" s="25" t="s">
        <v>54</v>
      </c>
      <c r="F14" s="25">
        <v>1</v>
      </c>
      <c r="G14" s="25">
        <v>1</v>
      </c>
      <c r="H14" s="25" t="s">
        <v>54</v>
      </c>
      <c r="I14" s="25">
        <v>1</v>
      </c>
      <c r="J14" s="25" t="s">
        <v>54</v>
      </c>
      <c r="K14" s="25" t="s">
        <v>54</v>
      </c>
      <c r="L14" s="25">
        <v>9</v>
      </c>
      <c r="M14" s="25" t="s">
        <v>54</v>
      </c>
      <c r="N14" s="22">
        <v>15</v>
      </c>
    </row>
    <row r="15" spans="1:14" ht="10" customHeight="1" x14ac:dyDescent="0.15">
      <c r="A15" s="21" t="s">
        <v>45</v>
      </c>
      <c r="B15" s="25" t="s">
        <v>54</v>
      </c>
      <c r="C15" s="25" t="s">
        <v>54</v>
      </c>
      <c r="D15" s="25">
        <v>4</v>
      </c>
      <c r="E15" s="25" t="s">
        <v>54</v>
      </c>
      <c r="F15" s="25" t="s">
        <v>54</v>
      </c>
      <c r="G15" s="25">
        <v>1253</v>
      </c>
      <c r="H15" s="25" t="s">
        <v>54</v>
      </c>
      <c r="I15" s="25">
        <v>489</v>
      </c>
      <c r="J15" s="25" t="s">
        <v>54</v>
      </c>
      <c r="K15" s="25">
        <v>438</v>
      </c>
      <c r="L15" s="25">
        <v>26</v>
      </c>
      <c r="M15" s="25">
        <v>771</v>
      </c>
      <c r="N15" s="22">
        <v>2981</v>
      </c>
    </row>
    <row r="16" spans="1:14" ht="10" customHeight="1" x14ac:dyDescent="0.15">
      <c r="A16" s="21" t="s">
        <v>46</v>
      </c>
      <c r="B16" s="25" t="s">
        <v>54</v>
      </c>
      <c r="C16" s="25" t="s">
        <v>54</v>
      </c>
      <c r="D16" s="25" t="s">
        <v>54</v>
      </c>
      <c r="E16" s="25" t="s">
        <v>54</v>
      </c>
      <c r="F16" s="25" t="s">
        <v>54</v>
      </c>
      <c r="G16" s="25">
        <v>29</v>
      </c>
      <c r="H16" s="25" t="s">
        <v>54</v>
      </c>
      <c r="I16" s="25">
        <v>1</v>
      </c>
      <c r="J16" s="25" t="s">
        <v>54</v>
      </c>
      <c r="K16" s="25">
        <v>191</v>
      </c>
      <c r="L16" s="25">
        <v>5</v>
      </c>
      <c r="M16" s="25">
        <v>1036</v>
      </c>
      <c r="N16" s="22">
        <v>1262</v>
      </c>
    </row>
    <row r="17" spans="1:14" ht="10" customHeight="1" x14ac:dyDescent="0.15">
      <c r="A17" s="21" t="s">
        <v>47</v>
      </c>
      <c r="B17" s="25" t="s">
        <v>54</v>
      </c>
      <c r="C17" s="25" t="s">
        <v>54</v>
      </c>
      <c r="D17" s="25">
        <v>84</v>
      </c>
      <c r="E17" s="25">
        <v>162</v>
      </c>
      <c r="F17" s="25" t="s">
        <v>54</v>
      </c>
      <c r="G17" s="25">
        <v>1182</v>
      </c>
      <c r="H17" s="25" t="s">
        <v>54</v>
      </c>
      <c r="I17" s="25">
        <v>1898</v>
      </c>
      <c r="J17" s="25">
        <v>46</v>
      </c>
      <c r="K17" s="25">
        <v>1607</v>
      </c>
      <c r="L17" s="25">
        <v>166</v>
      </c>
      <c r="M17" s="25">
        <v>322</v>
      </c>
      <c r="N17" s="22">
        <v>5467</v>
      </c>
    </row>
    <row r="18" spans="1:14" ht="10" customHeight="1" x14ac:dyDescent="0.15">
      <c r="A18" s="21" t="s">
        <v>49</v>
      </c>
      <c r="B18" s="25" t="s">
        <v>54</v>
      </c>
      <c r="C18" s="25" t="s">
        <v>54</v>
      </c>
      <c r="D18" s="25" t="s">
        <v>54</v>
      </c>
      <c r="E18" s="25">
        <v>4</v>
      </c>
      <c r="F18" s="25" t="s">
        <v>54</v>
      </c>
      <c r="G18" s="25" t="s">
        <v>54</v>
      </c>
      <c r="H18" s="25" t="s">
        <v>54</v>
      </c>
      <c r="I18" s="25">
        <v>2</v>
      </c>
      <c r="J18" s="25" t="s">
        <v>54</v>
      </c>
      <c r="K18" s="25" t="s">
        <v>54</v>
      </c>
      <c r="L18" s="25" t="s">
        <v>54</v>
      </c>
      <c r="M18" s="25" t="s">
        <v>54</v>
      </c>
      <c r="N18" s="22">
        <v>6</v>
      </c>
    </row>
    <row r="19" spans="1:14" ht="10" customHeight="1" x14ac:dyDescent="0.15">
      <c r="A19" s="21" t="s">
        <v>50</v>
      </c>
      <c r="B19" s="25" t="s">
        <v>54</v>
      </c>
      <c r="C19" s="25" t="s">
        <v>54</v>
      </c>
      <c r="D19" s="25">
        <v>6</v>
      </c>
      <c r="E19" s="25" t="s">
        <v>54</v>
      </c>
      <c r="F19" s="25">
        <v>4</v>
      </c>
      <c r="G19" s="25">
        <v>2</v>
      </c>
      <c r="H19" s="25" t="s">
        <v>54</v>
      </c>
      <c r="I19" s="25" t="s">
        <v>54</v>
      </c>
      <c r="J19" s="25" t="s">
        <v>54</v>
      </c>
      <c r="K19" s="25" t="s">
        <v>54</v>
      </c>
      <c r="L19" s="25">
        <v>2</v>
      </c>
      <c r="M19" s="25" t="s">
        <v>54</v>
      </c>
      <c r="N19" s="22">
        <v>14</v>
      </c>
    </row>
    <row r="20" spans="1:14" ht="10" customHeight="1" x14ac:dyDescent="0.15">
      <c r="A20" s="23" t="s">
        <v>48</v>
      </c>
      <c r="B20" s="26" t="s">
        <v>54</v>
      </c>
      <c r="C20" s="26" t="s">
        <v>54</v>
      </c>
      <c r="D20" s="26">
        <v>1</v>
      </c>
      <c r="E20" s="26" t="s">
        <v>54</v>
      </c>
      <c r="F20" s="26" t="s">
        <v>54</v>
      </c>
      <c r="G20" s="26">
        <v>57</v>
      </c>
      <c r="H20" s="26" t="s">
        <v>54</v>
      </c>
      <c r="I20" s="26">
        <v>8</v>
      </c>
      <c r="J20" s="26">
        <v>2</v>
      </c>
      <c r="K20" s="26">
        <v>11</v>
      </c>
      <c r="L20" s="26">
        <v>3</v>
      </c>
      <c r="M20" s="26">
        <v>2</v>
      </c>
      <c r="N20" s="24">
        <v>84</v>
      </c>
    </row>
    <row r="21" spans="1:14" ht="10" customHeight="1" x14ac:dyDescent="0.15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s="8" customFormat="1" ht="11.15" customHeight="1" x14ac:dyDescent="0.3">
      <c r="A22" s="8" t="s">
        <v>18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</row>
    <row r="23" spans="1:14" s="8" customFormat="1" ht="11.15" customHeight="1" x14ac:dyDescent="0.3">
      <c r="A23" s="8" t="s">
        <v>19</v>
      </c>
      <c r="B23" s="11">
        <f>SUM(B7:B20)</f>
        <v>177</v>
      </c>
      <c r="C23" s="11">
        <f t="shared" ref="C23:N23" si="0">SUM(C7:C20)</f>
        <v>0</v>
      </c>
      <c r="D23" s="11">
        <f t="shared" si="0"/>
        <v>624</v>
      </c>
      <c r="E23" s="11">
        <f t="shared" si="0"/>
        <v>170</v>
      </c>
      <c r="F23" s="11">
        <f t="shared" si="0"/>
        <v>428</v>
      </c>
      <c r="G23" s="11">
        <f t="shared" si="0"/>
        <v>3372</v>
      </c>
      <c r="H23" s="11">
        <f t="shared" si="0"/>
        <v>0</v>
      </c>
      <c r="I23" s="11">
        <f t="shared" si="0"/>
        <v>2436</v>
      </c>
      <c r="J23" s="11">
        <f t="shared" si="0"/>
        <v>200</v>
      </c>
      <c r="K23" s="11">
        <f t="shared" si="0"/>
        <v>2353</v>
      </c>
      <c r="L23" s="11">
        <f t="shared" si="0"/>
        <v>1104</v>
      </c>
      <c r="M23" s="11">
        <f t="shared" si="0"/>
        <v>2400</v>
      </c>
      <c r="N23" s="11">
        <f t="shared" si="0"/>
        <v>13264</v>
      </c>
    </row>
    <row r="24" spans="1:14" s="8" customFormat="1" ht="11.15" customHeight="1" x14ac:dyDescent="0.3">
      <c r="A24" s="8" t="s">
        <v>20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</row>
    <row r="25" spans="1:14" s="8" customFormat="1" ht="11.15" customHeight="1" x14ac:dyDescent="0.3">
      <c r="A25" s="8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</row>
    <row r="26" spans="1:14" s="8" customFormat="1" ht="11.15" customHeight="1" x14ac:dyDescent="0.3">
      <c r="A26" s="8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</row>
    <row r="27" spans="1:14" s="8" customFormat="1" ht="11.15" customHeight="1" x14ac:dyDescent="0.3">
      <c r="A27" s="14" t="s">
        <v>23</v>
      </c>
      <c r="B27" s="15">
        <f>SUM(B22:B26)</f>
        <v>177</v>
      </c>
      <c r="C27" s="15">
        <f t="shared" ref="C27:N27" si="1">SUM(C22:C26)</f>
        <v>0</v>
      </c>
      <c r="D27" s="15">
        <f t="shared" si="1"/>
        <v>624</v>
      </c>
      <c r="E27" s="15">
        <f t="shared" si="1"/>
        <v>170</v>
      </c>
      <c r="F27" s="15">
        <f t="shared" si="1"/>
        <v>428</v>
      </c>
      <c r="G27" s="15">
        <f t="shared" si="1"/>
        <v>3372</v>
      </c>
      <c r="H27" s="15">
        <f t="shared" si="1"/>
        <v>0</v>
      </c>
      <c r="I27" s="15">
        <f t="shared" si="1"/>
        <v>2436</v>
      </c>
      <c r="J27" s="15">
        <f t="shared" si="1"/>
        <v>200</v>
      </c>
      <c r="K27" s="15">
        <f t="shared" si="1"/>
        <v>2353</v>
      </c>
      <c r="L27" s="15">
        <f t="shared" si="1"/>
        <v>1104</v>
      </c>
      <c r="M27" s="15">
        <f t="shared" si="1"/>
        <v>2400</v>
      </c>
      <c r="N27" s="15">
        <f t="shared" si="1"/>
        <v>13264</v>
      </c>
    </row>
    <row r="28" spans="1:14" ht="11.15" customHeight="1" x14ac:dyDescent="0.15"/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bf_nac_region_2025</vt:lpstr>
      <vt:lpstr>bf_nac_mes_2025</vt:lpstr>
      <vt:lpstr>bf_nac_mes_2025!Área_de_impresión</vt:lpstr>
      <vt:lpstr>bf_nac_region_2025!Área_de_impresión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2026-05-12T15:33:47Z</cp:lastPrinted>
  <dcterms:created xsi:type="dcterms:W3CDTF">2016-12-14T15:25:59Z</dcterms:created>
  <dcterms:modified xsi:type="dcterms:W3CDTF">2026-05-12T15:33:55Z</dcterms:modified>
</cp:coreProperties>
</file>