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C3549DFF-9AD5-4334-814D-9A9F72CE9CE7}" xr6:coauthVersionLast="47" xr6:coauthVersionMax="47" xr10:uidLastSave="{00000000-0000-0000-0000-000000000000}"/>
  <bookViews>
    <workbookView xWindow="25017" yWindow="-118" windowWidth="16992" windowHeight="12921" tabRatio="888" xr2:uid="{00000000-000D-0000-FFFF-FFFF00000000}"/>
  </bookViews>
  <sheets>
    <sheet name="XV_2025" sheetId="741" r:id="rId1"/>
    <sheet name="Arica_2025" sheetId="742" r:id="rId2"/>
    <sheet name="Transportadoras_XV_2025" sheetId="743" r:id="rId3"/>
    <sheet name="I_2025" sheetId="744" r:id="rId4"/>
    <sheet name="Iquique_2025" sheetId="745" r:id="rId5"/>
    <sheet name="Transportadoras_I_2025" sheetId="746" r:id="rId6"/>
    <sheet name="II_2025" sheetId="747" r:id="rId7"/>
    <sheet name="Antofagasta_2025" sheetId="748" r:id="rId8"/>
    <sheet name="Mejillones_2025" sheetId="749" r:id="rId9"/>
    <sheet name="Taltal_2025" sheetId="750" r:id="rId10"/>
    <sheet name="Tocopilla_2025" sheetId="751" r:id="rId11"/>
    <sheet name="III_2025" sheetId="752" r:id="rId12"/>
    <sheet name="Caldera_2025" sheetId="753" r:id="rId13"/>
    <sheet name="Chañaral_2025" sheetId="754" r:id="rId14"/>
    <sheet name="Huasco_2025" sheetId="755" r:id="rId15"/>
    <sheet name="IV_2025" sheetId="756" r:id="rId16"/>
    <sheet name="Coquimbo_2025" sheetId="757" r:id="rId17"/>
    <sheet name="Los Vilos_2025" sheetId="758" r:id="rId18"/>
    <sheet name="Tongoy_2025" sheetId="759" r:id="rId19"/>
    <sheet name="V_2025" sheetId="760" r:id="rId20"/>
    <sheet name="Juan Fernandez_2025" sheetId="761" r:id="rId21"/>
    <sheet name="Quintero_2025" sheetId="762" r:id="rId22"/>
    <sheet name="San Antonio_2025" sheetId="763" r:id="rId23"/>
    <sheet name="Valparaiso_2025" sheetId="764" r:id="rId24"/>
    <sheet name="VI_2025" sheetId="690" r:id="rId25"/>
    <sheet name="Pichilemu_2025" sheetId="691" r:id="rId26"/>
    <sheet name="VII_2025" sheetId="692" r:id="rId27"/>
    <sheet name="Constitucion_2025" sheetId="693" r:id="rId28"/>
    <sheet name="Pelluhue_2025" sheetId="694" r:id="rId29"/>
    <sheet name="Iloca_2025" sheetId="695" r:id="rId30"/>
    <sheet name="XVI_2025" sheetId="696" r:id="rId31"/>
    <sheet name="Cobquecura_2025" sheetId="697" r:id="rId32"/>
    <sheet name="VIII_2025" sheetId="698" r:id="rId33"/>
    <sheet name="Talcahuano_2025" sheetId="699" r:id="rId34"/>
    <sheet name="Coronel_2025" sheetId="700" r:id="rId35"/>
    <sheet name="Lebu_2025" sheetId="701" r:id="rId36"/>
    <sheet name="Lota_2025" sheetId="702" r:id="rId37"/>
    <sheet name="Lirquen_2025" sheetId="703" r:id="rId38"/>
    <sheet name="San Vicente_2025" sheetId="704" r:id="rId39"/>
    <sheet name="Tome_2025" sheetId="705" r:id="rId40"/>
    <sheet name="IX_2025" sheetId="706" r:id="rId41"/>
    <sheet name="Puerto Saavedra_2025" sheetId="707" r:id="rId42"/>
    <sheet name="Queule_2025" sheetId="708" r:id="rId43"/>
    <sheet name="Transportadora_IX_2025" sheetId="709" r:id="rId44"/>
    <sheet name="XIV_2025" sheetId="710" r:id="rId45"/>
    <sheet name="Corral_2025" sheetId="711" r:id="rId46"/>
    <sheet name="Valdivia_2025" sheetId="712" r:id="rId47"/>
    <sheet name="X_2025" sheetId="714" r:id="rId48"/>
    <sheet name="Ancud_2025" sheetId="715" r:id="rId49"/>
    <sheet name="Calbuco_2025" sheetId="716" r:id="rId50"/>
    <sheet name="Castro_2025" sheetId="717" r:id="rId51"/>
    <sheet name="Osorno_2025" sheetId="718" r:id="rId52"/>
    <sheet name="Palena_2025" sheetId="719" r:id="rId53"/>
    <sheet name="Puerto Montt_2025" sheetId="720" r:id="rId54"/>
    <sheet name="Quellon_2025" sheetId="721" r:id="rId55"/>
    <sheet name="Queilen_2025" sheetId="722" r:id="rId56"/>
    <sheet name="Quemchi_2025" sheetId="723" r:id="rId57"/>
    <sheet name="Maullin_2025" sheetId="724" r:id="rId58"/>
    <sheet name="Transportadora X_2025" sheetId="725" r:id="rId59"/>
    <sheet name="XI_2025" sheetId="726" r:id="rId60"/>
    <sheet name="Aysen_2025" sheetId="727" r:id="rId61"/>
    <sheet name="Chacabuco_2025" sheetId="728" r:id="rId62"/>
    <sheet name="Cisnes_2025" sheetId="729" r:id="rId63"/>
    <sheet name="Melinka_2025" sheetId="730" r:id="rId64"/>
    <sheet name="Guaitecas_2025" sheetId="731" r:id="rId65"/>
    <sheet name="Puerto Aguirre_2025" sheetId="732" r:id="rId66"/>
    <sheet name="Transportadora XI_2025" sheetId="733" r:id="rId67"/>
    <sheet name="XII_2025" sheetId="734" r:id="rId68"/>
    <sheet name="Porvenir_2025" sheetId="735" r:id="rId69"/>
    <sheet name="Puerto Natales_2025" sheetId="736" r:id="rId70"/>
    <sheet name="Puerto Williams_2025" sheetId="737" r:id="rId71"/>
    <sheet name="Punta Arenas_2025" sheetId="738" r:id="rId72"/>
    <sheet name="Transportadoras XII_2025" sheetId="739" r:id="rId73"/>
    <sheet name="R.M._2025" sheetId="740" r:id="rId74"/>
    <sheet name="Extranjero_2025" sheetId="766" r:id="rId75"/>
  </sheets>
  <definedNames>
    <definedName name="_xlnm._FilterDatabase" localSheetId="0" hidden="1">XV_2025!$B$7:$M$47</definedName>
    <definedName name="_xlnm.Print_Area" localSheetId="48">Ancud_2025!$A$1:$N$54</definedName>
    <definedName name="_xlnm.Print_Area" localSheetId="7">Antofagasta_2025!$A$1:$N$35</definedName>
    <definedName name="_xlnm.Print_Area" localSheetId="1">Arica_2025!$A$1:$N$56</definedName>
    <definedName name="_xlnm.Print_Area" localSheetId="60">Aysen_2025!$A$1:$N$43</definedName>
    <definedName name="_xlnm.Print_Area" localSheetId="49">Calbuco_2025!$A$1:$N$56</definedName>
    <definedName name="_xlnm.Print_Area" localSheetId="12">Caldera_2025!$A$1:$N$48</definedName>
    <definedName name="_xlnm.Print_Area" localSheetId="50">Castro_2025!$A$1:$N$53</definedName>
    <definedName name="_xlnm.Print_Area" localSheetId="61">Chacabuco_2025!$A$1:$N$34</definedName>
    <definedName name="_xlnm.Print_Area" localSheetId="13">Chañaral_2025!$A$1:$N$34</definedName>
    <definedName name="_xlnm.Print_Area" localSheetId="62">Cisnes_2025!$A$1:$N$35</definedName>
    <definedName name="_xlnm.Print_Area" localSheetId="31">Cobquecura_2025!$A$1:$N$29</definedName>
    <definedName name="_xlnm.Print_Area" localSheetId="27">Constitucion_2025!$A$1:$N$44</definedName>
    <definedName name="_xlnm.Print_Area" localSheetId="16">Coquimbo_2025!$A$1:$N$61</definedName>
    <definedName name="_xlnm.Print_Area" localSheetId="34">Coronel_2025!$A$1:$N$68</definedName>
    <definedName name="_xlnm.Print_Area" localSheetId="45">Corral_2025!$A$1:$N$43</definedName>
    <definedName name="_xlnm.Print_Area" localSheetId="74">Extranjero_2025!$A$1:$N$16</definedName>
    <definedName name="_xlnm.Print_Area" localSheetId="64">Guaitecas_2025!$A$1:$N$27</definedName>
    <definedName name="_xlnm.Print_Area" localSheetId="14">Huasco_2025!$A$1:$N$33</definedName>
    <definedName name="_xlnm.Print_Area" localSheetId="3">I_2025!$A$1:$N$57</definedName>
    <definedName name="_xlnm.Print_Area" localSheetId="6">II_2025!$A$1:$N$51</definedName>
    <definedName name="_xlnm.Print_Area" localSheetId="11">III_2025!$A$1:$N$58</definedName>
    <definedName name="_xlnm.Print_Area" localSheetId="29">Iloca_2025!$A$1:$N$45</definedName>
    <definedName name="_xlnm.Print_Area" localSheetId="4">Iquique_2025!$A$1:$N$58</definedName>
    <definedName name="_xlnm.Print_Area" localSheetId="15">IV_2025!$A$1:$N$74</definedName>
    <definedName name="_xlnm.Print_Area" localSheetId="40">IX_2025!$A$1:$N$50</definedName>
    <definedName name="_xlnm.Print_Area" localSheetId="20">'Juan Fernandez_2025'!$A$1:$N$22</definedName>
    <definedName name="_xlnm.Print_Area" localSheetId="35">Lebu_2025!$A$1:$N$54</definedName>
    <definedName name="_xlnm.Print_Area" localSheetId="37">Lirquen_2025!$A$1:$N$17</definedName>
    <definedName name="_xlnm.Print_Area" localSheetId="36">Lota_2025!$A$1:$N$18</definedName>
    <definedName name="_xlnm.Print_Area" localSheetId="57">Maullin_2025!$A$1:$N$46</definedName>
    <definedName name="_xlnm.Print_Area" localSheetId="8">Mejillones_2025!$A$1:$N$47</definedName>
    <definedName name="_xlnm.Print_Area" localSheetId="63">Melinka_2025!$A$1:$N$24</definedName>
    <definedName name="_xlnm.Print_Area" localSheetId="51">Osorno_2025!$A$1:$N$29</definedName>
    <definedName name="_xlnm.Print_Area" localSheetId="52">Palena_2025!$A$1:$N$45</definedName>
    <definedName name="_xlnm.Print_Area" localSheetId="28">Pelluhue_2025!$A$1:$N$45</definedName>
    <definedName name="_xlnm.Print_Area" localSheetId="25">Pichilemu_2025!$A$1:$N$37</definedName>
    <definedName name="_xlnm.Print_Area" localSheetId="68">Porvenir_2025!$A$1:$N$24</definedName>
    <definedName name="_xlnm.Print_Area" localSheetId="65">'Puerto Aguirre_2025'!$A$1:$N$15</definedName>
    <definedName name="_xlnm.Print_Area" localSheetId="53">'Puerto Montt_2025'!$A$1:$N$42</definedName>
    <definedName name="_xlnm.Print_Area" localSheetId="69">'Puerto Natales_2025'!$A$1:$N$27</definedName>
    <definedName name="_xlnm.Print_Area" localSheetId="41">'Puerto Saavedra_2025'!$A$1:$N$38</definedName>
    <definedName name="_xlnm.Print_Area" localSheetId="70">'Puerto Williams_2025'!$A$1:$N$17</definedName>
    <definedName name="_xlnm.Print_Area" localSheetId="71">'Punta Arenas_2025'!$A$1:$N$45</definedName>
    <definedName name="_xlnm.Print_Area" localSheetId="55">Queilen_2025!$A$1:$N$35</definedName>
    <definedName name="_xlnm.Print_Area" localSheetId="54">Quellon_2025!$A$1:$N$47</definedName>
    <definedName name="_xlnm.Print_Area" localSheetId="56">Quemchi_2025!$A$1:$N$43</definedName>
    <definedName name="_xlnm.Print_Area" localSheetId="42">Queule_2025!$A$1:$N$41</definedName>
    <definedName name="_xlnm.Print_Area" localSheetId="21">Quintero_2025!$A$1:$N$47</definedName>
    <definedName name="_xlnm.Print_Area" localSheetId="73">'R.M._2025'!$A$1:$N$18</definedName>
    <definedName name="_xlnm.Print_Area" localSheetId="22">'San Antonio_2025'!$A$1:$N$56</definedName>
    <definedName name="_xlnm.Print_Area" localSheetId="38">'San Vicente_2025'!$A$1:$N$60</definedName>
    <definedName name="_xlnm.Print_Area" localSheetId="33">Talcahuano_2025!$A$1:$N$49</definedName>
    <definedName name="_xlnm.Print_Area" localSheetId="9">Taltal_2025!$A$1:$N$37</definedName>
    <definedName name="_xlnm.Print_Area" localSheetId="10">Tocopilla_2025!$A$1:$N$27</definedName>
    <definedName name="_xlnm.Print_Area" localSheetId="39">Tome_2025!$A$1:$N$57</definedName>
    <definedName name="_xlnm.Print_Area" localSheetId="18">Tongoy_2025!$A$1:$N$44</definedName>
    <definedName name="_xlnm.Print_Area" localSheetId="58">'Transportadora X_2025'!$A$1:$N$24</definedName>
    <definedName name="_xlnm.Print_Area" localSheetId="66">'Transportadora XI_2025'!$A$1:$N$22</definedName>
    <definedName name="_xlnm.Print_Area" localSheetId="43">Transportadora_IX_2025!$A$1:$N$15</definedName>
    <definedName name="_xlnm.Print_Area" localSheetId="72">'Transportadoras XII_2025'!$A$1:$N$23</definedName>
    <definedName name="_xlnm.Print_Area" localSheetId="5">Transportadoras_I_2025!$A$1:$N$20</definedName>
    <definedName name="_xlnm.Print_Area" localSheetId="2">Transportadoras_XV_2025!$A$1:$N$26</definedName>
    <definedName name="_xlnm.Print_Area" localSheetId="19">V_2025!$A$1:$N$80</definedName>
    <definedName name="_xlnm.Print_Area" localSheetId="46">Valdivia_2025!$A$1:$N$50</definedName>
    <definedName name="_xlnm.Print_Area" localSheetId="23">Valparaiso_2025!$A$1:$N$39</definedName>
    <definedName name="_xlnm.Print_Area" localSheetId="24">VI_2025!$A$1:$N$37</definedName>
    <definedName name="_xlnm.Print_Area" localSheetId="26">VII_2025!$A$1:$N$63</definedName>
    <definedName name="_xlnm.Print_Area" localSheetId="32">VIII_2025!$A$1:$N$101</definedName>
    <definedName name="_xlnm.Print_Area" localSheetId="47">X_2025!$A$1:$N$77</definedName>
    <definedName name="_xlnm.Print_Area" localSheetId="59">XI_2025!$A$1:$N$58</definedName>
    <definedName name="_xlnm.Print_Area" localSheetId="67">XII_2025!$A$1:$N$50</definedName>
    <definedName name="_xlnm.Print_Area" localSheetId="44">XIV_2025!$A$1:$N$65</definedName>
    <definedName name="_xlnm.Print_Area" localSheetId="0">XV_2025!$A$1:$N$54</definedName>
    <definedName name="_xlnm.Print_Area" localSheetId="30">XVI_2025!$A$1:$N$25</definedName>
    <definedName name="_xlnm.Print_Titles" localSheetId="32">VIII_2025!$1:$6</definedName>
    <definedName name="_xlnm.Print_Titles" localSheetId="47">X_2025!$1:$6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66" l="1"/>
  <c r="C14" i="766" s="1"/>
  <c r="D10" i="766"/>
  <c r="D14" i="766" s="1"/>
  <c r="E10" i="766"/>
  <c r="E14" i="766" s="1"/>
  <c r="F10" i="766"/>
  <c r="F14" i="766" s="1"/>
  <c r="G10" i="766"/>
  <c r="G14" i="766" s="1"/>
  <c r="H10" i="766"/>
  <c r="H14" i="766" s="1"/>
  <c r="I10" i="766"/>
  <c r="I14" i="766" s="1"/>
  <c r="J10" i="766"/>
  <c r="J14" i="766" s="1"/>
  <c r="K10" i="766"/>
  <c r="K14" i="766" s="1"/>
  <c r="L10" i="766"/>
  <c r="L14" i="766" s="1"/>
  <c r="M10" i="766"/>
  <c r="M14" i="766" s="1"/>
  <c r="N10" i="766"/>
  <c r="N14" i="766" s="1"/>
  <c r="B10" i="766"/>
  <c r="B14" i="766" s="1"/>
  <c r="C10" i="740"/>
  <c r="C14" i="740" s="1"/>
  <c r="D10" i="740"/>
  <c r="D14" i="740" s="1"/>
  <c r="E10" i="740"/>
  <c r="E14" i="740" s="1"/>
  <c r="F10" i="740"/>
  <c r="F14" i="740" s="1"/>
  <c r="G10" i="740"/>
  <c r="G14" i="740" s="1"/>
  <c r="H10" i="740"/>
  <c r="H14" i="740" s="1"/>
  <c r="I10" i="740"/>
  <c r="I14" i="740" s="1"/>
  <c r="J10" i="740"/>
  <c r="J14" i="740" s="1"/>
  <c r="K10" i="740"/>
  <c r="K14" i="740" s="1"/>
  <c r="L10" i="740"/>
  <c r="L14" i="740" s="1"/>
  <c r="M10" i="740"/>
  <c r="M14" i="740" s="1"/>
  <c r="N10" i="740"/>
  <c r="N14" i="740" s="1"/>
  <c r="B10" i="740"/>
  <c r="B14" i="740" s="1"/>
  <c r="C19" i="739"/>
  <c r="D19" i="739"/>
  <c r="E19" i="739"/>
  <c r="F19" i="739"/>
  <c r="G19" i="739"/>
  <c r="H19" i="739"/>
  <c r="I19" i="739"/>
  <c r="J19" i="739"/>
  <c r="K19" i="739"/>
  <c r="L19" i="739"/>
  <c r="M19" i="739"/>
  <c r="N19" i="739"/>
  <c r="B19" i="739"/>
  <c r="C18" i="739"/>
  <c r="D18" i="739"/>
  <c r="E18" i="739"/>
  <c r="F18" i="739"/>
  <c r="G18" i="739"/>
  <c r="H18" i="739"/>
  <c r="I18" i="739"/>
  <c r="J18" i="739"/>
  <c r="K18" i="739"/>
  <c r="L18" i="739"/>
  <c r="M18" i="739"/>
  <c r="N18" i="739"/>
  <c r="B18" i="739"/>
  <c r="C17" i="739"/>
  <c r="D17" i="739"/>
  <c r="E17" i="739"/>
  <c r="F17" i="739"/>
  <c r="G17" i="739"/>
  <c r="H17" i="739"/>
  <c r="I17" i="739"/>
  <c r="J17" i="739"/>
  <c r="K17" i="739"/>
  <c r="L17" i="739"/>
  <c r="M17" i="739"/>
  <c r="N17" i="739"/>
  <c r="B17" i="739"/>
  <c r="C16" i="739"/>
  <c r="D16" i="739"/>
  <c r="E16" i="739"/>
  <c r="F16" i="739"/>
  <c r="G16" i="739"/>
  <c r="H16" i="739"/>
  <c r="I16" i="739"/>
  <c r="J16" i="739"/>
  <c r="K16" i="739"/>
  <c r="L16" i="739"/>
  <c r="M16" i="739"/>
  <c r="N16" i="739"/>
  <c r="B16" i="739"/>
  <c r="C15" i="739"/>
  <c r="C20" i="739" s="1"/>
  <c r="D15" i="739"/>
  <c r="D20" i="739" s="1"/>
  <c r="E15" i="739"/>
  <c r="F15" i="739"/>
  <c r="F20" i="739" s="1"/>
  <c r="G15" i="739"/>
  <c r="G20" i="739" s="1"/>
  <c r="H15" i="739"/>
  <c r="H20" i="739" s="1"/>
  <c r="I15" i="739"/>
  <c r="I20" i="739" s="1"/>
  <c r="J15" i="739"/>
  <c r="J20" i="739" s="1"/>
  <c r="K15" i="739"/>
  <c r="K20" i="739" s="1"/>
  <c r="L15" i="739"/>
  <c r="L20" i="739" s="1"/>
  <c r="M15" i="739"/>
  <c r="M20" i="739" s="1"/>
  <c r="N15" i="739"/>
  <c r="N20" i="739" s="1"/>
  <c r="B15" i="739"/>
  <c r="B20" i="739" s="1"/>
  <c r="C40" i="738"/>
  <c r="D40" i="738"/>
  <c r="E40" i="738"/>
  <c r="F40" i="738"/>
  <c r="G40" i="738"/>
  <c r="H40" i="738"/>
  <c r="I40" i="738"/>
  <c r="J40" i="738"/>
  <c r="K40" i="738"/>
  <c r="L40" i="738"/>
  <c r="M40" i="738"/>
  <c r="N40" i="738"/>
  <c r="B40" i="738"/>
  <c r="C39" i="738"/>
  <c r="D39" i="738"/>
  <c r="E39" i="738"/>
  <c r="F39" i="738"/>
  <c r="G39" i="738"/>
  <c r="H39" i="738"/>
  <c r="I39" i="738"/>
  <c r="J39" i="738"/>
  <c r="K39" i="738"/>
  <c r="L39" i="738"/>
  <c r="M39" i="738"/>
  <c r="N39" i="738"/>
  <c r="B39" i="738"/>
  <c r="C38" i="738"/>
  <c r="D38" i="738"/>
  <c r="E38" i="738"/>
  <c r="F38" i="738"/>
  <c r="G38" i="738"/>
  <c r="H38" i="738"/>
  <c r="I38" i="738"/>
  <c r="J38" i="738"/>
  <c r="K38" i="738"/>
  <c r="L38" i="738"/>
  <c r="M38" i="738"/>
  <c r="N38" i="738"/>
  <c r="B38" i="738"/>
  <c r="C37" i="738"/>
  <c r="D37" i="738"/>
  <c r="E37" i="738"/>
  <c r="F37" i="738"/>
  <c r="G37" i="738"/>
  <c r="H37" i="738"/>
  <c r="I37" i="738"/>
  <c r="J37" i="738"/>
  <c r="K37" i="738"/>
  <c r="L37" i="738"/>
  <c r="M37" i="738"/>
  <c r="N37" i="738"/>
  <c r="B37" i="738"/>
  <c r="C36" i="738"/>
  <c r="C41" i="738" s="1"/>
  <c r="D36" i="738"/>
  <c r="D41" i="738" s="1"/>
  <c r="E36" i="738"/>
  <c r="E41" i="738" s="1"/>
  <c r="F36" i="738"/>
  <c r="F41" i="738" s="1"/>
  <c r="G36" i="738"/>
  <c r="G41" i="738" s="1"/>
  <c r="H36" i="738"/>
  <c r="H41" i="738" s="1"/>
  <c r="I36" i="738"/>
  <c r="I41" i="738" s="1"/>
  <c r="J36" i="738"/>
  <c r="J41" i="738" s="1"/>
  <c r="K36" i="738"/>
  <c r="K41" i="738" s="1"/>
  <c r="L36" i="738"/>
  <c r="L41" i="738" s="1"/>
  <c r="M36" i="738"/>
  <c r="M41" i="738" s="1"/>
  <c r="N36" i="738"/>
  <c r="N41" i="738" s="1"/>
  <c r="B36" i="738"/>
  <c r="B41" i="738" s="1"/>
  <c r="C14" i="737"/>
  <c r="D14" i="737"/>
  <c r="E14" i="737"/>
  <c r="F14" i="737"/>
  <c r="G14" i="737"/>
  <c r="H14" i="737"/>
  <c r="I14" i="737"/>
  <c r="J14" i="737"/>
  <c r="K14" i="737"/>
  <c r="L14" i="737"/>
  <c r="M14" i="737"/>
  <c r="N14" i="737"/>
  <c r="B14" i="737"/>
  <c r="C12" i="737"/>
  <c r="C16" i="737" s="1"/>
  <c r="D12" i="737"/>
  <c r="E12" i="737"/>
  <c r="E16" i="737" s="1"/>
  <c r="F12" i="737"/>
  <c r="F16" i="737" s="1"/>
  <c r="G12" i="737"/>
  <c r="G16" i="737" s="1"/>
  <c r="H12" i="737"/>
  <c r="H16" i="737" s="1"/>
  <c r="I12" i="737"/>
  <c r="I16" i="737" s="1"/>
  <c r="J12" i="737"/>
  <c r="J16" i="737" s="1"/>
  <c r="K12" i="737"/>
  <c r="K16" i="737" s="1"/>
  <c r="L12" i="737"/>
  <c r="L16" i="737" s="1"/>
  <c r="M12" i="737"/>
  <c r="M16" i="737" s="1"/>
  <c r="N12" i="737"/>
  <c r="N16" i="737" s="1"/>
  <c r="B12" i="737"/>
  <c r="B16" i="737" s="1"/>
  <c r="C24" i="736"/>
  <c r="D24" i="736"/>
  <c r="E24" i="736"/>
  <c r="F24" i="736"/>
  <c r="G24" i="736"/>
  <c r="H24" i="736"/>
  <c r="I24" i="736"/>
  <c r="J24" i="736"/>
  <c r="K24" i="736"/>
  <c r="L24" i="736"/>
  <c r="M24" i="736"/>
  <c r="N24" i="736"/>
  <c r="B24" i="736"/>
  <c r="C23" i="736"/>
  <c r="D23" i="736"/>
  <c r="E23" i="736"/>
  <c r="F23" i="736"/>
  <c r="G23" i="736"/>
  <c r="H23" i="736"/>
  <c r="I23" i="736"/>
  <c r="J23" i="736"/>
  <c r="K23" i="736"/>
  <c r="L23" i="736"/>
  <c r="M23" i="736"/>
  <c r="N23" i="736"/>
  <c r="B23" i="736"/>
  <c r="C22" i="736"/>
  <c r="D22" i="736"/>
  <c r="E22" i="736"/>
  <c r="F22" i="736"/>
  <c r="G22" i="736"/>
  <c r="H22" i="736"/>
  <c r="I22" i="736"/>
  <c r="J22" i="736"/>
  <c r="K22" i="736"/>
  <c r="L22" i="736"/>
  <c r="M22" i="736"/>
  <c r="N22" i="736"/>
  <c r="B22" i="736"/>
  <c r="C21" i="736"/>
  <c r="D21" i="736"/>
  <c r="E21" i="736"/>
  <c r="F21" i="736"/>
  <c r="G21" i="736"/>
  <c r="H21" i="736"/>
  <c r="I21" i="736"/>
  <c r="J21" i="736"/>
  <c r="K21" i="736"/>
  <c r="L21" i="736"/>
  <c r="M21" i="736"/>
  <c r="N21" i="736"/>
  <c r="B21" i="736"/>
  <c r="C20" i="736"/>
  <c r="C25" i="736" s="1"/>
  <c r="D20" i="736"/>
  <c r="D25" i="736" s="1"/>
  <c r="E20" i="736"/>
  <c r="E25" i="736" s="1"/>
  <c r="F20" i="736"/>
  <c r="F25" i="736" s="1"/>
  <c r="G20" i="736"/>
  <c r="G25" i="736" s="1"/>
  <c r="H20" i="736"/>
  <c r="H25" i="736" s="1"/>
  <c r="I20" i="736"/>
  <c r="I25" i="736" s="1"/>
  <c r="J20" i="736"/>
  <c r="J25" i="736" s="1"/>
  <c r="K20" i="736"/>
  <c r="K25" i="736" s="1"/>
  <c r="L20" i="736"/>
  <c r="L25" i="736" s="1"/>
  <c r="M20" i="736"/>
  <c r="M25" i="736" s="1"/>
  <c r="N20" i="736"/>
  <c r="N25" i="736" s="1"/>
  <c r="B20" i="736"/>
  <c r="B25" i="736" s="1"/>
  <c r="C22" i="735"/>
  <c r="D22" i="735"/>
  <c r="E22" i="735"/>
  <c r="F22" i="735"/>
  <c r="G22" i="735"/>
  <c r="H22" i="735"/>
  <c r="I22" i="735"/>
  <c r="J22" i="735"/>
  <c r="K22" i="735"/>
  <c r="L22" i="735"/>
  <c r="M22" i="735"/>
  <c r="N22" i="735"/>
  <c r="B22" i="735"/>
  <c r="C21" i="735"/>
  <c r="D21" i="735"/>
  <c r="E21" i="735"/>
  <c r="F21" i="735"/>
  <c r="G21" i="735"/>
  <c r="H21" i="735"/>
  <c r="I21" i="735"/>
  <c r="J21" i="735"/>
  <c r="K21" i="735"/>
  <c r="L21" i="735"/>
  <c r="M21" i="735"/>
  <c r="N21" i="735"/>
  <c r="B21" i="735"/>
  <c r="C20" i="735"/>
  <c r="D20" i="735"/>
  <c r="E20" i="735"/>
  <c r="F20" i="735"/>
  <c r="G20" i="735"/>
  <c r="H20" i="735"/>
  <c r="I20" i="735"/>
  <c r="J20" i="735"/>
  <c r="K20" i="735"/>
  <c r="L20" i="735"/>
  <c r="M20" i="735"/>
  <c r="N20" i="735"/>
  <c r="B20" i="735"/>
  <c r="C19" i="735"/>
  <c r="D19" i="735"/>
  <c r="E19" i="735"/>
  <c r="F19" i="735"/>
  <c r="G19" i="735"/>
  <c r="H19" i="735"/>
  <c r="I19" i="735"/>
  <c r="J19" i="735"/>
  <c r="K19" i="735"/>
  <c r="L19" i="735"/>
  <c r="M19" i="735"/>
  <c r="N19" i="735"/>
  <c r="B19" i="735"/>
  <c r="C18" i="735"/>
  <c r="C23" i="735" s="1"/>
  <c r="D18" i="735"/>
  <c r="D23" i="735" s="1"/>
  <c r="E18" i="735"/>
  <c r="E23" i="735" s="1"/>
  <c r="F18" i="735"/>
  <c r="F23" i="735" s="1"/>
  <c r="G18" i="735"/>
  <c r="G23" i="735" s="1"/>
  <c r="H18" i="735"/>
  <c r="H23" i="735" s="1"/>
  <c r="I18" i="735"/>
  <c r="I23" i="735" s="1"/>
  <c r="J18" i="735"/>
  <c r="J23" i="735" s="1"/>
  <c r="K18" i="735"/>
  <c r="K23" i="735" s="1"/>
  <c r="L18" i="735"/>
  <c r="L23" i="735" s="1"/>
  <c r="M18" i="735"/>
  <c r="M23" i="735" s="1"/>
  <c r="N18" i="735"/>
  <c r="N23" i="735" s="1"/>
  <c r="B18" i="735"/>
  <c r="B23" i="735" s="1"/>
  <c r="C46" i="734"/>
  <c r="D46" i="734"/>
  <c r="E46" i="734"/>
  <c r="F46" i="734"/>
  <c r="G46" i="734"/>
  <c r="H46" i="734"/>
  <c r="I46" i="734"/>
  <c r="J46" i="734"/>
  <c r="K46" i="734"/>
  <c r="L46" i="734"/>
  <c r="M46" i="734"/>
  <c r="N46" i="734"/>
  <c r="B46" i="734"/>
  <c r="C45" i="734"/>
  <c r="D45" i="734"/>
  <c r="E45" i="734"/>
  <c r="F45" i="734"/>
  <c r="G45" i="734"/>
  <c r="H45" i="734"/>
  <c r="I45" i="734"/>
  <c r="J45" i="734"/>
  <c r="K45" i="734"/>
  <c r="L45" i="734"/>
  <c r="M45" i="734"/>
  <c r="N45" i="734"/>
  <c r="B45" i="734"/>
  <c r="C44" i="734"/>
  <c r="D44" i="734"/>
  <c r="E44" i="734"/>
  <c r="F44" i="734"/>
  <c r="G44" i="734"/>
  <c r="H44" i="734"/>
  <c r="I44" i="734"/>
  <c r="J44" i="734"/>
  <c r="K44" i="734"/>
  <c r="L44" i="734"/>
  <c r="M44" i="734"/>
  <c r="N44" i="734"/>
  <c r="B44" i="734"/>
  <c r="C43" i="734"/>
  <c r="D43" i="734"/>
  <c r="E43" i="734"/>
  <c r="F43" i="734"/>
  <c r="G43" i="734"/>
  <c r="H43" i="734"/>
  <c r="I43" i="734"/>
  <c r="J43" i="734"/>
  <c r="K43" i="734"/>
  <c r="L43" i="734"/>
  <c r="M43" i="734"/>
  <c r="N43" i="734"/>
  <c r="B43" i="734"/>
  <c r="C42" i="734"/>
  <c r="C47" i="734" s="1"/>
  <c r="D42" i="734"/>
  <c r="D47" i="734" s="1"/>
  <c r="E42" i="734"/>
  <c r="E47" i="734" s="1"/>
  <c r="F42" i="734"/>
  <c r="F47" i="734" s="1"/>
  <c r="G42" i="734"/>
  <c r="G47" i="734" s="1"/>
  <c r="H42" i="734"/>
  <c r="H47" i="734" s="1"/>
  <c r="I42" i="734"/>
  <c r="I47" i="734" s="1"/>
  <c r="J42" i="734"/>
  <c r="J47" i="734" s="1"/>
  <c r="K42" i="734"/>
  <c r="K47" i="734" s="1"/>
  <c r="L42" i="734"/>
  <c r="L47" i="734" s="1"/>
  <c r="M42" i="734"/>
  <c r="M47" i="734" s="1"/>
  <c r="N42" i="734"/>
  <c r="N47" i="734" s="1"/>
  <c r="B42" i="734"/>
  <c r="B47" i="734" s="1"/>
  <c r="C20" i="733"/>
  <c r="D20" i="733"/>
  <c r="E20" i="733"/>
  <c r="F20" i="733"/>
  <c r="G20" i="733"/>
  <c r="H20" i="733"/>
  <c r="I20" i="733"/>
  <c r="J20" i="733"/>
  <c r="K20" i="733"/>
  <c r="L20" i="733"/>
  <c r="M20" i="733"/>
  <c r="N20" i="733"/>
  <c r="B20" i="733"/>
  <c r="C19" i="733"/>
  <c r="D19" i="733"/>
  <c r="E19" i="733"/>
  <c r="F19" i="733"/>
  <c r="G19" i="733"/>
  <c r="H19" i="733"/>
  <c r="I19" i="733"/>
  <c r="J19" i="733"/>
  <c r="K19" i="733"/>
  <c r="L19" i="733"/>
  <c r="M19" i="733"/>
  <c r="N19" i="733"/>
  <c r="B19" i="733"/>
  <c r="C17" i="733"/>
  <c r="D17" i="733"/>
  <c r="E17" i="733"/>
  <c r="F17" i="733"/>
  <c r="G17" i="733"/>
  <c r="H17" i="733"/>
  <c r="I17" i="733"/>
  <c r="J17" i="733"/>
  <c r="K17" i="733"/>
  <c r="L17" i="733"/>
  <c r="M17" i="733"/>
  <c r="N17" i="733"/>
  <c r="B17" i="733"/>
  <c r="C16" i="733"/>
  <c r="C21" i="733" s="1"/>
  <c r="D16" i="733"/>
  <c r="D21" i="733" s="1"/>
  <c r="E16" i="733"/>
  <c r="E21" i="733" s="1"/>
  <c r="F16" i="733"/>
  <c r="F21" i="733" s="1"/>
  <c r="G16" i="733"/>
  <c r="G21" i="733" s="1"/>
  <c r="H16" i="733"/>
  <c r="H21" i="733" s="1"/>
  <c r="I16" i="733"/>
  <c r="I21" i="733" s="1"/>
  <c r="J16" i="733"/>
  <c r="J21" i="733" s="1"/>
  <c r="K16" i="733"/>
  <c r="K21" i="733" s="1"/>
  <c r="L16" i="733"/>
  <c r="L21" i="733" s="1"/>
  <c r="M16" i="733"/>
  <c r="M21" i="733" s="1"/>
  <c r="N16" i="733"/>
  <c r="N21" i="733" s="1"/>
  <c r="B16" i="733"/>
  <c r="B21" i="733" s="1"/>
  <c r="C13" i="732"/>
  <c r="D13" i="732"/>
  <c r="E13" i="732"/>
  <c r="F13" i="732"/>
  <c r="G13" i="732"/>
  <c r="H13" i="732"/>
  <c r="I13" i="732"/>
  <c r="J13" i="732"/>
  <c r="K13" i="732"/>
  <c r="L13" i="732"/>
  <c r="M13" i="732"/>
  <c r="N13" i="732"/>
  <c r="B13" i="732"/>
  <c r="C12" i="732"/>
  <c r="D12" i="732"/>
  <c r="D15" i="732" s="1"/>
  <c r="E12" i="732"/>
  <c r="E15" i="732" s="1"/>
  <c r="F12" i="732"/>
  <c r="F15" i="732" s="1"/>
  <c r="G12" i="732"/>
  <c r="G15" i="732" s="1"/>
  <c r="H12" i="732"/>
  <c r="H15" i="732" s="1"/>
  <c r="I12" i="732"/>
  <c r="I15" i="732" s="1"/>
  <c r="J12" i="732"/>
  <c r="J15" i="732" s="1"/>
  <c r="K12" i="732"/>
  <c r="K15" i="732" s="1"/>
  <c r="L12" i="732"/>
  <c r="L15" i="732" s="1"/>
  <c r="M12" i="732"/>
  <c r="M15" i="732" s="1"/>
  <c r="N12" i="732"/>
  <c r="N15" i="732" s="1"/>
  <c r="B12" i="732"/>
  <c r="B15" i="732" s="1"/>
  <c r="C24" i="731"/>
  <c r="D24" i="731"/>
  <c r="E24" i="731"/>
  <c r="F24" i="731"/>
  <c r="G24" i="731"/>
  <c r="H24" i="731"/>
  <c r="I24" i="731"/>
  <c r="J24" i="731"/>
  <c r="K24" i="731"/>
  <c r="L24" i="731"/>
  <c r="M24" i="731"/>
  <c r="N24" i="731"/>
  <c r="B24" i="731"/>
  <c r="C23" i="731"/>
  <c r="D23" i="731"/>
  <c r="E23" i="731"/>
  <c r="F23" i="731"/>
  <c r="G23" i="731"/>
  <c r="H23" i="731"/>
  <c r="I23" i="731"/>
  <c r="J23" i="731"/>
  <c r="K23" i="731"/>
  <c r="L23" i="731"/>
  <c r="M23" i="731"/>
  <c r="N23" i="731"/>
  <c r="B23" i="731"/>
  <c r="C22" i="731"/>
  <c r="D22" i="731"/>
  <c r="E22" i="731"/>
  <c r="F22" i="731"/>
  <c r="G22" i="731"/>
  <c r="H22" i="731"/>
  <c r="I22" i="731"/>
  <c r="J22" i="731"/>
  <c r="K22" i="731"/>
  <c r="L22" i="731"/>
  <c r="M22" i="731"/>
  <c r="N22" i="731"/>
  <c r="B22" i="731"/>
  <c r="C21" i="731"/>
  <c r="D21" i="731"/>
  <c r="E21" i="731"/>
  <c r="F21" i="731"/>
  <c r="G21" i="731"/>
  <c r="H21" i="731"/>
  <c r="I21" i="731"/>
  <c r="J21" i="731"/>
  <c r="K21" i="731"/>
  <c r="L21" i="731"/>
  <c r="M21" i="731"/>
  <c r="N21" i="731"/>
  <c r="B21" i="731"/>
  <c r="C20" i="731"/>
  <c r="C25" i="731" s="1"/>
  <c r="D20" i="731"/>
  <c r="D25" i="731" s="1"/>
  <c r="E20" i="731"/>
  <c r="E25" i="731" s="1"/>
  <c r="F20" i="731"/>
  <c r="F25" i="731" s="1"/>
  <c r="G20" i="731"/>
  <c r="G25" i="731" s="1"/>
  <c r="H20" i="731"/>
  <c r="H25" i="731" s="1"/>
  <c r="I20" i="731"/>
  <c r="I25" i="731" s="1"/>
  <c r="J20" i="731"/>
  <c r="J25" i="731" s="1"/>
  <c r="K20" i="731"/>
  <c r="K25" i="731" s="1"/>
  <c r="L20" i="731"/>
  <c r="L25" i="731" s="1"/>
  <c r="M20" i="731"/>
  <c r="M25" i="731" s="1"/>
  <c r="N20" i="731"/>
  <c r="N25" i="731" s="1"/>
  <c r="B20" i="731"/>
  <c r="B25" i="731" s="1"/>
  <c r="C22" i="730"/>
  <c r="D22" i="730"/>
  <c r="E22" i="730"/>
  <c r="F22" i="730"/>
  <c r="G22" i="730"/>
  <c r="H22" i="730"/>
  <c r="I22" i="730"/>
  <c r="J22" i="730"/>
  <c r="K22" i="730"/>
  <c r="L22" i="730"/>
  <c r="M22" i="730"/>
  <c r="N22" i="730"/>
  <c r="B22" i="730"/>
  <c r="C21" i="730"/>
  <c r="D21" i="730"/>
  <c r="E21" i="730"/>
  <c r="F21" i="730"/>
  <c r="G21" i="730"/>
  <c r="H21" i="730"/>
  <c r="I21" i="730"/>
  <c r="J21" i="730"/>
  <c r="K21" i="730"/>
  <c r="L21" i="730"/>
  <c r="M21" i="730"/>
  <c r="N21" i="730"/>
  <c r="B21" i="730"/>
  <c r="C20" i="730"/>
  <c r="D20" i="730"/>
  <c r="E20" i="730"/>
  <c r="F20" i="730"/>
  <c r="G20" i="730"/>
  <c r="H20" i="730"/>
  <c r="I20" i="730"/>
  <c r="J20" i="730"/>
  <c r="K20" i="730"/>
  <c r="L20" i="730"/>
  <c r="M20" i="730"/>
  <c r="N20" i="730"/>
  <c r="B20" i="730"/>
  <c r="C18" i="730"/>
  <c r="C23" i="730" s="1"/>
  <c r="D18" i="730"/>
  <c r="D23" i="730" s="1"/>
  <c r="E18" i="730"/>
  <c r="E23" i="730" s="1"/>
  <c r="F18" i="730"/>
  <c r="F23" i="730" s="1"/>
  <c r="G18" i="730"/>
  <c r="G23" i="730" s="1"/>
  <c r="H18" i="730"/>
  <c r="H23" i="730" s="1"/>
  <c r="I18" i="730"/>
  <c r="I23" i="730" s="1"/>
  <c r="J18" i="730"/>
  <c r="J23" i="730" s="1"/>
  <c r="K18" i="730"/>
  <c r="K23" i="730" s="1"/>
  <c r="L18" i="730"/>
  <c r="L23" i="730" s="1"/>
  <c r="M18" i="730"/>
  <c r="M23" i="730" s="1"/>
  <c r="N18" i="730"/>
  <c r="N23" i="730" s="1"/>
  <c r="B18" i="730"/>
  <c r="B23" i="730" s="1"/>
  <c r="C27" i="729"/>
  <c r="D27" i="729"/>
  <c r="E27" i="729"/>
  <c r="F27" i="729"/>
  <c r="G27" i="729"/>
  <c r="H27" i="729"/>
  <c r="I27" i="729"/>
  <c r="J27" i="729"/>
  <c r="K27" i="729"/>
  <c r="L27" i="729"/>
  <c r="M27" i="729"/>
  <c r="N27" i="729"/>
  <c r="B27" i="729"/>
  <c r="C26" i="729"/>
  <c r="D26" i="729"/>
  <c r="E26" i="729"/>
  <c r="F26" i="729"/>
  <c r="G26" i="729"/>
  <c r="H26" i="729"/>
  <c r="I26" i="729"/>
  <c r="J26" i="729"/>
  <c r="K26" i="729"/>
  <c r="L26" i="729"/>
  <c r="M26" i="729"/>
  <c r="N26" i="729"/>
  <c r="B26" i="729"/>
  <c r="C25" i="729"/>
  <c r="D25" i="729"/>
  <c r="E25" i="729"/>
  <c r="F25" i="729"/>
  <c r="G25" i="729"/>
  <c r="H25" i="729"/>
  <c r="I25" i="729"/>
  <c r="J25" i="729"/>
  <c r="K25" i="729"/>
  <c r="L25" i="729"/>
  <c r="M25" i="729"/>
  <c r="N25" i="729"/>
  <c r="B25" i="729"/>
  <c r="C24" i="729"/>
  <c r="C29" i="729" s="1"/>
  <c r="D24" i="729"/>
  <c r="D29" i="729" s="1"/>
  <c r="E24" i="729"/>
  <c r="E29" i="729" s="1"/>
  <c r="F24" i="729"/>
  <c r="F29" i="729" s="1"/>
  <c r="G24" i="729"/>
  <c r="G29" i="729" s="1"/>
  <c r="H24" i="729"/>
  <c r="H29" i="729" s="1"/>
  <c r="I24" i="729"/>
  <c r="I29" i="729" s="1"/>
  <c r="J24" i="729"/>
  <c r="J29" i="729" s="1"/>
  <c r="K24" i="729"/>
  <c r="K29" i="729" s="1"/>
  <c r="L24" i="729"/>
  <c r="L29" i="729" s="1"/>
  <c r="M24" i="729"/>
  <c r="M29" i="729" s="1"/>
  <c r="N24" i="729"/>
  <c r="N29" i="729" s="1"/>
  <c r="B24" i="729"/>
  <c r="B29" i="729" s="1"/>
  <c r="C28" i="728"/>
  <c r="D28" i="728"/>
  <c r="E28" i="728"/>
  <c r="F28" i="728"/>
  <c r="G28" i="728"/>
  <c r="H28" i="728"/>
  <c r="I28" i="728"/>
  <c r="J28" i="728"/>
  <c r="K28" i="728"/>
  <c r="L28" i="728"/>
  <c r="M28" i="728"/>
  <c r="N28" i="728"/>
  <c r="B28" i="728"/>
  <c r="C27" i="728"/>
  <c r="C31" i="728" s="1"/>
  <c r="D27" i="728"/>
  <c r="D31" i="728" s="1"/>
  <c r="E27" i="728"/>
  <c r="E31" i="728" s="1"/>
  <c r="F27" i="728"/>
  <c r="F31" i="728" s="1"/>
  <c r="G27" i="728"/>
  <c r="G31" i="728" s="1"/>
  <c r="H27" i="728"/>
  <c r="H31" i="728" s="1"/>
  <c r="I27" i="728"/>
  <c r="I31" i="728" s="1"/>
  <c r="J27" i="728"/>
  <c r="J31" i="728" s="1"/>
  <c r="K27" i="728"/>
  <c r="K31" i="728" s="1"/>
  <c r="L27" i="728"/>
  <c r="L31" i="728" s="1"/>
  <c r="M27" i="728"/>
  <c r="M31" i="728" s="1"/>
  <c r="N27" i="728"/>
  <c r="N31" i="728" s="1"/>
  <c r="B27" i="728"/>
  <c r="B31" i="728" s="1"/>
  <c r="C40" i="727"/>
  <c r="D40" i="727"/>
  <c r="E40" i="727"/>
  <c r="F40" i="727"/>
  <c r="G40" i="727"/>
  <c r="H40" i="727"/>
  <c r="I40" i="727"/>
  <c r="J40" i="727"/>
  <c r="K40" i="727"/>
  <c r="L40" i="727"/>
  <c r="M40" i="727"/>
  <c r="N40" i="727"/>
  <c r="B40" i="727"/>
  <c r="C39" i="727"/>
  <c r="D39" i="727"/>
  <c r="E39" i="727"/>
  <c r="F39" i="727"/>
  <c r="G39" i="727"/>
  <c r="H39" i="727"/>
  <c r="I39" i="727"/>
  <c r="J39" i="727"/>
  <c r="K39" i="727"/>
  <c r="L39" i="727"/>
  <c r="M39" i="727"/>
  <c r="N39" i="727"/>
  <c r="B39" i="727"/>
  <c r="C38" i="727"/>
  <c r="D38" i="727"/>
  <c r="E38" i="727"/>
  <c r="F38" i="727"/>
  <c r="G38" i="727"/>
  <c r="H38" i="727"/>
  <c r="I38" i="727"/>
  <c r="J38" i="727"/>
  <c r="K38" i="727"/>
  <c r="L38" i="727"/>
  <c r="M38" i="727"/>
  <c r="N38" i="727"/>
  <c r="B38" i="727"/>
  <c r="C37" i="727"/>
  <c r="D37" i="727"/>
  <c r="E37" i="727"/>
  <c r="F37" i="727"/>
  <c r="G37" i="727"/>
  <c r="H37" i="727"/>
  <c r="I37" i="727"/>
  <c r="J37" i="727"/>
  <c r="K37" i="727"/>
  <c r="L37" i="727"/>
  <c r="M37" i="727"/>
  <c r="N37" i="727"/>
  <c r="B37" i="727"/>
  <c r="C36" i="727"/>
  <c r="D36" i="727"/>
  <c r="E36" i="727"/>
  <c r="E41" i="727" s="1"/>
  <c r="F36" i="727"/>
  <c r="G36" i="727"/>
  <c r="H36" i="727"/>
  <c r="I36" i="727"/>
  <c r="J36" i="727"/>
  <c r="K36" i="727"/>
  <c r="L36" i="727"/>
  <c r="M36" i="727"/>
  <c r="M41" i="727" s="1"/>
  <c r="N36" i="727"/>
  <c r="B36" i="727"/>
  <c r="C57" i="726"/>
  <c r="D57" i="726"/>
  <c r="E57" i="726"/>
  <c r="F57" i="726"/>
  <c r="G57" i="726"/>
  <c r="H57" i="726"/>
  <c r="I57" i="726"/>
  <c r="J57" i="726"/>
  <c r="K57" i="726"/>
  <c r="L57" i="726"/>
  <c r="M57" i="726"/>
  <c r="N57" i="726"/>
  <c r="B57" i="726"/>
  <c r="C56" i="726"/>
  <c r="D56" i="726"/>
  <c r="E56" i="726"/>
  <c r="F56" i="726"/>
  <c r="G56" i="726"/>
  <c r="H56" i="726"/>
  <c r="I56" i="726"/>
  <c r="J56" i="726"/>
  <c r="K56" i="726"/>
  <c r="L56" i="726"/>
  <c r="M56" i="726"/>
  <c r="N56" i="726"/>
  <c r="B56" i="726"/>
  <c r="C55" i="726"/>
  <c r="D55" i="726"/>
  <c r="E55" i="726"/>
  <c r="F55" i="726"/>
  <c r="G55" i="726"/>
  <c r="H55" i="726"/>
  <c r="I55" i="726"/>
  <c r="J55" i="726"/>
  <c r="K55" i="726"/>
  <c r="L55" i="726"/>
  <c r="M55" i="726"/>
  <c r="N55" i="726"/>
  <c r="B55" i="726"/>
  <c r="C54" i="726"/>
  <c r="D54" i="726"/>
  <c r="E54" i="726"/>
  <c r="F54" i="726"/>
  <c r="G54" i="726"/>
  <c r="H54" i="726"/>
  <c r="I54" i="726"/>
  <c r="J54" i="726"/>
  <c r="K54" i="726"/>
  <c r="L54" i="726"/>
  <c r="M54" i="726"/>
  <c r="N54" i="726"/>
  <c r="B54" i="726"/>
  <c r="C53" i="726"/>
  <c r="D53" i="726"/>
  <c r="E53" i="726"/>
  <c r="F53" i="726"/>
  <c r="G53" i="726"/>
  <c r="H53" i="726"/>
  <c r="I53" i="726"/>
  <c r="J53" i="726"/>
  <c r="K53" i="726"/>
  <c r="L53" i="726"/>
  <c r="M53" i="726"/>
  <c r="N53" i="726"/>
  <c r="B53" i="726"/>
  <c r="C18" i="725"/>
  <c r="D18" i="725"/>
  <c r="E18" i="725"/>
  <c r="F18" i="725"/>
  <c r="G18" i="725"/>
  <c r="H18" i="725"/>
  <c r="I18" i="725"/>
  <c r="J18" i="725"/>
  <c r="K18" i="725"/>
  <c r="L18" i="725"/>
  <c r="M18" i="725"/>
  <c r="N18" i="725"/>
  <c r="B18" i="725"/>
  <c r="C16" i="725"/>
  <c r="D16" i="725"/>
  <c r="E16" i="725"/>
  <c r="F16" i="725"/>
  <c r="G16" i="725"/>
  <c r="H16" i="725"/>
  <c r="I16" i="725"/>
  <c r="J16" i="725"/>
  <c r="K16" i="725"/>
  <c r="L16" i="725"/>
  <c r="M16" i="725"/>
  <c r="N16" i="725"/>
  <c r="B16" i="725"/>
  <c r="C15" i="725"/>
  <c r="D15" i="725"/>
  <c r="E15" i="725"/>
  <c r="F15" i="725"/>
  <c r="G15" i="725"/>
  <c r="H15" i="725"/>
  <c r="I15" i="725"/>
  <c r="J15" i="725"/>
  <c r="K15" i="725"/>
  <c r="L15" i="725"/>
  <c r="M15" i="725"/>
  <c r="N15" i="725"/>
  <c r="B15" i="725"/>
  <c r="C14" i="725"/>
  <c r="D14" i="725"/>
  <c r="E14" i="725"/>
  <c r="F14" i="725"/>
  <c r="G14" i="725"/>
  <c r="H14" i="725"/>
  <c r="I14" i="725"/>
  <c r="J14" i="725"/>
  <c r="K14" i="725"/>
  <c r="L14" i="725"/>
  <c r="M14" i="725"/>
  <c r="N14" i="725"/>
  <c r="N19" i="725" s="1"/>
  <c r="B14" i="725"/>
  <c r="C43" i="724"/>
  <c r="D43" i="724"/>
  <c r="E43" i="724"/>
  <c r="F43" i="724"/>
  <c r="G43" i="724"/>
  <c r="H43" i="724"/>
  <c r="I43" i="724"/>
  <c r="J43" i="724"/>
  <c r="K43" i="724"/>
  <c r="L43" i="724"/>
  <c r="M43" i="724"/>
  <c r="N43" i="724"/>
  <c r="B43" i="724"/>
  <c r="C42" i="724"/>
  <c r="D42" i="724"/>
  <c r="E42" i="724"/>
  <c r="F42" i="724"/>
  <c r="G42" i="724"/>
  <c r="H42" i="724"/>
  <c r="I42" i="724"/>
  <c r="J42" i="724"/>
  <c r="K42" i="724"/>
  <c r="L42" i="724"/>
  <c r="M42" i="724"/>
  <c r="N42" i="724"/>
  <c r="B42" i="724"/>
  <c r="C41" i="724"/>
  <c r="D41" i="724"/>
  <c r="E41" i="724"/>
  <c r="F41" i="724"/>
  <c r="G41" i="724"/>
  <c r="H41" i="724"/>
  <c r="I41" i="724"/>
  <c r="J41" i="724"/>
  <c r="K41" i="724"/>
  <c r="L41" i="724"/>
  <c r="M41" i="724"/>
  <c r="N41" i="724"/>
  <c r="B41" i="724"/>
  <c r="C40" i="724"/>
  <c r="D40" i="724"/>
  <c r="E40" i="724"/>
  <c r="F40" i="724"/>
  <c r="G40" i="724"/>
  <c r="H40" i="724"/>
  <c r="I40" i="724"/>
  <c r="J40" i="724"/>
  <c r="K40" i="724"/>
  <c r="L40" i="724"/>
  <c r="M40" i="724"/>
  <c r="N40" i="724"/>
  <c r="B40" i="724"/>
  <c r="C39" i="724"/>
  <c r="D39" i="724"/>
  <c r="E39" i="724"/>
  <c r="F39" i="724"/>
  <c r="G39" i="724"/>
  <c r="H39" i="724"/>
  <c r="I39" i="724"/>
  <c r="J39" i="724"/>
  <c r="K39" i="724"/>
  <c r="L39" i="724"/>
  <c r="M39" i="724"/>
  <c r="N39" i="724"/>
  <c r="N44" i="724" s="1"/>
  <c r="B39" i="724"/>
  <c r="C36" i="723"/>
  <c r="D36" i="723"/>
  <c r="E36" i="723"/>
  <c r="F36" i="723"/>
  <c r="G36" i="723"/>
  <c r="H36" i="723"/>
  <c r="I36" i="723"/>
  <c r="J36" i="723"/>
  <c r="K36" i="723"/>
  <c r="L36" i="723"/>
  <c r="M36" i="723"/>
  <c r="N36" i="723"/>
  <c r="B36" i="723"/>
  <c r="C35" i="723"/>
  <c r="D35" i="723"/>
  <c r="E35" i="723"/>
  <c r="F35" i="723"/>
  <c r="G35" i="723"/>
  <c r="H35" i="723"/>
  <c r="I35" i="723"/>
  <c r="J35" i="723"/>
  <c r="K35" i="723"/>
  <c r="L35" i="723"/>
  <c r="M35" i="723"/>
  <c r="N35" i="723"/>
  <c r="B35" i="723"/>
  <c r="C34" i="723"/>
  <c r="D34" i="723"/>
  <c r="E34" i="723"/>
  <c r="F34" i="723"/>
  <c r="G34" i="723"/>
  <c r="H34" i="723"/>
  <c r="I34" i="723"/>
  <c r="J34" i="723"/>
  <c r="K34" i="723"/>
  <c r="L34" i="723"/>
  <c r="M34" i="723"/>
  <c r="N34" i="723"/>
  <c r="B34" i="723"/>
  <c r="C33" i="723"/>
  <c r="D33" i="723"/>
  <c r="E33" i="723"/>
  <c r="F33" i="723"/>
  <c r="G33" i="723"/>
  <c r="H33" i="723"/>
  <c r="I33" i="723"/>
  <c r="J33" i="723"/>
  <c r="K33" i="723"/>
  <c r="L33" i="723"/>
  <c r="M33" i="723"/>
  <c r="N33" i="723"/>
  <c r="B33" i="723"/>
  <c r="C32" i="723"/>
  <c r="D32" i="723"/>
  <c r="E32" i="723"/>
  <c r="E37" i="723" s="1"/>
  <c r="F32" i="723"/>
  <c r="G32" i="723"/>
  <c r="H32" i="723"/>
  <c r="I32" i="723"/>
  <c r="J32" i="723"/>
  <c r="J37" i="723" s="1"/>
  <c r="K32" i="723"/>
  <c r="L32" i="723"/>
  <c r="M32" i="723"/>
  <c r="M37" i="723" s="1"/>
  <c r="N32" i="723"/>
  <c r="N37" i="723" s="1"/>
  <c r="B32" i="723"/>
  <c r="C31" i="722"/>
  <c r="D31" i="722"/>
  <c r="E31" i="722"/>
  <c r="F31" i="722"/>
  <c r="G31" i="722"/>
  <c r="H31" i="722"/>
  <c r="I31" i="722"/>
  <c r="J31" i="722"/>
  <c r="K31" i="722"/>
  <c r="L31" i="722"/>
  <c r="M31" i="722"/>
  <c r="N31" i="722"/>
  <c r="B31" i="722"/>
  <c r="C30" i="722"/>
  <c r="D30" i="722"/>
  <c r="E30" i="722"/>
  <c r="F30" i="722"/>
  <c r="G30" i="722"/>
  <c r="H30" i="722"/>
  <c r="I30" i="722"/>
  <c r="J30" i="722"/>
  <c r="K30" i="722"/>
  <c r="L30" i="722"/>
  <c r="M30" i="722"/>
  <c r="N30" i="722"/>
  <c r="B30" i="722"/>
  <c r="C29" i="722"/>
  <c r="D29" i="722"/>
  <c r="E29" i="722"/>
  <c r="F29" i="722"/>
  <c r="G29" i="722"/>
  <c r="H29" i="722"/>
  <c r="I29" i="722"/>
  <c r="J29" i="722"/>
  <c r="K29" i="722"/>
  <c r="L29" i="722"/>
  <c r="M29" i="722"/>
  <c r="N29" i="722"/>
  <c r="B29" i="722"/>
  <c r="C28" i="722"/>
  <c r="D28" i="722"/>
  <c r="E28" i="722"/>
  <c r="F28" i="722"/>
  <c r="G28" i="722"/>
  <c r="H28" i="722"/>
  <c r="I28" i="722"/>
  <c r="J28" i="722"/>
  <c r="K28" i="722"/>
  <c r="L28" i="722"/>
  <c r="M28" i="722"/>
  <c r="N28" i="722"/>
  <c r="B28" i="722"/>
  <c r="C27" i="722"/>
  <c r="D27" i="722"/>
  <c r="E27" i="722"/>
  <c r="F27" i="722"/>
  <c r="F32" i="722" s="1"/>
  <c r="G27" i="722"/>
  <c r="H27" i="722"/>
  <c r="I27" i="722"/>
  <c r="J27" i="722"/>
  <c r="K27" i="722"/>
  <c r="L27" i="722"/>
  <c r="M27" i="722"/>
  <c r="M32" i="722" s="1"/>
  <c r="N27" i="722"/>
  <c r="N32" i="722" s="1"/>
  <c r="B27" i="722"/>
  <c r="C41" i="721"/>
  <c r="D41" i="721"/>
  <c r="E41" i="721"/>
  <c r="F41" i="721"/>
  <c r="G41" i="721"/>
  <c r="H41" i="721"/>
  <c r="I41" i="721"/>
  <c r="J41" i="721"/>
  <c r="K41" i="721"/>
  <c r="L41" i="721"/>
  <c r="M41" i="721"/>
  <c r="N41" i="721"/>
  <c r="B41" i="721"/>
  <c r="C40" i="721"/>
  <c r="D40" i="721"/>
  <c r="E40" i="721"/>
  <c r="F40" i="721"/>
  <c r="G40" i="721"/>
  <c r="H40" i="721"/>
  <c r="I40" i="721"/>
  <c r="J40" i="721"/>
  <c r="K40" i="721"/>
  <c r="L40" i="721"/>
  <c r="M40" i="721"/>
  <c r="N40" i="721"/>
  <c r="B40" i="721"/>
  <c r="C39" i="721"/>
  <c r="D39" i="721"/>
  <c r="E39" i="721"/>
  <c r="F39" i="721"/>
  <c r="G39" i="721"/>
  <c r="H39" i="721"/>
  <c r="I39" i="721"/>
  <c r="J39" i="721"/>
  <c r="K39" i="721"/>
  <c r="L39" i="721"/>
  <c r="M39" i="721"/>
  <c r="N39" i="721"/>
  <c r="B39" i="721"/>
  <c r="C38" i="721"/>
  <c r="D38" i="721"/>
  <c r="E38" i="721"/>
  <c r="F38" i="721"/>
  <c r="G38" i="721"/>
  <c r="H38" i="721"/>
  <c r="I38" i="721"/>
  <c r="J38" i="721"/>
  <c r="K38" i="721"/>
  <c r="L38" i="721"/>
  <c r="M38" i="721"/>
  <c r="N38" i="721"/>
  <c r="B38" i="721"/>
  <c r="C37" i="721"/>
  <c r="D37" i="721"/>
  <c r="D42" i="721" s="1"/>
  <c r="E37" i="721"/>
  <c r="F37" i="721"/>
  <c r="G37" i="721"/>
  <c r="H37" i="721"/>
  <c r="I37" i="721"/>
  <c r="J37" i="721"/>
  <c r="K37" i="721"/>
  <c r="L37" i="721"/>
  <c r="M37" i="721"/>
  <c r="N37" i="721"/>
  <c r="B37" i="721"/>
  <c r="C39" i="720"/>
  <c r="D39" i="720"/>
  <c r="E39" i="720"/>
  <c r="F39" i="720"/>
  <c r="G39" i="720"/>
  <c r="H39" i="720"/>
  <c r="I39" i="720"/>
  <c r="J39" i="720"/>
  <c r="K39" i="720"/>
  <c r="L39" i="720"/>
  <c r="M39" i="720"/>
  <c r="N39" i="720"/>
  <c r="B39" i="720"/>
  <c r="C38" i="720"/>
  <c r="D38" i="720"/>
  <c r="E38" i="720"/>
  <c r="F38" i="720"/>
  <c r="G38" i="720"/>
  <c r="H38" i="720"/>
  <c r="I38" i="720"/>
  <c r="J38" i="720"/>
  <c r="K38" i="720"/>
  <c r="L38" i="720"/>
  <c r="M38" i="720"/>
  <c r="N38" i="720"/>
  <c r="B38" i="720"/>
  <c r="C37" i="720"/>
  <c r="D37" i="720"/>
  <c r="E37" i="720"/>
  <c r="F37" i="720"/>
  <c r="G37" i="720"/>
  <c r="H37" i="720"/>
  <c r="I37" i="720"/>
  <c r="J37" i="720"/>
  <c r="K37" i="720"/>
  <c r="L37" i="720"/>
  <c r="M37" i="720"/>
  <c r="N37" i="720"/>
  <c r="B37" i="720"/>
  <c r="C36" i="720"/>
  <c r="D36" i="720"/>
  <c r="D41" i="720" s="1"/>
  <c r="E36" i="720"/>
  <c r="F36" i="720"/>
  <c r="G36" i="720"/>
  <c r="H36" i="720"/>
  <c r="H41" i="720" s="1"/>
  <c r="I36" i="720"/>
  <c r="I41" i="720" s="1"/>
  <c r="J36" i="720"/>
  <c r="J41" i="720" s="1"/>
  <c r="K36" i="720"/>
  <c r="L36" i="720"/>
  <c r="L41" i="720" s="1"/>
  <c r="M36" i="720"/>
  <c r="N36" i="720"/>
  <c r="N41" i="720" s="1"/>
  <c r="B36" i="720"/>
  <c r="C41" i="719"/>
  <c r="D41" i="719"/>
  <c r="E41" i="719"/>
  <c r="F41" i="719"/>
  <c r="G41" i="719"/>
  <c r="H41" i="719"/>
  <c r="I41" i="719"/>
  <c r="J41" i="719"/>
  <c r="K41" i="719"/>
  <c r="L41" i="719"/>
  <c r="M41" i="719"/>
  <c r="N41" i="719"/>
  <c r="B41" i="719"/>
  <c r="C40" i="719"/>
  <c r="D40" i="719"/>
  <c r="E40" i="719"/>
  <c r="F40" i="719"/>
  <c r="G40" i="719"/>
  <c r="H40" i="719"/>
  <c r="I40" i="719"/>
  <c r="J40" i="719"/>
  <c r="K40" i="719"/>
  <c r="L40" i="719"/>
  <c r="M40" i="719"/>
  <c r="N40" i="719"/>
  <c r="B40" i="719"/>
  <c r="C39" i="719"/>
  <c r="D39" i="719"/>
  <c r="E39" i="719"/>
  <c r="F39" i="719"/>
  <c r="G39" i="719"/>
  <c r="H39" i="719"/>
  <c r="I39" i="719"/>
  <c r="J39" i="719"/>
  <c r="K39" i="719"/>
  <c r="L39" i="719"/>
  <c r="M39" i="719"/>
  <c r="N39" i="719"/>
  <c r="B39" i="719"/>
  <c r="C38" i="719"/>
  <c r="D38" i="719"/>
  <c r="E38" i="719"/>
  <c r="F38" i="719"/>
  <c r="G38" i="719"/>
  <c r="H38" i="719"/>
  <c r="I38" i="719"/>
  <c r="J38" i="719"/>
  <c r="K38" i="719"/>
  <c r="L38" i="719"/>
  <c r="M38" i="719"/>
  <c r="N38" i="719"/>
  <c r="B38" i="719"/>
  <c r="C37" i="719"/>
  <c r="D37" i="719"/>
  <c r="E37" i="719"/>
  <c r="E42" i="719" s="1"/>
  <c r="F37" i="719"/>
  <c r="G37" i="719"/>
  <c r="H37" i="719"/>
  <c r="H42" i="719" s="1"/>
  <c r="I37" i="719"/>
  <c r="J37" i="719"/>
  <c r="K37" i="719"/>
  <c r="L37" i="719"/>
  <c r="M37" i="719"/>
  <c r="M42" i="719" s="1"/>
  <c r="N37" i="719"/>
  <c r="B37" i="719"/>
  <c r="C26" i="718"/>
  <c r="D26" i="718"/>
  <c r="E26" i="718"/>
  <c r="F26" i="718"/>
  <c r="G26" i="718"/>
  <c r="H26" i="718"/>
  <c r="I26" i="718"/>
  <c r="J26" i="718"/>
  <c r="K26" i="718"/>
  <c r="L26" i="718"/>
  <c r="M26" i="718"/>
  <c r="N26" i="718"/>
  <c r="B26" i="718"/>
  <c r="C25" i="718"/>
  <c r="D25" i="718"/>
  <c r="E25" i="718"/>
  <c r="F25" i="718"/>
  <c r="G25" i="718"/>
  <c r="H25" i="718"/>
  <c r="I25" i="718"/>
  <c r="J25" i="718"/>
  <c r="K25" i="718"/>
  <c r="L25" i="718"/>
  <c r="M25" i="718"/>
  <c r="N25" i="718"/>
  <c r="B25" i="718"/>
  <c r="C24" i="718"/>
  <c r="D24" i="718"/>
  <c r="E24" i="718"/>
  <c r="F24" i="718"/>
  <c r="G24" i="718"/>
  <c r="H24" i="718"/>
  <c r="I24" i="718"/>
  <c r="J24" i="718"/>
  <c r="K24" i="718"/>
  <c r="L24" i="718"/>
  <c r="M24" i="718"/>
  <c r="N24" i="718"/>
  <c r="B24" i="718"/>
  <c r="C23" i="718"/>
  <c r="D23" i="718"/>
  <c r="E23" i="718"/>
  <c r="F23" i="718"/>
  <c r="G23" i="718"/>
  <c r="H23" i="718"/>
  <c r="I23" i="718"/>
  <c r="J23" i="718"/>
  <c r="K23" i="718"/>
  <c r="L23" i="718"/>
  <c r="M23" i="718"/>
  <c r="N23" i="718"/>
  <c r="B23" i="718"/>
  <c r="C22" i="718"/>
  <c r="D22" i="718"/>
  <c r="E22" i="718"/>
  <c r="F22" i="718"/>
  <c r="G22" i="718"/>
  <c r="H22" i="718"/>
  <c r="I22" i="718"/>
  <c r="J22" i="718"/>
  <c r="K22" i="718"/>
  <c r="L22" i="718"/>
  <c r="M22" i="718"/>
  <c r="N22" i="718"/>
  <c r="B22" i="718"/>
  <c r="C50" i="717"/>
  <c r="D50" i="717"/>
  <c r="E50" i="717"/>
  <c r="F50" i="717"/>
  <c r="G50" i="717"/>
  <c r="H50" i="717"/>
  <c r="I50" i="717"/>
  <c r="J50" i="717"/>
  <c r="K50" i="717"/>
  <c r="L50" i="717"/>
  <c r="M50" i="717"/>
  <c r="N50" i="717"/>
  <c r="B50" i="717"/>
  <c r="C49" i="717"/>
  <c r="D49" i="717"/>
  <c r="E49" i="717"/>
  <c r="F49" i="717"/>
  <c r="G49" i="717"/>
  <c r="H49" i="717"/>
  <c r="I49" i="717"/>
  <c r="J49" i="717"/>
  <c r="K49" i="717"/>
  <c r="L49" i="717"/>
  <c r="M49" i="717"/>
  <c r="N49" i="717"/>
  <c r="B49" i="717"/>
  <c r="C48" i="717"/>
  <c r="D48" i="717"/>
  <c r="E48" i="717"/>
  <c r="F48" i="717"/>
  <c r="G48" i="717"/>
  <c r="H48" i="717"/>
  <c r="I48" i="717"/>
  <c r="J48" i="717"/>
  <c r="K48" i="717"/>
  <c r="L48" i="717"/>
  <c r="M48" i="717"/>
  <c r="N48" i="717"/>
  <c r="B48" i="717"/>
  <c r="C47" i="717"/>
  <c r="D47" i="717"/>
  <c r="E47" i="717"/>
  <c r="F47" i="717"/>
  <c r="G47" i="717"/>
  <c r="H47" i="717"/>
  <c r="I47" i="717"/>
  <c r="J47" i="717"/>
  <c r="K47" i="717"/>
  <c r="L47" i="717"/>
  <c r="M47" i="717"/>
  <c r="N47" i="717"/>
  <c r="B47" i="717"/>
  <c r="C46" i="717"/>
  <c r="D46" i="717"/>
  <c r="E46" i="717"/>
  <c r="E51" i="717" s="1"/>
  <c r="F46" i="717"/>
  <c r="G46" i="717"/>
  <c r="H46" i="717"/>
  <c r="I46" i="717"/>
  <c r="J46" i="717"/>
  <c r="K46" i="717"/>
  <c r="L46" i="717"/>
  <c r="M46" i="717"/>
  <c r="M51" i="717" s="1"/>
  <c r="N46" i="717"/>
  <c r="B46" i="717"/>
  <c r="C54" i="716"/>
  <c r="D54" i="716"/>
  <c r="E54" i="716"/>
  <c r="F54" i="716"/>
  <c r="G54" i="716"/>
  <c r="H54" i="716"/>
  <c r="I54" i="716"/>
  <c r="J54" i="716"/>
  <c r="K54" i="716"/>
  <c r="L54" i="716"/>
  <c r="M54" i="716"/>
  <c r="N54" i="716"/>
  <c r="B54" i="716"/>
  <c r="C53" i="716"/>
  <c r="D53" i="716"/>
  <c r="E53" i="716"/>
  <c r="F53" i="716"/>
  <c r="G53" i="716"/>
  <c r="H53" i="716"/>
  <c r="I53" i="716"/>
  <c r="J53" i="716"/>
  <c r="K53" i="716"/>
  <c r="L53" i="716"/>
  <c r="M53" i="716"/>
  <c r="N53" i="716"/>
  <c r="B53" i="716"/>
  <c r="C52" i="716"/>
  <c r="D52" i="716"/>
  <c r="E52" i="716"/>
  <c r="F52" i="716"/>
  <c r="G52" i="716"/>
  <c r="H52" i="716"/>
  <c r="I52" i="716"/>
  <c r="J52" i="716"/>
  <c r="K52" i="716"/>
  <c r="L52" i="716"/>
  <c r="M52" i="716"/>
  <c r="N52" i="716"/>
  <c r="B52" i="716"/>
  <c r="C51" i="716"/>
  <c r="D51" i="716"/>
  <c r="E51" i="716"/>
  <c r="F51" i="716"/>
  <c r="G51" i="716"/>
  <c r="H51" i="716"/>
  <c r="I51" i="716"/>
  <c r="J51" i="716"/>
  <c r="K51" i="716"/>
  <c r="L51" i="716"/>
  <c r="M51" i="716"/>
  <c r="N51" i="716"/>
  <c r="B51" i="716"/>
  <c r="C50" i="716"/>
  <c r="D50" i="716"/>
  <c r="D55" i="716" s="1"/>
  <c r="E50" i="716"/>
  <c r="E55" i="716" s="1"/>
  <c r="F50" i="716"/>
  <c r="G50" i="716"/>
  <c r="G55" i="716" s="1"/>
  <c r="H50" i="716"/>
  <c r="I50" i="716"/>
  <c r="J50" i="716"/>
  <c r="J55" i="716" s="1"/>
  <c r="K50" i="716"/>
  <c r="L50" i="716"/>
  <c r="L55" i="716" s="1"/>
  <c r="M50" i="716"/>
  <c r="M55" i="716" s="1"/>
  <c r="N50" i="716"/>
  <c r="N55" i="716" s="1"/>
  <c r="B50" i="716"/>
  <c r="B55" i="716" s="1"/>
  <c r="C51" i="715"/>
  <c r="D51" i="715"/>
  <c r="E51" i="715"/>
  <c r="F51" i="715"/>
  <c r="G51" i="715"/>
  <c r="H51" i="715"/>
  <c r="I51" i="715"/>
  <c r="J51" i="715"/>
  <c r="K51" i="715"/>
  <c r="L51" i="715"/>
  <c r="M51" i="715"/>
  <c r="N51" i="715"/>
  <c r="B51" i="715"/>
  <c r="C50" i="715"/>
  <c r="D50" i="715"/>
  <c r="E50" i="715"/>
  <c r="F50" i="715"/>
  <c r="G50" i="715"/>
  <c r="H50" i="715"/>
  <c r="I50" i="715"/>
  <c r="J50" i="715"/>
  <c r="K50" i="715"/>
  <c r="L50" i="715"/>
  <c r="M50" i="715"/>
  <c r="N50" i="715"/>
  <c r="B50" i="715"/>
  <c r="C49" i="715"/>
  <c r="D49" i="715"/>
  <c r="E49" i="715"/>
  <c r="F49" i="715"/>
  <c r="G49" i="715"/>
  <c r="H49" i="715"/>
  <c r="I49" i="715"/>
  <c r="J49" i="715"/>
  <c r="K49" i="715"/>
  <c r="L49" i="715"/>
  <c r="M49" i="715"/>
  <c r="N49" i="715"/>
  <c r="B49" i="715"/>
  <c r="C48" i="715"/>
  <c r="D48" i="715"/>
  <c r="E48" i="715"/>
  <c r="F48" i="715"/>
  <c r="G48" i="715"/>
  <c r="H48" i="715"/>
  <c r="I48" i="715"/>
  <c r="J48" i="715"/>
  <c r="K48" i="715"/>
  <c r="L48" i="715"/>
  <c r="M48" i="715"/>
  <c r="N48" i="715"/>
  <c r="B48" i="715"/>
  <c r="C47" i="715"/>
  <c r="D47" i="715"/>
  <c r="E47" i="715"/>
  <c r="E52" i="715" s="1"/>
  <c r="F47" i="715"/>
  <c r="G47" i="715"/>
  <c r="H47" i="715"/>
  <c r="I47" i="715"/>
  <c r="J47" i="715"/>
  <c r="K47" i="715"/>
  <c r="L47" i="715"/>
  <c r="M47" i="715"/>
  <c r="N47" i="715"/>
  <c r="B47" i="715"/>
  <c r="C73" i="714"/>
  <c r="D73" i="714"/>
  <c r="E73" i="714"/>
  <c r="F73" i="714"/>
  <c r="G73" i="714"/>
  <c r="H73" i="714"/>
  <c r="I73" i="714"/>
  <c r="J73" i="714"/>
  <c r="K73" i="714"/>
  <c r="L73" i="714"/>
  <c r="M73" i="714"/>
  <c r="N73" i="714"/>
  <c r="B73" i="714"/>
  <c r="C72" i="714"/>
  <c r="D72" i="714"/>
  <c r="E72" i="714"/>
  <c r="F72" i="714"/>
  <c r="G72" i="714"/>
  <c r="H72" i="714"/>
  <c r="I72" i="714"/>
  <c r="J72" i="714"/>
  <c r="K72" i="714"/>
  <c r="L72" i="714"/>
  <c r="M72" i="714"/>
  <c r="N72" i="714"/>
  <c r="B72" i="714"/>
  <c r="C71" i="714"/>
  <c r="D71" i="714"/>
  <c r="E71" i="714"/>
  <c r="F71" i="714"/>
  <c r="G71" i="714"/>
  <c r="H71" i="714"/>
  <c r="I71" i="714"/>
  <c r="J71" i="714"/>
  <c r="K71" i="714"/>
  <c r="L71" i="714"/>
  <c r="M71" i="714"/>
  <c r="N71" i="714"/>
  <c r="B71" i="714"/>
  <c r="C70" i="714"/>
  <c r="D70" i="714"/>
  <c r="E70" i="714"/>
  <c r="F70" i="714"/>
  <c r="G70" i="714"/>
  <c r="H70" i="714"/>
  <c r="I70" i="714"/>
  <c r="J70" i="714"/>
  <c r="K70" i="714"/>
  <c r="L70" i="714"/>
  <c r="M70" i="714"/>
  <c r="N70" i="714"/>
  <c r="B70" i="714"/>
  <c r="C69" i="714"/>
  <c r="D69" i="714"/>
  <c r="E69" i="714"/>
  <c r="E74" i="714" s="1"/>
  <c r="F69" i="714"/>
  <c r="G69" i="714"/>
  <c r="H69" i="714"/>
  <c r="I69" i="714"/>
  <c r="J69" i="714"/>
  <c r="J74" i="714" s="1"/>
  <c r="K69" i="714"/>
  <c r="L69" i="714"/>
  <c r="M69" i="714"/>
  <c r="M74" i="714" s="1"/>
  <c r="N69" i="714"/>
  <c r="N74" i="714" s="1"/>
  <c r="B69" i="714"/>
  <c r="C49" i="712"/>
  <c r="D49" i="712"/>
  <c r="E49" i="712"/>
  <c r="F49" i="712"/>
  <c r="G49" i="712"/>
  <c r="H49" i="712"/>
  <c r="I49" i="712"/>
  <c r="J49" i="712"/>
  <c r="K49" i="712"/>
  <c r="L49" i="712"/>
  <c r="M49" i="712"/>
  <c r="N49" i="712"/>
  <c r="B49" i="712"/>
  <c r="C48" i="712"/>
  <c r="D48" i="712"/>
  <c r="E48" i="712"/>
  <c r="F48" i="712"/>
  <c r="G48" i="712"/>
  <c r="H48" i="712"/>
  <c r="I48" i="712"/>
  <c r="J48" i="712"/>
  <c r="K48" i="712"/>
  <c r="L48" i="712"/>
  <c r="M48" i="712"/>
  <c r="N48" i="712"/>
  <c r="B48" i="712"/>
  <c r="C47" i="712"/>
  <c r="D47" i="712"/>
  <c r="E47" i="712"/>
  <c r="F47" i="712"/>
  <c r="G47" i="712"/>
  <c r="H47" i="712"/>
  <c r="I47" i="712"/>
  <c r="J47" i="712"/>
  <c r="K47" i="712"/>
  <c r="L47" i="712"/>
  <c r="M47" i="712"/>
  <c r="N47" i="712"/>
  <c r="B47" i="712"/>
  <c r="C46" i="712"/>
  <c r="D46" i="712"/>
  <c r="E46" i="712"/>
  <c r="F46" i="712"/>
  <c r="G46" i="712"/>
  <c r="H46" i="712"/>
  <c r="I46" i="712"/>
  <c r="J46" i="712"/>
  <c r="K46" i="712"/>
  <c r="L46" i="712"/>
  <c r="M46" i="712"/>
  <c r="N46" i="712"/>
  <c r="B46" i="712"/>
  <c r="C45" i="712"/>
  <c r="D45" i="712"/>
  <c r="D50" i="712" s="1"/>
  <c r="E45" i="712"/>
  <c r="E50" i="712" s="1"/>
  <c r="F45" i="712"/>
  <c r="G45" i="712"/>
  <c r="H45" i="712"/>
  <c r="I45" i="712"/>
  <c r="I50" i="712" s="1"/>
  <c r="J45" i="712"/>
  <c r="K45" i="712"/>
  <c r="K50" i="712" s="1"/>
  <c r="L45" i="712"/>
  <c r="L50" i="712" s="1"/>
  <c r="M45" i="712"/>
  <c r="M50" i="712" s="1"/>
  <c r="N45" i="712"/>
  <c r="N50" i="712" s="1"/>
  <c r="B45" i="712"/>
  <c r="C41" i="711"/>
  <c r="D41" i="711"/>
  <c r="E41" i="711"/>
  <c r="F41" i="711"/>
  <c r="G41" i="711"/>
  <c r="H41" i="711"/>
  <c r="I41" i="711"/>
  <c r="J41" i="711"/>
  <c r="K41" i="711"/>
  <c r="L41" i="711"/>
  <c r="M41" i="711"/>
  <c r="N41" i="711"/>
  <c r="B41" i="711"/>
  <c r="C40" i="711"/>
  <c r="D40" i="711"/>
  <c r="E40" i="711"/>
  <c r="F40" i="711"/>
  <c r="G40" i="711"/>
  <c r="H40" i="711"/>
  <c r="I40" i="711"/>
  <c r="J40" i="711"/>
  <c r="K40" i="711"/>
  <c r="L40" i="711"/>
  <c r="M40" i="711"/>
  <c r="N40" i="711"/>
  <c r="B40" i="711"/>
  <c r="C39" i="711"/>
  <c r="D39" i="711"/>
  <c r="E39" i="711"/>
  <c r="F39" i="711"/>
  <c r="G39" i="711"/>
  <c r="H39" i="711"/>
  <c r="I39" i="711"/>
  <c r="J39" i="711"/>
  <c r="K39" i="711"/>
  <c r="L39" i="711"/>
  <c r="M39" i="711"/>
  <c r="N39" i="711"/>
  <c r="B39" i="711"/>
  <c r="C38" i="711"/>
  <c r="D38" i="711"/>
  <c r="E38" i="711"/>
  <c r="F38" i="711"/>
  <c r="G38" i="711"/>
  <c r="H38" i="711"/>
  <c r="I38" i="711"/>
  <c r="J38" i="711"/>
  <c r="K38" i="711"/>
  <c r="L38" i="711"/>
  <c r="M38" i="711"/>
  <c r="N38" i="711"/>
  <c r="B38" i="711"/>
  <c r="C37" i="711"/>
  <c r="D37" i="711"/>
  <c r="E37" i="711"/>
  <c r="F37" i="711"/>
  <c r="G37" i="711"/>
  <c r="H37" i="711"/>
  <c r="I37" i="711"/>
  <c r="J37" i="711"/>
  <c r="K37" i="711"/>
  <c r="L37" i="711"/>
  <c r="M37" i="711"/>
  <c r="N37" i="711"/>
  <c r="B37" i="711"/>
  <c r="C55" i="710"/>
  <c r="D55" i="710"/>
  <c r="E55" i="710"/>
  <c r="F55" i="710"/>
  <c r="G55" i="710"/>
  <c r="H55" i="710"/>
  <c r="I55" i="710"/>
  <c r="J55" i="710"/>
  <c r="K55" i="710"/>
  <c r="L55" i="710"/>
  <c r="M55" i="710"/>
  <c r="N55" i="710"/>
  <c r="B55" i="710"/>
  <c r="C54" i="710"/>
  <c r="D54" i="710"/>
  <c r="E54" i="710"/>
  <c r="F54" i="710"/>
  <c r="G54" i="710"/>
  <c r="H54" i="710"/>
  <c r="I54" i="710"/>
  <c r="J54" i="710"/>
  <c r="K54" i="710"/>
  <c r="L54" i="710"/>
  <c r="M54" i="710"/>
  <c r="N54" i="710"/>
  <c r="B54" i="710"/>
  <c r="C53" i="710"/>
  <c r="D53" i="710"/>
  <c r="E53" i="710"/>
  <c r="F53" i="710"/>
  <c r="G53" i="710"/>
  <c r="H53" i="710"/>
  <c r="I53" i="710"/>
  <c r="J53" i="710"/>
  <c r="K53" i="710"/>
  <c r="L53" i="710"/>
  <c r="M53" i="710"/>
  <c r="N53" i="710"/>
  <c r="B53" i="710"/>
  <c r="C52" i="710"/>
  <c r="D52" i="710"/>
  <c r="E52" i="710"/>
  <c r="F52" i="710"/>
  <c r="G52" i="710"/>
  <c r="H52" i="710"/>
  <c r="I52" i="710"/>
  <c r="J52" i="710"/>
  <c r="K52" i="710"/>
  <c r="L52" i="710"/>
  <c r="M52" i="710"/>
  <c r="N52" i="710"/>
  <c r="B52" i="710"/>
  <c r="C51" i="710"/>
  <c r="D51" i="710"/>
  <c r="E51" i="710"/>
  <c r="F51" i="710"/>
  <c r="F56" i="710" s="1"/>
  <c r="G51" i="710"/>
  <c r="H51" i="710"/>
  <c r="I51" i="710"/>
  <c r="J51" i="710"/>
  <c r="K51" i="710"/>
  <c r="L51" i="710"/>
  <c r="M51" i="710"/>
  <c r="N51" i="710"/>
  <c r="N56" i="710" s="1"/>
  <c r="B51" i="710"/>
  <c r="C14" i="709"/>
  <c r="D14" i="709"/>
  <c r="E14" i="709"/>
  <c r="F14" i="709"/>
  <c r="G14" i="709"/>
  <c r="H14" i="709"/>
  <c r="I14" i="709"/>
  <c r="J14" i="709"/>
  <c r="K14" i="709"/>
  <c r="L14" i="709"/>
  <c r="M14" i="709"/>
  <c r="N14" i="709"/>
  <c r="B14" i="709"/>
  <c r="C13" i="709"/>
  <c r="C15" i="709" s="1"/>
  <c r="D13" i="709"/>
  <c r="E13" i="709"/>
  <c r="E15" i="709" s="1"/>
  <c r="F13" i="709"/>
  <c r="F15" i="709" s="1"/>
  <c r="G13" i="709"/>
  <c r="H13" i="709"/>
  <c r="I13" i="709"/>
  <c r="J13" i="709"/>
  <c r="J15" i="709" s="1"/>
  <c r="K13" i="709"/>
  <c r="K15" i="709" s="1"/>
  <c r="L13" i="709"/>
  <c r="M13" i="709"/>
  <c r="M15" i="709" s="1"/>
  <c r="N13" i="709"/>
  <c r="N15" i="709" s="1"/>
  <c r="B13" i="709"/>
  <c r="C33" i="708"/>
  <c r="D33" i="708"/>
  <c r="E33" i="708"/>
  <c r="F33" i="708"/>
  <c r="G33" i="708"/>
  <c r="H33" i="708"/>
  <c r="I33" i="708"/>
  <c r="J33" i="708"/>
  <c r="K33" i="708"/>
  <c r="L33" i="708"/>
  <c r="M33" i="708"/>
  <c r="N33" i="708"/>
  <c r="B33" i="708"/>
  <c r="C31" i="708"/>
  <c r="D31" i="708"/>
  <c r="E31" i="708"/>
  <c r="F31" i="708"/>
  <c r="G31" i="708"/>
  <c r="H31" i="708"/>
  <c r="I31" i="708"/>
  <c r="J31" i="708"/>
  <c r="K31" i="708"/>
  <c r="L31" i="708"/>
  <c r="M31" i="708"/>
  <c r="N31" i="708"/>
  <c r="B31" i="708"/>
  <c r="C30" i="708"/>
  <c r="D30" i="708"/>
  <c r="D35" i="708" s="1"/>
  <c r="E30" i="708"/>
  <c r="E35" i="708" s="1"/>
  <c r="F30" i="708"/>
  <c r="F35" i="708" s="1"/>
  <c r="G30" i="708"/>
  <c r="H30" i="708"/>
  <c r="I30" i="708"/>
  <c r="I35" i="708" s="1"/>
  <c r="J30" i="708"/>
  <c r="J35" i="708" s="1"/>
  <c r="K30" i="708"/>
  <c r="L30" i="708"/>
  <c r="M30" i="708"/>
  <c r="M35" i="708" s="1"/>
  <c r="N30" i="708"/>
  <c r="N35" i="708" s="1"/>
  <c r="B30" i="708"/>
  <c r="C32" i="707"/>
  <c r="D32" i="707"/>
  <c r="E32" i="707"/>
  <c r="F32" i="707"/>
  <c r="G32" i="707"/>
  <c r="H32" i="707"/>
  <c r="I32" i="707"/>
  <c r="J32" i="707"/>
  <c r="K32" i="707"/>
  <c r="L32" i="707"/>
  <c r="M32" i="707"/>
  <c r="N32" i="707"/>
  <c r="B32" i="707"/>
  <c r="C30" i="707"/>
  <c r="D30" i="707"/>
  <c r="E30" i="707"/>
  <c r="F30" i="707"/>
  <c r="G30" i="707"/>
  <c r="H30" i="707"/>
  <c r="I30" i="707"/>
  <c r="J30" i="707"/>
  <c r="K30" i="707"/>
  <c r="L30" i="707"/>
  <c r="M30" i="707"/>
  <c r="N30" i="707"/>
  <c r="B30" i="707"/>
  <c r="C29" i="707"/>
  <c r="D29" i="707"/>
  <c r="E29" i="707"/>
  <c r="F29" i="707"/>
  <c r="G29" i="707"/>
  <c r="H29" i="707"/>
  <c r="I29" i="707"/>
  <c r="J29" i="707"/>
  <c r="K29" i="707"/>
  <c r="L29" i="707"/>
  <c r="M29" i="707"/>
  <c r="N29" i="707"/>
  <c r="B29" i="707"/>
  <c r="C28" i="707"/>
  <c r="D28" i="707"/>
  <c r="E28" i="707"/>
  <c r="F28" i="707"/>
  <c r="G28" i="707"/>
  <c r="H28" i="707"/>
  <c r="I28" i="707"/>
  <c r="I33" i="707" s="1"/>
  <c r="J28" i="707"/>
  <c r="J33" i="707" s="1"/>
  <c r="K28" i="707"/>
  <c r="L28" i="707"/>
  <c r="M28" i="707"/>
  <c r="N28" i="707"/>
  <c r="N33" i="707" s="1"/>
  <c r="B28" i="707"/>
  <c r="C48" i="706"/>
  <c r="D48" i="706"/>
  <c r="E48" i="706"/>
  <c r="F48" i="706"/>
  <c r="G48" i="706"/>
  <c r="H48" i="706"/>
  <c r="I48" i="706"/>
  <c r="J48" i="706"/>
  <c r="K48" i="706"/>
  <c r="L48" i="706"/>
  <c r="M48" i="706"/>
  <c r="N48" i="706"/>
  <c r="B48" i="706"/>
  <c r="C47" i="706"/>
  <c r="D47" i="706"/>
  <c r="E47" i="706"/>
  <c r="F47" i="706"/>
  <c r="G47" i="706"/>
  <c r="H47" i="706"/>
  <c r="I47" i="706"/>
  <c r="J47" i="706"/>
  <c r="K47" i="706"/>
  <c r="L47" i="706"/>
  <c r="M47" i="706"/>
  <c r="N47" i="706"/>
  <c r="B47" i="706"/>
  <c r="C46" i="706"/>
  <c r="D46" i="706"/>
  <c r="E46" i="706"/>
  <c r="F46" i="706"/>
  <c r="G46" i="706"/>
  <c r="H46" i="706"/>
  <c r="I46" i="706"/>
  <c r="J46" i="706"/>
  <c r="K46" i="706"/>
  <c r="L46" i="706"/>
  <c r="M46" i="706"/>
  <c r="N46" i="706"/>
  <c r="B46" i="706"/>
  <c r="C45" i="706"/>
  <c r="D45" i="706"/>
  <c r="E45" i="706"/>
  <c r="F45" i="706"/>
  <c r="G45" i="706"/>
  <c r="H45" i="706"/>
  <c r="I45" i="706"/>
  <c r="J45" i="706"/>
  <c r="K45" i="706"/>
  <c r="L45" i="706"/>
  <c r="M45" i="706"/>
  <c r="N45" i="706"/>
  <c r="B45" i="706"/>
  <c r="C44" i="706"/>
  <c r="C49" i="706" s="1"/>
  <c r="D44" i="706"/>
  <c r="E44" i="706"/>
  <c r="F44" i="706"/>
  <c r="G44" i="706"/>
  <c r="G49" i="706" s="1"/>
  <c r="H44" i="706"/>
  <c r="I44" i="706"/>
  <c r="J44" i="706"/>
  <c r="J49" i="706" s="1"/>
  <c r="K44" i="706"/>
  <c r="K49" i="706" s="1"/>
  <c r="L44" i="706"/>
  <c r="M44" i="706"/>
  <c r="N44" i="706"/>
  <c r="N49" i="706" s="1"/>
  <c r="B44" i="706"/>
  <c r="B49" i="706" s="1"/>
  <c r="C56" i="705"/>
  <c r="D56" i="705"/>
  <c r="E56" i="705"/>
  <c r="F56" i="705"/>
  <c r="G56" i="705"/>
  <c r="H56" i="705"/>
  <c r="I56" i="705"/>
  <c r="J56" i="705"/>
  <c r="K56" i="705"/>
  <c r="L56" i="705"/>
  <c r="M56" i="705"/>
  <c r="N56" i="705"/>
  <c r="B56" i="705"/>
  <c r="C55" i="705"/>
  <c r="D55" i="705"/>
  <c r="E55" i="705"/>
  <c r="F55" i="705"/>
  <c r="G55" i="705"/>
  <c r="H55" i="705"/>
  <c r="I55" i="705"/>
  <c r="J55" i="705"/>
  <c r="K55" i="705"/>
  <c r="L55" i="705"/>
  <c r="M55" i="705"/>
  <c r="N55" i="705"/>
  <c r="B55" i="705"/>
  <c r="C54" i="705"/>
  <c r="D54" i="705"/>
  <c r="E54" i="705"/>
  <c r="F54" i="705"/>
  <c r="G54" i="705"/>
  <c r="H54" i="705"/>
  <c r="I54" i="705"/>
  <c r="J54" i="705"/>
  <c r="K54" i="705"/>
  <c r="L54" i="705"/>
  <c r="M54" i="705"/>
  <c r="N54" i="705"/>
  <c r="B54" i="705"/>
  <c r="C53" i="705"/>
  <c r="D53" i="705"/>
  <c r="E53" i="705"/>
  <c r="F53" i="705"/>
  <c r="G53" i="705"/>
  <c r="H53" i="705"/>
  <c r="I53" i="705"/>
  <c r="J53" i="705"/>
  <c r="K53" i="705"/>
  <c r="L53" i="705"/>
  <c r="M53" i="705"/>
  <c r="N53" i="705"/>
  <c r="B53" i="705"/>
  <c r="C52" i="705"/>
  <c r="D52" i="705"/>
  <c r="D57" i="705" s="1"/>
  <c r="E52" i="705"/>
  <c r="F52" i="705"/>
  <c r="G52" i="705"/>
  <c r="H52" i="705"/>
  <c r="I52" i="705"/>
  <c r="I57" i="705" s="1"/>
  <c r="J52" i="705"/>
  <c r="K52" i="705"/>
  <c r="L52" i="705"/>
  <c r="L57" i="705" s="1"/>
  <c r="M52" i="705"/>
  <c r="N52" i="705"/>
  <c r="N57" i="705" s="1"/>
  <c r="B52" i="705"/>
  <c r="B57" i="705" s="1"/>
  <c r="C59" i="704"/>
  <c r="D59" i="704"/>
  <c r="E59" i="704"/>
  <c r="F59" i="704"/>
  <c r="G59" i="704"/>
  <c r="H59" i="704"/>
  <c r="I59" i="704"/>
  <c r="J59" i="704"/>
  <c r="K59" i="704"/>
  <c r="L59" i="704"/>
  <c r="M59" i="704"/>
  <c r="N59" i="704"/>
  <c r="B59" i="704"/>
  <c r="C58" i="704"/>
  <c r="D58" i="704"/>
  <c r="E58" i="704"/>
  <c r="F58" i="704"/>
  <c r="G58" i="704"/>
  <c r="H58" i="704"/>
  <c r="I58" i="704"/>
  <c r="J58" i="704"/>
  <c r="K58" i="704"/>
  <c r="L58" i="704"/>
  <c r="M58" i="704"/>
  <c r="N58" i="704"/>
  <c r="B58" i="704"/>
  <c r="C57" i="704"/>
  <c r="D57" i="704"/>
  <c r="E57" i="704"/>
  <c r="F57" i="704"/>
  <c r="G57" i="704"/>
  <c r="H57" i="704"/>
  <c r="I57" i="704"/>
  <c r="J57" i="704"/>
  <c r="K57" i="704"/>
  <c r="L57" i="704"/>
  <c r="M57" i="704"/>
  <c r="N57" i="704"/>
  <c r="B57" i="704"/>
  <c r="C56" i="704"/>
  <c r="D56" i="704"/>
  <c r="E56" i="704"/>
  <c r="F56" i="704"/>
  <c r="G56" i="704"/>
  <c r="H56" i="704"/>
  <c r="I56" i="704"/>
  <c r="J56" i="704"/>
  <c r="K56" i="704"/>
  <c r="L56" i="704"/>
  <c r="M56" i="704"/>
  <c r="N56" i="704"/>
  <c r="B56" i="704"/>
  <c r="C55" i="704"/>
  <c r="C60" i="704" s="1"/>
  <c r="D55" i="704"/>
  <c r="E55" i="704"/>
  <c r="E60" i="704" s="1"/>
  <c r="F55" i="704"/>
  <c r="G55" i="704"/>
  <c r="H55" i="704"/>
  <c r="H60" i="704" s="1"/>
  <c r="I55" i="704"/>
  <c r="J55" i="704"/>
  <c r="J60" i="704" s="1"/>
  <c r="K55" i="704"/>
  <c r="K60" i="704" s="1"/>
  <c r="L55" i="704"/>
  <c r="M55" i="704"/>
  <c r="M60" i="704" s="1"/>
  <c r="N55" i="704"/>
  <c r="N60" i="704" s="1"/>
  <c r="B55" i="704"/>
  <c r="C15" i="703"/>
  <c r="J15" i="703"/>
  <c r="L15" i="703"/>
  <c r="M15" i="703"/>
  <c r="N15" i="703"/>
  <c r="B15" i="703"/>
  <c r="C10" i="703"/>
  <c r="D10" i="703"/>
  <c r="D15" i="703" s="1"/>
  <c r="E10" i="703"/>
  <c r="E15" i="703" s="1"/>
  <c r="F10" i="703"/>
  <c r="F15" i="703" s="1"/>
  <c r="G10" i="703"/>
  <c r="G15" i="703" s="1"/>
  <c r="H10" i="703"/>
  <c r="H15" i="703" s="1"/>
  <c r="I10" i="703"/>
  <c r="I15" i="703" s="1"/>
  <c r="J10" i="703"/>
  <c r="K10" i="703"/>
  <c r="K15" i="703" s="1"/>
  <c r="L10" i="703"/>
  <c r="M10" i="703"/>
  <c r="N10" i="703"/>
  <c r="B10" i="703"/>
  <c r="C10" i="702"/>
  <c r="C14" i="702" s="1"/>
  <c r="D10" i="702"/>
  <c r="D14" i="702" s="1"/>
  <c r="E10" i="702"/>
  <c r="E14" i="702" s="1"/>
  <c r="F10" i="702"/>
  <c r="F14" i="702" s="1"/>
  <c r="G10" i="702"/>
  <c r="G14" i="702" s="1"/>
  <c r="H10" i="702"/>
  <c r="H14" i="702" s="1"/>
  <c r="I10" i="702"/>
  <c r="I14" i="702" s="1"/>
  <c r="J10" i="702"/>
  <c r="J14" i="702" s="1"/>
  <c r="K10" i="702"/>
  <c r="K14" i="702" s="1"/>
  <c r="L10" i="702"/>
  <c r="L14" i="702" s="1"/>
  <c r="M10" i="702"/>
  <c r="M14" i="702" s="1"/>
  <c r="N10" i="702"/>
  <c r="N14" i="702" s="1"/>
  <c r="B10" i="702"/>
  <c r="B14" i="702" s="1"/>
  <c r="C52" i="701"/>
  <c r="D52" i="701"/>
  <c r="E52" i="701"/>
  <c r="F52" i="701"/>
  <c r="G52" i="701"/>
  <c r="H52" i="701"/>
  <c r="I52" i="701"/>
  <c r="J52" i="701"/>
  <c r="K52" i="701"/>
  <c r="L52" i="701"/>
  <c r="M52" i="701"/>
  <c r="N52" i="701"/>
  <c r="B52" i="701"/>
  <c r="C51" i="701"/>
  <c r="D51" i="701"/>
  <c r="E51" i="701"/>
  <c r="F51" i="701"/>
  <c r="G51" i="701"/>
  <c r="H51" i="701"/>
  <c r="I51" i="701"/>
  <c r="J51" i="701"/>
  <c r="K51" i="701"/>
  <c r="L51" i="701"/>
  <c r="M51" i="701"/>
  <c r="N51" i="701"/>
  <c r="B51" i="701"/>
  <c r="C50" i="701"/>
  <c r="D50" i="701"/>
  <c r="E50" i="701"/>
  <c r="F50" i="701"/>
  <c r="G50" i="701"/>
  <c r="H50" i="701"/>
  <c r="I50" i="701"/>
  <c r="J50" i="701"/>
  <c r="K50" i="701"/>
  <c r="L50" i="701"/>
  <c r="M50" i="701"/>
  <c r="N50" i="701"/>
  <c r="B50" i="701"/>
  <c r="C49" i="701"/>
  <c r="D49" i="701"/>
  <c r="E49" i="701"/>
  <c r="F49" i="701"/>
  <c r="G49" i="701"/>
  <c r="H49" i="701"/>
  <c r="I49" i="701"/>
  <c r="J49" i="701"/>
  <c r="K49" i="701"/>
  <c r="L49" i="701"/>
  <c r="M49" i="701"/>
  <c r="N49" i="701"/>
  <c r="B49" i="701"/>
  <c r="C48" i="701"/>
  <c r="D48" i="701"/>
  <c r="D53" i="701" s="1"/>
  <c r="E48" i="701"/>
  <c r="F48" i="701"/>
  <c r="G48" i="701"/>
  <c r="H48" i="701"/>
  <c r="I48" i="701"/>
  <c r="I53" i="701" s="1"/>
  <c r="J48" i="701"/>
  <c r="K48" i="701"/>
  <c r="L48" i="701"/>
  <c r="L53" i="701" s="1"/>
  <c r="M48" i="701"/>
  <c r="N48" i="701"/>
  <c r="N53" i="701" s="1"/>
  <c r="B48" i="701"/>
  <c r="C65" i="700"/>
  <c r="D65" i="700"/>
  <c r="E65" i="700"/>
  <c r="F65" i="700"/>
  <c r="G65" i="700"/>
  <c r="H65" i="700"/>
  <c r="I65" i="700"/>
  <c r="J65" i="700"/>
  <c r="K65" i="700"/>
  <c r="L65" i="700"/>
  <c r="M65" i="700"/>
  <c r="N65" i="700"/>
  <c r="B65" i="700"/>
  <c r="C64" i="700"/>
  <c r="D64" i="700"/>
  <c r="E64" i="700"/>
  <c r="F64" i="700"/>
  <c r="G64" i="700"/>
  <c r="H64" i="700"/>
  <c r="I64" i="700"/>
  <c r="J64" i="700"/>
  <c r="K64" i="700"/>
  <c r="L64" i="700"/>
  <c r="M64" i="700"/>
  <c r="N64" i="700"/>
  <c r="B64" i="700"/>
  <c r="C63" i="700"/>
  <c r="D63" i="700"/>
  <c r="E63" i="700"/>
  <c r="F63" i="700"/>
  <c r="G63" i="700"/>
  <c r="H63" i="700"/>
  <c r="I63" i="700"/>
  <c r="J63" i="700"/>
  <c r="K63" i="700"/>
  <c r="L63" i="700"/>
  <c r="M63" i="700"/>
  <c r="N63" i="700"/>
  <c r="B63" i="700"/>
  <c r="C62" i="700"/>
  <c r="D62" i="700"/>
  <c r="E62" i="700"/>
  <c r="F62" i="700"/>
  <c r="G62" i="700"/>
  <c r="H62" i="700"/>
  <c r="I62" i="700"/>
  <c r="J62" i="700"/>
  <c r="K62" i="700"/>
  <c r="L62" i="700"/>
  <c r="M62" i="700"/>
  <c r="N62" i="700"/>
  <c r="B62" i="700"/>
  <c r="C61" i="700"/>
  <c r="D61" i="700"/>
  <c r="E61" i="700"/>
  <c r="E66" i="700" s="1"/>
  <c r="F61" i="700"/>
  <c r="G61" i="700"/>
  <c r="H61" i="700"/>
  <c r="I61" i="700"/>
  <c r="I66" i="700" s="1"/>
  <c r="J61" i="700"/>
  <c r="K61" i="700"/>
  <c r="L61" i="700"/>
  <c r="M61" i="700"/>
  <c r="M66" i="700" s="1"/>
  <c r="N61" i="700"/>
  <c r="N66" i="700" s="1"/>
  <c r="B61" i="700"/>
  <c r="C48" i="699"/>
  <c r="D48" i="699"/>
  <c r="E48" i="699"/>
  <c r="F48" i="699"/>
  <c r="G48" i="699"/>
  <c r="H48" i="699"/>
  <c r="I48" i="699"/>
  <c r="J48" i="699"/>
  <c r="K48" i="699"/>
  <c r="L48" i="699"/>
  <c r="M48" i="699"/>
  <c r="N48" i="699"/>
  <c r="B48" i="699"/>
  <c r="C47" i="699"/>
  <c r="D47" i="699"/>
  <c r="E47" i="699"/>
  <c r="F47" i="699"/>
  <c r="G47" i="699"/>
  <c r="H47" i="699"/>
  <c r="I47" i="699"/>
  <c r="J47" i="699"/>
  <c r="K47" i="699"/>
  <c r="L47" i="699"/>
  <c r="M47" i="699"/>
  <c r="N47" i="699"/>
  <c r="B47" i="699"/>
  <c r="C46" i="699"/>
  <c r="D46" i="699"/>
  <c r="E46" i="699"/>
  <c r="F46" i="699"/>
  <c r="G46" i="699"/>
  <c r="H46" i="699"/>
  <c r="I46" i="699"/>
  <c r="J46" i="699"/>
  <c r="K46" i="699"/>
  <c r="L46" i="699"/>
  <c r="M46" i="699"/>
  <c r="N46" i="699"/>
  <c r="B46" i="699"/>
  <c r="C45" i="699"/>
  <c r="D45" i="699"/>
  <c r="E45" i="699"/>
  <c r="F45" i="699"/>
  <c r="G45" i="699"/>
  <c r="H45" i="699"/>
  <c r="I45" i="699"/>
  <c r="J45" i="699"/>
  <c r="K45" i="699"/>
  <c r="L45" i="699"/>
  <c r="M45" i="699"/>
  <c r="N45" i="699"/>
  <c r="B45" i="699"/>
  <c r="C44" i="699"/>
  <c r="D44" i="699"/>
  <c r="D49" i="699" s="1"/>
  <c r="E44" i="699"/>
  <c r="F44" i="699"/>
  <c r="F49" i="699" s="1"/>
  <c r="G44" i="699"/>
  <c r="H44" i="699"/>
  <c r="I44" i="699"/>
  <c r="I49" i="699" s="1"/>
  <c r="J44" i="699"/>
  <c r="K44" i="699"/>
  <c r="L44" i="699"/>
  <c r="L49" i="699" s="1"/>
  <c r="M44" i="699"/>
  <c r="N44" i="699"/>
  <c r="N49" i="699" s="1"/>
  <c r="B44" i="699"/>
  <c r="C99" i="698"/>
  <c r="D99" i="698"/>
  <c r="E99" i="698"/>
  <c r="F99" i="698"/>
  <c r="G99" i="698"/>
  <c r="H99" i="698"/>
  <c r="I99" i="698"/>
  <c r="J99" i="698"/>
  <c r="K99" i="698"/>
  <c r="L99" i="698"/>
  <c r="M99" i="698"/>
  <c r="N99" i="698"/>
  <c r="B99" i="698"/>
  <c r="C98" i="698"/>
  <c r="D98" i="698"/>
  <c r="E98" i="698"/>
  <c r="F98" i="698"/>
  <c r="G98" i="698"/>
  <c r="H98" i="698"/>
  <c r="I98" i="698"/>
  <c r="J98" i="698"/>
  <c r="K98" i="698"/>
  <c r="L98" i="698"/>
  <c r="M98" i="698"/>
  <c r="N98" i="698"/>
  <c r="B98" i="698"/>
  <c r="C97" i="698"/>
  <c r="D97" i="698"/>
  <c r="E97" i="698"/>
  <c r="F97" i="698"/>
  <c r="G97" i="698"/>
  <c r="H97" i="698"/>
  <c r="I97" i="698"/>
  <c r="J97" i="698"/>
  <c r="K97" i="698"/>
  <c r="L97" i="698"/>
  <c r="M97" i="698"/>
  <c r="N97" i="698"/>
  <c r="B97" i="698"/>
  <c r="C96" i="698"/>
  <c r="D96" i="698"/>
  <c r="E96" i="698"/>
  <c r="F96" i="698"/>
  <c r="G96" i="698"/>
  <c r="H96" i="698"/>
  <c r="I96" i="698"/>
  <c r="J96" i="698"/>
  <c r="K96" i="698"/>
  <c r="L96" i="698"/>
  <c r="M96" i="698"/>
  <c r="N96" i="698"/>
  <c r="B96" i="698"/>
  <c r="C95" i="698"/>
  <c r="D95" i="698"/>
  <c r="E95" i="698"/>
  <c r="E100" i="698" s="1"/>
  <c r="F95" i="698"/>
  <c r="G95" i="698"/>
  <c r="H95" i="698"/>
  <c r="I95" i="698"/>
  <c r="J95" i="698"/>
  <c r="K95" i="698"/>
  <c r="L95" i="698"/>
  <c r="M95" i="698"/>
  <c r="M100" i="698" s="1"/>
  <c r="N95" i="698"/>
  <c r="N100" i="698" s="1"/>
  <c r="B95" i="698"/>
  <c r="B100" i="698" s="1"/>
  <c r="C22" i="697"/>
  <c r="D22" i="697"/>
  <c r="E22" i="697"/>
  <c r="F22" i="697"/>
  <c r="G22" i="697"/>
  <c r="H22" i="697"/>
  <c r="I22" i="697"/>
  <c r="J22" i="697"/>
  <c r="K22" i="697"/>
  <c r="L22" i="697"/>
  <c r="M22" i="697"/>
  <c r="N22" i="697"/>
  <c r="B22" i="697"/>
  <c r="C21" i="697"/>
  <c r="D21" i="697"/>
  <c r="E21" i="697"/>
  <c r="F21" i="697"/>
  <c r="G21" i="697"/>
  <c r="H21" i="697"/>
  <c r="I21" i="697"/>
  <c r="J21" i="697"/>
  <c r="K21" i="697"/>
  <c r="L21" i="697"/>
  <c r="M21" i="697"/>
  <c r="N21" i="697"/>
  <c r="B21" i="697"/>
  <c r="C20" i="697"/>
  <c r="D20" i="697"/>
  <c r="E20" i="697"/>
  <c r="F20" i="697"/>
  <c r="G20" i="697"/>
  <c r="H20" i="697"/>
  <c r="I20" i="697"/>
  <c r="J20" i="697"/>
  <c r="K20" i="697"/>
  <c r="L20" i="697"/>
  <c r="M20" i="697"/>
  <c r="N20" i="697"/>
  <c r="B20" i="697"/>
  <c r="C19" i="697"/>
  <c r="D19" i="697"/>
  <c r="E19" i="697"/>
  <c r="F19" i="697"/>
  <c r="F24" i="697" s="1"/>
  <c r="G19" i="697"/>
  <c r="G24" i="697" s="1"/>
  <c r="H19" i="697"/>
  <c r="H24" i="697" s="1"/>
  <c r="I19" i="697"/>
  <c r="I24" i="697" s="1"/>
  <c r="J19" i="697"/>
  <c r="J24" i="697" s="1"/>
  <c r="K19" i="697"/>
  <c r="L19" i="697"/>
  <c r="M19" i="697"/>
  <c r="M24" i="697" s="1"/>
  <c r="N19" i="697"/>
  <c r="N24" i="697" s="1"/>
  <c r="B19" i="697"/>
  <c r="C22" i="696"/>
  <c r="D22" i="696"/>
  <c r="E22" i="696"/>
  <c r="F22" i="696"/>
  <c r="G22" i="696"/>
  <c r="H22" i="696"/>
  <c r="I22" i="696"/>
  <c r="J22" i="696"/>
  <c r="K22" i="696"/>
  <c r="L22" i="696"/>
  <c r="M22" i="696"/>
  <c r="N22" i="696"/>
  <c r="B22" i="696"/>
  <c r="C21" i="696"/>
  <c r="D21" i="696"/>
  <c r="E21" i="696"/>
  <c r="F21" i="696"/>
  <c r="G21" i="696"/>
  <c r="H21" i="696"/>
  <c r="I21" i="696"/>
  <c r="J21" i="696"/>
  <c r="K21" i="696"/>
  <c r="L21" i="696"/>
  <c r="M21" i="696"/>
  <c r="N21" i="696"/>
  <c r="B21" i="696"/>
  <c r="C20" i="696"/>
  <c r="D20" i="696"/>
  <c r="E20" i="696"/>
  <c r="F20" i="696"/>
  <c r="G20" i="696"/>
  <c r="H20" i="696"/>
  <c r="I20" i="696"/>
  <c r="J20" i="696"/>
  <c r="K20" i="696"/>
  <c r="L20" i="696"/>
  <c r="M20" i="696"/>
  <c r="N20" i="696"/>
  <c r="B20" i="696"/>
  <c r="C19" i="696"/>
  <c r="C24" i="696" s="1"/>
  <c r="D19" i="696"/>
  <c r="E19" i="696"/>
  <c r="F19" i="696"/>
  <c r="F24" i="696" s="1"/>
  <c r="G19" i="696"/>
  <c r="H19" i="696"/>
  <c r="H24" i="696" s="1"/>
  <c r="I19" i="696"/>
  <c r="I24" i="696" s="1"/>
  <c r="J19" i="696"/>
  <c r="K19" i="696"/>
  <c r="K24" i="696" s="1"/>
  <c r="L19" i="696"/>
  <c r="M19" i="696"/>
  <c r="N19" i="696"/>
  <c r="N24" i="696" s="1"/>
  <c r="B19" i="696"/>
  <c r="C43" i="695"/>
  <c r="D43" i="695"/>
  <c r="E43" i="695"/>
  <c r="F43" i="695"/>
  <c r="G43" i="695"/>
  <c r="H43" i="695"/>
  <c r="I43" i="695"/>
  <c r="J43" i="695"/>
  <c r="K43" i="695"/>
  <c r="L43" i="695"/>
  <c r="M43" i="695"/>
  <c r="N43" i="695"/>
  <c r="B43" i="695"/>
  <c r="C42" i="695"/>
  <c r="D42" i="695"/>
  <c r="E42" i="695"/>
  <c r="F42" i="695"/>
  <c r="G42" i="695"/>
  <c r="H42" i="695"/>
  <c r="I42" i="695"/>
  <c r="J42" i="695"/>
  <c r="K42" i="695"/>
  <c r="L42" i="695"/>
  <c r="M42" i="695"/>
  <c r="N42" i="695"/>
  <c r="B42" i="695"/>
  <c r="C41" i="695"/>
  <c r="D41" i="695"/>
  <c r="E41" i="695"/>
  <c r="F41" i="695"/>
  <c r="G41" i="695"/>
  <c r="H41" i="695"/>
  <c r="I41" i="695"/>
  <c r="J41" i="695"/>
  <c r="K41" i="695"/>
  <c r="L41" i="695"/>
  <c r="M41" i="695"/>
  <c r="N41" i="695"/>
  <c r="B41" i="695"/>
  <c r="C40" i="695"/>
  <c r="D40" i="695"/>
  <c r="E40" i="695"/>
  <c r="F40" i="695"/>
  <c r="G40" i="695"/>
  <c r="H40" i="695"/>
  <c r="I40" i="695"/>
  <c r="J40" i="695"/>
  <c r="K40" i="695"/>
  <c r="L40" i="695"/>
  <c r="M40" i="695"/>
  <c r="N40" i="695"/>
  <c r="B40" i="695"/>
  <c r="C39" i="695"/>
  <c r="D39" i="695"/>
  <c r="E39" i="695"/>
  <c r="E44" i="695" s="1"/>
  <c r="F39" i="695"/>
  <c r="G39" i="695"/>
  <c r="H39" i="695"/>
  <c r="H44" i="695" s="1"/>
  <c r="I39" i="695"/>
  <c r="I44" i="695" s="1"/>
  <c r="J39" i="695"/>
  <c r="K39" i="695"/>
  <c r="L39" i="695"/>
  <c r="M39" i="695"/>
  <c r="M44" i="695" s="1"/>
  <c r="N39" i="695"/>
  <c r="N44" i="695" s="1"/>
  <c r="B39" i="695"/>
  <c r="C44" i="694"/>
  <c r="D44" i="694"/>
  <c r="E44" i="694"/>
  <c r="F44" i="694"/>
  <c r="G44" i="694"/>
  <c r="H44" i="694"/>
  <c r="I44" i="694"/>
  <c r="J44" i="694"/>
  <c r="K44" i="694"/>
  <c r="L44" i="694"/>
  <c r="M44" i="694"/>
  <c r="N44" i="694"/>
  <c r="B44" i="694"/>
  <c r="C43" i="694"/>
  <c r="D43" i="694"/>
  <c r="E43" i="694"/>
  <c r="F43" i="694"/>
  <c r="G43" i="694"/>
  <c r="H43" i="694"/>
  <c r="I43" i="694"/>
  <c r="J43" i="694"/>
  <c r="K43" i="694"/>
  <c r="L43" i="694"/>
  <c r="M43" i="694"/>
  <c r="N43" i="694"/>
  <c r="B43" i="694"/>
  <c r="C42" i="694"/>
  <c r="D42" i="694"/>
  <c r="E42" i="694"/>
  <c r="F42" i="694"/>
  <c r="G42" i="694"/>
  <c r="H42" i="694"/>
  <c r="I42" i="694"/>
  <c r="J42" i="694"/>
  <c r="K42" i="694"/>
  <c r="L42" i="694"/>
  <c r="M42" i="694"/>
  <c r="N42" i="694"/>
  <c r="B42" i="694"/>
  <c r="C41" i="694"/>
  <c r="D41" i="694"/>
  <c r="E41" i="694"/>
  <c r="F41" i="694"/>
  <c r="G41" i="694"/>
  <c r="H41" i="694"/>
  <c r="I41" i="694"/>
  <c r="J41" i="694"/>
  <c r="K41" i="694"/>
  <c r="L41" i="694"/>
  <c r="M41" i="694"/>
  <c r="N41" i="694"/>
  <c r="B41" i="694"/>
  <c r="C40" i="694"/>
  <c r="C45" i="694" s="1"/>
  <c r="D40" i="694"/>
  <c r="E40" i="694"/>
  <c r="E45" i="694" s="1"/>
  <c r="F40" i="694"/>
  <c r="G40" i="694"/>
  <c r="H40" i="694"/>
  <c r="I40" i="694"/>
  <c r="I45" i="694" s="1"/>
  <c r="J40" i="694"/>
  <c r="K40" i="694"/>
  <c r="L40" i="694"/>
  <c r="L45" i="694" s="1"/>
  <c r="M40" i="694"/>
  <c r="M45" i="694" s="1"/>
  <c r="N40" i="694"/>
  <c r="N45" i="694" s="1"/>
  <c r="B40" i="694"/>
  <c r="C41" i="693"/>
  <c r="D41" i="693"/>
  <c r="E41" i="693"/>
  <c r="F41" i="693"/>
  <c r="G41" i="693"/>
  <c r="H41" i="693"/>
  <c r="I41" i="693"/>
  <c r="J41" i="693"/>
  <c r="K41" i="693"/>
  <c r="L41" i="693"/>
  <c r="M41" i="693"/>
  <c r="N41" i="693"/>
  <c r="B41" i="693"/>
  <c r="C40" i="693"/>
  <c r="D40" i="693"/>
  <c r="E40" i="693"/>
  <c r="F40" i="693"/>
  <c r="G40" i="693"/>
  <c r="H40" i="693"/>
  <c r="I40" i="693"/>
  <c r="J40" i="693"/>
  <c r="K40" i="693"/>
  <c r="L40" i="693"/>
  <c r="M40" i="693"/>
  <c r="N40" i="693"/>
  <c r="B40" i="693"/>
  <c r="C39" i="693"/>
  <c r="D39" i="693"/>
  <c r="E39" i="693"/>
  <c r="F39" i="693"/>
  <c r="G39" i="693"/>
  <c r="H39" i="693"/>
  <c r="I39" i="693"/>
  <c r="J39" i="693"/>
  <c r="K39" i="693"/>
  <c r="L39" i="693"/>
  <c r="M39" i="693"/>
  <c r="N39" i="693"/>
  <c r="B39" i="693"/>
  <c r="C38" i="693"/>
  <c r="D38" i="693"/>
  <c r="E38" i="693"/>
  <c r="F38" i="693"/>
  <c r="G38" i="693"/>
  <c r="H38" i="693"/>
  <c r="I38" i="693"/>
  <c r="J38" i="693"/>
  <c r="K38" i="693"/>
  <c r="L38" i="693"/>
  <c r="M38" i="693"/>
  <c r="N38" i="693"/>
  <c r="B38" i="693"/>
  <c r="C37" i="693"/>
  <c r="D37" i="693"/>
  <c r="D42" i="693" s="1"/>
  <c r="E37" i="693"/>
  <c r="F37" i="693"/>
  <c r="G37" i="693"/>
  <c r="H37" i="693"/>
  <c r="I37" i="693"/>
  <c r="J37" i="693"/>
  <c r="J42" i="693" s="1"/>
  <c r="K37" i="693"/>
  <c r="K42" i="693" s="1"/>
  <c r="L37" i="693"/>
  <c r="L42" i="693" s="1"/>
  <c r="M37" i="693"/>
  <c r="N37" i="693"/>
  <c r="N42" i="693" s="1"/>
  <c r="B37" i="693"/>
  <c r="B42" i="693" s="1"/>
  <c r="C61" i="692"/>
  <c r="D61" i="692"/>
  <c r="E61" i="692"/>
  <c r="F61" i="692"/>
  <c r="G61" i="692"/>
  <c r="H61" i="692"/>
  <c r="I61" i="692"/>
  <c r="J61" i="692"/>
  <c r="K61" i="692"/>
  <c r="L61" i="692"/>
  <c r="M61" i="692"/>
  <c r="N61" i="692"/>
  <c r="B61" i="692"/>
  <c r="C60" i="692"/>
  <c r="D60" i="692"/>
  <c r="E60" i="692"/>
  <c r="F60" i="692"/>
  <c r="G60" i="692"/>
  <c r="H60" i="692"/>
  <c r="I60" i="692"/>
  <c r="J60" i="692"/>
  <c r="K60" i="692"/>
  <c r="L60" i="692"/>
  <c r="M60" i="692"/>
  <c r="N60" i="692"/>
  <c r="B60" i="692"/>
  <c r="C59" i="692"/>
  <c r="D59" i="692"/>
  <c r="E59" i="692"/>
  <c r="F59" i="692"/>
  <c r="G59" i="692"/>
  <c r="H59" i="692"/>
  <c r="I59" i="692"/>
  <c r="J59" i="692"/>
  <c r="K59" i="692"/>
  <c r="L59" i="692"/>
  <c r="M59" i="692"/>
  <c r="N59" i="692"/>
  <c r="B59" i="692"/>
  <c r="C58" i="692"/>
  <c r="D58" i="692"/>
  <c r="E58" i="692"/>
  <c r="F58" i="692"/>
  <c r="G58" i="692"/>
  <c r="H58" i="692"/>
  <c r="I58" i="692"/>
  <c r="J58" i="692"/>
  <c r="K58" i="692"/>
  <c r="L58" i="692"/>
  <c r="M58" i="692"/>
  <c r="N58" i="692"/>
  <c r="B58" i="692"/>
  <c r="C57" i="692"/>
  <c r="C62" i="692" s="1"/>
  <c r="D57" i="692"/>
  <c r="D62" i="692" s="1"/>
  <c r="E57" i="692"/>
  <c r="F57" i="692"/>
  <c r="G57" i="692"/>
  <c r="H57" i="692"/>
  <c r="I57" i="692"/>
  <c r="J57" i="692"/>
  <c r="J62" i="692" s="1"/>
  <c r="K57" i="692"/>
  <c r="K62" i="692" s="1"/>
  <c r="L57" i="692"/>
  <c r="L62" i="692" s="1"/>
  <c r="M57" i="692"/>
  <c r="N57" i="692"/>
  <c r="N62" i="692" s="1"/>
  <c r="B57" i="692"/>
  <c r="C32" i="691"/>
  <c r="D32" i="691"/>
  <c r="E32" i="691"/>
  <c r="F32" i="691"/>
  <c r="F37" i="691" s="1"/>
  <c r="G32" i="691"/>
  <c r="G37" i="691" s="1"/>
  <c r="H32" i="691"/>
  <c r="I32" i="691"/>
  <c r="J32" i="691"/>
  <c r="J37" i="691" s="1"/>
  <c r="K32" i="691"/>
  <c r="L32" i="691"/>
  <c r="M32" i="691"/>
  <c r="N32" i="691"/>
  <c r="B32" i="691"/>
  <c r="E37" i="691"/>
  <c r="N37" i="691"/>
  <c r="C36" i="691"/>
  <c r="D36" i="691"/>
  <c r="E36" i="691"/>
  <c r="F36" i="691"/>
  <c r="G36" i="691"/>
  <c r="H36" i="691"/>
  <c r="I36" i="691"/>
  <c r="J36" i="691"/>
  <c r="K36" i="691"/>
  <c r="L36" i="691"/>
  <c r="M36" i="691"/>
  <c r="N36" i="691"/>
  <c r="B36" i="691"/>
  <c r="C35" i="691"/>
  <c r="D35" i="691"/>
  <c r="E35" i="691"/>
  <c r="F35" i="691"/>
  <c r="G35" i="691"/>
  <c r="H35" i="691"/>
  <c r="I35" i="691"/>
  <c r="J35" i="691"/>
  <c r="K35" i="691"/>
  <c r="L35" i="691"/>
  <c r="M35" i="691"/>
  <c r="N35" i="691"/>
  <c r="B35" i="691"/>
  <c r="C34" i="691"/>
  <c r="D34" i="691"/>
  <c r="E34" i="691"/>
  <c r="F34" i="691"/>
  <c r="G34" i="691"/>
  <c r="H34" i="691"/>
  <c r="I34" i="691"/>
  <c r="J34" i="691"/>
  <c r="K34" i="691"/>
  <c r="L34" i="691"/>
  <c r="M34" i="691"/>
  <c r="N34" i="691"/>
  <c r="B34" i="691"/>
  <c r="C33" i="691"/>
  <c r="C37" i="691" s="1"/>
  <c r="D33" i="691"/>
  <c r="D37" i="691" s="1"/>
  <c r="E33" i="691"/>
  <c r="F33" i="691"/>
  <c r="G33" i="691"/>
  <c r="H33" i="691"/>
  <c r="I33" i="691"/>
  <c r="J33" i="691"/>
  <c r="K33" i="691"/>
  <c r="K37" i="691" s="1"/>
  <c r="L33" i="691"/>
  <c r="L37" i="691" s="1"/>
  <c r="M33" i="691"/>
  <c r="M37" i="691" s="1"/>
  <c r="N33" i="691"/>
  <c r="B33" i="691"/>
  <c r="C36" i="690"/>
  <c r="D36" i="690"/>
  <c r="E36" i="690"/>
  <c r="F36" i="690"/>
  <c r="G36" i="690"/>
  <c r="H36" i="690"/>
  <c r="I36" i="690"/>
  <c r="J36" i="690"/>
  <c r="K36" i="690"/>
  <c r="L36" i="690"/>
  <c r="M36" i="690"/>
  <c r="N36" i="690"/>
  <c r="B36" i="690"/>
  <c r="C35" i="690"/>
  <c r="D35" i="690"/>
  <c r="E35" i="690"/>
  <c r="F35" i="690"/>
  <c r="G35" i="690"/>
  <c r="H35" i="690"/>
  <c r="I35" i="690"/>
  <c r="J35" i="690"/>
  <c r="K35" i="690"/>
  <c r="L35" i="690"/>
  <c r="M35" i="690"/>
  <c r="N35" i="690"/>
  <c r="B35" i="690"/>
  <c r="C34" i="690"/>
  <c r="D34" i="690"/>
  <c r="E34" i="690"/>
  <c r="F34" i="690"/>
  <c r="G34" i="690"/>
  <c r="H34" i="690"/>
  <c r="I34" i="690"/>
  <c r="J34" i="690"/>
  <c r="K34" i="690"/>
  <c r="L34" i="690"/>
  <c r="M34" i="690"/>
  <c r="N34" i="690"/>
  <c r="B34" i="690"/>
  <c r="C33" i="690"/>
  <c r="D33" i="690"/>
  <c r="E33" i="690"/>
  <c r="F33" i="690"/>
  <c r="G33" i="690"/>
  <c r="H33" i="690"/>
  <c r="I33" i="690"/>
  <c r="J33" i="690"/>
  <c r="K33" i="690"/>
  <c r="L33" i="690"/>
  <c r="M33" i="690"/>
  <c r="N33" i="690"/>
  <c r="B33" i="690"/>
  <c r="C32" i="690"/>
  <c r="D32" i="690"/>
  <c r="D37" i="690" s="1"/>
  <c r="E32" i="690"/>
  <c r="E37" i="690" s="1"/>
  <c r="F32" i="690"/>
  <c r="F37" i="690" s="1"/>
  <c r="G32" i="690"/>
  <c r="H32" i="690"/>
  <c r="H37" i="690" s="1"/>
  <c r="I32" i="690"/>
  <c r="J32" i="690"/>
  <c r="K32" i="690"/>
  <c r="L32" i="690"/>
  <c r="L37" i="690" s="1"/>
  <c r="M32" i="690"/>
  <c r="M37" i="690" s="1"/>
  <c r="N32" i="690"/>
  <c r="N37" i="690" s="1"/>
  <c r="B32" i="690"/>
  <c r="C38" i="764"/>
  <c r="D38" i="764"/>
  <c r="E38" i="764"/>
  <c r="F38" i="764"/>
  <c r="G38" i="764"/>
  <c r="H38" i="764"/>
  <c r="I38" i="764"/>
  <c r="J38" i="764"/>
  <c r="K38" i="764"/>
  <c r="L38" i="764"/>
  <c r="M38" i="764"/>
  <c r="N38" i="764"/>
  <c r="B38" i="764"/>
  <c r="C37" i="764"/>
  <c r="D37" i="764"/>
  <c r="E37" i="764"/>
  <c r="F37" i="764"/>
  <c r="G37" i="764"/>
  <c r="H37" i="764"/>
  <c r="I37" i="764"/>
  <c r="J37" i="764"/>
  <c r="K37" i="764"/>
  <c r="L37" i="764"/>
  <c r="M37" i="764"/>
  <c r="N37" i="764"/>
  <c r="B37" i="764"/>
  <c r="C36" i="764"/>
  <c r="D36" i="764"/>
  <c r="E36" i="764"/>
  <c r="F36" i="764"/>
  <c r="G36" i="764"/>
  <c r="H36" i="764"/>
  <c r="I36" i="764"/>
  <c r="J36" i="764"/>
  <c r="K36" i="764"/>
  <c r="L36" i="764"/>
  <c r="M36" i="764"/>
  <c r="N36" i="764"/>
  <c r="B36" i="764"/>
  <c r="C35" i="764"/>
  <c r="D35" i="764"/>
  <c r="E35" i="764"/>
  <c r="F35" i="764"/>
  <c r="G35" i="764"/>
  <c r="H35" i="764"/>
  <c r="I35" i="764"/>
  <c r="J35" i="764"/>
  <c r="K35" i="764"/>
  <c r="L35" i="764"/>
  <c r="M35" i="764"/>
  <c r="N35" i="764"/>
  <c r="B35" i="764"/>
  <c r="C34" i="764"/>
  <c r="D34" i="764"/>
  <c r="E34" i="764"/>
  <c r="E39" i="764" s="1"/>
  <c r="F34" i="764"/>
  <c r="G34" i="764"/>
  <c r="H34" i="764"/>
  <c r="H39" i="764" s="1"/>
  <c r="I34" i="764"/>
  <c r="J34" i="764"/>
  <c r="J39" i="764" s="1"/>
  <c r="K34" i="764"/>
  <c r="L34" i="764"/>
  <c r="M34" i="764"/>
  <c r="M39" i="764" s="1"/>
  <c r="N34" i="764"/>
  <c r="N39" i="764" s="1"/>
  <c r="B34" i="764"/>
  <c r="C53" i="763"/>
  <c r="D53" i="763"/>
  <c r="E53" i="763"/>
  <c r="F53" i="763"/>
  <c r="G53" i="763"/>
  <c r="H53" i="763"/>
  <c r="I53" i="763"/>
  <c r="J53" i="763"/>
  <c r="K53" i="763"/>
  <c r="L53" i="763"/>
  <c r="M53" i="763"/>
  <c r="N53" i="763"/>
  <c r="B53" i="763"/>
  <c r="C52" i="763"/>
  <c r="D52" i="763"/>
  <c r="E52" i="763"/>
  <c r="F52" i="763"/>
  <c r="G52" i="763"/>
  <c r="H52" i="763"/>
  <c r="I52" i="763"/>
  <c r="J52" i="763"/>
  <c r="K52" i="763"/>
  <c r="L52" i="763"/>
  <c r="M52" i="763"/>
  <c r="N52" i="763"/>
  <c r="B52" i="763"/>
  <c r="C51" i="763"/>
  <c r="D51" i="763"/>
  <c r="E51" i="763"/>
  <c r="F51" i="763"/>
  <c r="G51" i="763"/>
  <c r="H51" i="763"/>
  <c r="I51" i="763"/>
  <c r="J51" i="763"/>
  <c r="K51" i="763"/>
  <c r="L51" i="763"/>
  <c r="M51" i="763"/>
  <c r="N51" i="763"/>
  <c r="B51" i="763"/>
  <c r="C50" i="763"/>
  <c r="D50" i="763"/>
  <c r="E50" i="763"/>
  <c r="F50" i="763"/>
  <c r="G50" i="763"/>
  <c r="H50" i="763"/>
  <c r="H54" i="763" s="1"/>
  <c r="I50" i="763"/>
  <c r="J50" i="763"/>
  <c r="K50" i="763"/>
  <c r="L50" i="763"/>
  <c r="M50" i="763"/>
  <c r="N50" i="763"/>
  <c r="B50" i="763"/>
  <c r="C49" i="763"/>
  <c r="C54" i="763" s="1"/>
  <c r="D49" i="763"/>
  <c r="E49" i="763"/>
  <c r="F49" i="763"/>
  <c r="G49" i="763"/>
  <c r="H49" i="763"/>
  <c r="I49" i="763"/>
  <c r="J49" i="763"/>
  <c r="J54" i="763" s="1"/>
  <c r="K49" i="763"/>
  <c r="K54" i="763" s="1"/>
  <c r="L49" i="763"/>
  <c r="M49" i="763"/>
  <c r="N49" i="763"/>
  <c r="N54" i="763" s="1"/>
  <c r="B49" i="763"/>
  <c r="C46" i="762"/>
  <c r="D46" i="762"/>
  <c r="E46" i="762"/>
  <c r="F46" i="762"/>
  <c r="G46" i="762"/>
  <c r="H46" i="762"/>
  <c r="I46" i="762"/>
  <c r="J46" i="762"/>
  <c r="K46" i="762"/>
  <c r="L46" i="762"/>
  <c r="M46" i="762"/>
  <c r="N46" i="762"/>
  <c r="B46" i="762"/>
  <c r="C45" i="762"/>
  <c r="D45" i="762"/>
  <c r="E45" i="762"/>
  <c r="F45" i="762"/>
  <c r="G45" i="762"/>
  <c r="H45" i="762"/>
  <c r="I45" i="762"/>
  <c r="J45" i="762"/>
  <c r="K45" i="762"/>
  <c r="L45" i="762"/>
  <c r="M45" i="762"/>
  <c r="N45" i="762"/>
  <c r="B45" i="762"/>
  <c r="C44" i="762"/>
  <c r="D44" i="762"/>
  <c r="E44" i="762"/>
  <c r="F44" i="762"/>
  <c r="G44" i="762"/>
  <c r="H44" i="762"/>
  <c r="I44" i="762"/>
  <c r="J44" i="762"/>
  <c r="K44" i="762"/>
  <c r="L44" i="762"/>
  <c r="M44" i="762"/>
  <c r="N44" i="762"/>
  <c r="B44" i="762"/>
  <c r="C43" i="762"/>
  <c r="D43" i="762"/>
  <c r="E43" i="762"/>
  <c r="F43" i="762"/>
  <c r="G43" i="762"/>
  <c r="H43" i="762"/>
  <c r="I43" i="762"/>
  <c r="J43" i="762"/>
  <c r="K43" i="762"/>
  <c r="L43" i="762"/>
  <c r="M43" i="762"/>
  <c r="N43" i="762"/>
  <c r="B43" i="762"/>
  <c r="C42" i="762"/>
  <c r="D42" i="762"/>
  <c r="D47" i="762" s="1"/>
  <c r="E42" i="762"/>
  <c r="F42" i="762"/>
  <c r="G42" i="762"/>
  <c r="H42" i="762"/>
  <c r="I42" i="762"/>
  <c r="J42" i="762"/>
  <c r="J47" i="762" s="1"/>
  <c r="K42" i="762"/>
  <c r="L42" i="762"/>
  <c r="L47" i="762" s="1"/>
  <c r="M42" i="762"/>
  <c r="N42" i="762"/>
  <c r="N47" i="762" s="1"/>
  <c r="B42" i="762"/>
  <c r="I22" i="761"/>
  <c r="C20" i="761"/>
  <c r="D20" i="761"/>
  <c r="E20" i="761"/>
  <c r="F20" i="761"/>
  <c r="G20" i="761"/>
  <c r="H20" i="761"/>
  <c r="I20" i="761"/>
  <c r="J20" i="761"/>
  <c r="K20" i="761"/>
  <c r="L20" i="761"/>
  <c r="M20" i="761"/>
  <c r="N20" i="761"/>
  <c r="B20" i="761"/>
  <c r="C19" i="761"/>
  <c r="D19" i="761"/>
  <c r="E19" i="761"/>
  <c r="F19" i="761"/>
  <c r="G19" i="761"/>
  <c r="H19" i="761"/>
  <c r="I19" i="761"/>
  <c r="J19" i="761"/>
  <c r="K19" i="761"/>
  <c r="L19" i="761"/>
  <c r="M19" i="761"/>
  <c r="N19" i="761"/>
  <c r="B19" i="761"/>
  <c r="C18" i="761"/>
  <c r="C22" i="761" s="1"/>
  <c r="D18" i="761"/>
  <c r="D22" i="761" s="1"/>
  <c r="E18" i="761"/>
  <c r="E22" i="761" s="1"/>
  <c r="F18" i="761"/>
  <c r="F22" i="761" s="1"/>
  <c r="G18" i="761"/>
  <c r="H18" i="761"/>
  <c r="H22" i="761" s="1"/>
  <c r="I18" i="761"/>
  <c r="J18" i="761"/>
  <c r="K18" i="761"/>
  <c r="K22" i="761" s="1"/>
  <c r="L18" i="761"/>
  <c r="L22" i="761" s="1"/>
  <c r="M18" i="761"/>
  <c r="M22" i="761" s="1"/>
  <c r="N18" i="761"/>
  <c r="N22" i="761" s="1"/>
  <c r="B18" i="761"/>
  <c r="B22" i="761" s="1"/>
  <c r="C77" i="760"/>
  <c r="D77" i="760"/>
  <c r="E77" i="760"/>
  <c r="F77" i="760"/>
  <c r="G77" i="760"/>
  <c r="H77" i="760"/>
  <c r="I77" i="760"/>
  <c r="J77" i="760"/>
  <c r="K77" i="760"/>
  <c r="L77" i="760"/>
  <c r="M77" i="760"/>
  <c r="N77" i="760"/>
  <c r="B77" i="760"/>
  <c r="C76" i="760"/>
  <c r="D76" i="760"/>
  <c r="E76" i="760"/>
  <c r="F76" i="760"/>
  <c r="G76" i="760"/>
  <c r="H76" i="760"/>
  <c r="I76" i="760"/>
  <c r="J76" i="760"/>
  <c r="K76" i="760"/>
  <c r="L76" i="760"/>
  <c r="M76" i="760"/>
  <c r="N76" i="760"/>
  <c r="B76" i="760"/>
  <c r="C75" i="760"/>
  <c r="D75" i="760"/>
  <c r="E75" i="760"/>
  <c r="F75" i="760"/>
  <c r="G75" i="760"/>
  <c r="H75" i="760"/>
  <c r="I75" i="760"/>
  <c r="J75" i="760"/>
  <c r="K75" i="760"/>
  <c r="L75" i="760"/>
  <c r="M75" i="760"/>
  <c r="N75" i="760"/>
  <c r="B75" i="760"/>
  <c r="C74" i="760"/>
  <c r="D74" i="760"/>
  <c r="E74" i="760"/>
  <c r="F74" i="760"/>
  <c r="G74" i="760"/>
  <c r="H74" i="760"/>
  <c r="I74" i="760"/>
  <c r="J74" i="760"/>
  <c r="K74" i="760"/>
  <c r="L74" i="760"/>
  <c r="M74" i="760"/>
  <c r="N74" i="760"/>
  <c r="B74" i="760"/>
  <c r="C73" i="760"/>
  <c r="C78" i="760" s="1"/>
  <c r="D73" i="760"/>
  <c r="E73" i="760"/>
  <c r="F73" i="760"/>
  <c r="G73" i="760"/>
  <c r="H73" i="760"/>
  <c r="I73" i="760"/>
  <c r="I78" i="760" s="1"/>
  <c r="J73" i="760"/>
  <c r="K73" i="760"/>
  <c r="K78" i="760" s="1"/>
  <c r="L73" i="760"/>
  <c r="M73" i="760"/>
  <c r="N73" i="760"/>
  <c r="N78" i="760" s="1"/>
  <c r="B73" i="760"/>
  <c r="C43" i="759"/>
  <c r="D43" i="759"/>
  <c r="E43" i="759"/>
  <c r="F43" i="759"/>
  <c r="G43" i="759"/>
  <c r="H43" i="759"/>
  <c r="I43" i="759"/>
  <c r="J43" i="759"/>
  <c r="K43" i="759"/>
  <c r="L43" i="759"/>
  <c r="M43" i="759"/>
  <c r="N43" i="759"/>
  <c r="B43" i="759"/>
  <c r="C42" i="759"/>
  <c r="D42" i="759"/>
  <c r="E42" i="759"/>
  <c r="F42" i="759"/>
  <c r="G42" i="759"/>
  <c r="H42" i="759"/>
  <c r="I42" i="759"/>
  <c r="J42" i="759"/>
  <c r="K42" i="759"/>
  <c r="L42" i="759"/>
  <c r="M42" i="759"/>
  <c r="N42" i="759"/>
  <c r="B42" i="759"/>
  <c r="C41" i="759"/>
  <c r="D41" i="759"/>
  <c r="E41" i="759"/>
  <c r="F41" i="759"/>
  <c r="G41" i="759"/>
  <c r="H41" i="759"/>
  <c r="I41" i="759"/>
  <c r="J41" i="759"/>
  <c r="K41" i="759"/>
  <c r="L41" i="759"/>
  <c r="M41" i="759"/>
  <c r="N41" i="759"/>
  <c r="B41" i="759"/>
  <c r="C40" i="759"/>
  <c r="D40" i="759"/>
  <c r="E40" i="759"/>
  <c r="F40" i="759"/>
  <c r="G40" i="759"/>
  <c r="H40" i="759"/>
  <c r="I40" i="759"/>
  <c r="J40" i="759"/>
  <c r="K40" i="759"/>
  <c r="L40" i="759"/>
  <c r="M40" i="759"/>
  <c r="N40" i="759"/>
  <c r="B40" i="759"/>
  <c r="C39" i="759"/>
  <c r="C44" i="759" s="1"/>
  <c r="D39" i="759"/>
  <c r="E39" i="759"/>
  <c r="F39" i="759"/>
  <c r="G39" i="759"/>
  <c r="H39" i="759"/>
  <c r="I39" i="759"/>
  <c r="I44" i="759" s="1"/>
  <c r="J39" i="759"/>
  <c r="K39" i="759"/>
  <c r="K44" i="759" s="1"/>
  <c r="L39" i="759"/>
  <c r="M39" i="759"/>
  <c r="N39" i="759"/>
  <c r="N44" i="759" s="1"/>
  <c r="B39" i="759"/>
  <c r="C40" i="758"/>
  <c r="D40" i="758"/>
  <c r="E40" i="758"/>
  <c r="F40" i="758"/>
  <c r="G40" i="758"/>
  <c r="H40" i="758"/>
  <c r="I40" i="758"/>
  <c r="I44" i="758" s="1"/>
  <c r="J40" i="758"/>
  <c r="K40" i="758"/>
  <c r="L40" i="758"/>
  <c r="M40" i="758"/>
  <c r="N40" i="758"/>
  <c r="B40" i="758"/>
  <c r="C43" i="758"/>
  <c r="D43" i="758"/>
  <c r="E43" i="758"/>
  <c r="F43" i="758"/>
  <c r="G43" i="758"/>
  <c r="H43" i="758"/>
  <c r="I43" i="758"/>
  <c r="J43" i="758"/>
  <c r="K43" i="758"/>
  <c r="L43" i="758"/>
  <c r="M43" i="758"/>
  <c r="N43" i="758"/>
  <c r="B43" i="758"/>
  <c r="C42" i="758"/>
  <c r="D42" i="758"/>
  <c r="E42" i="758"/>
  <c r="F42" i="758"/>
  <c r="G42" i="758"/>
  <c r="H42" i="758"/>
  <c r="I42" i="758"/>
  <c r="J42" i="758"/>
  <c r="K42" i="758"/>
  <c r="L42" i="758"/>
  <c r="M42" i="758"/>
  <c r="N42" i="758"/>
  <c r="B42" i="758"/>
  <c r="C41" i="758"/>
  <c r="D41" i="758"/>
  <c r="E41" i="758"/>
  <c r="F41" i="758"/>
  <c r="G41" i="758"/>
  <c r="H41" i="758"/>
  <c r="I41" i="758"/>
  <c r="J41" i="758"/>
  <c r="K41" i="758"/>
  <c r="L41" i="758"/>
  <c r="M41" i="758"/>
  <c r="N41" i="758"/>
  <c r="B41" i="758"/>
  <c r="C39" i="758"/>
  <c r="D39" i="758"/>
  <c r="D44" i="758" s="1"/>
  <c r="E39" i="758"/>
  <c r="F39" i="758"/>
  <c r="G39" i="758"/>
  <c r="H39" i="758"/>
  <c r="I39" i="758"/>
  <c r="J39" i="758"/>
  <c r="K39" i="758"/>
  <c r="L39" i="758"/>
  <c r="L44" i="758" s="1"/>
  <c r="M39" i="758"/>
  <c r="N39" i="758"/>
  <c r="N44" i="758" s="1"/>
  <c r="B39" i="758"/>
  <c r="C57" i="757"/>
  <c r="D57" i="757"/>
  <c r="E57" i="757"/>
  <c r="F57" i="757"/>
  <c r="G57" i="757"/>
  <c r="H57" i="757"/>
  <c r="I57" i="757"/>
  <c r="J57" i="757"/>
  <c r="K57" i="757"/>
  <c r="L57" i="757"/>
  <c r="M57" i="757"/>
  <c r="N57" i="757"/>
  <c r="B57" i="757"/>
  <c r="C56" i="757"/>
  <c r="D56" i="757"/>
  <c r="E56" i="757"/>
  <c r="F56" i="757"/>
  <c r="G56" i="757"/>
  <c r="H56" i="757"/>
  <c r="I56" i="757"/>
  <c r="J56" i="757"/>
  <c r="K56" i="757"/>
  <c r="L56" i="757"/>
  <c r="M56" i="757"/>
  <c r="N56" i="757"/>
  <c r="B56" i="757"/>
  <c r="C55" i="757"/>
  <c r="D55" i="757"/>
  <c r="E55" i="757"/>
  <c r="F55" i="757"/>
  <c r="G55" i="757"/>
  <c r="H55" i="757"/>
  <c r="I55" i="757"/>
  <c r="J55" i="757"/>
  <c r="K55" i="757"/>
  <c r="L55" i="757"/>
  <c r="M55" i="757"/>
  <c r="N55" i="757"/>
  <c r="B55" i="757"/>
  <c r="C54" i="757"/>
  <c r="D54" i="757"/>
  <c r="E54" i="757"/>
  <c r="F54" i="757"/>
  <c r="G54" i="757"/>
  <c r="H54" i="757"/>
  <c r="I54" i="757"/>
  <c r="J54" i="757"/>
  <c r="K54" i="757"/>
  <c r="L54" i="757"/>
  <c r="M54" i="757"/>
  <c r="N54" i="757"/>
  <c r="B54" i="757"/>
  <c r="C53" i="757"/>
  <c r="D53" i="757"/>
  <c r="D58" i="757" s="1"/>
  <c r="E53" i="757"/>
  <c r="F53" i="757"/>
  <c r="G53" i="757"/>
  <c r="H53" i="757"/>
  <c r="I53" i="757"/>
  <c r="I58" i="757" s="1"/>
  <c r="J53" i="757"/>
  <c r="J58" i="757" s="1"/>
  <c r="K53" i="757"/>
  <c r="L53" i="757"/>
  <c r="L58" i="757" s="1"/>
  <c r="M53" i="757"/>
  <c r="N53" i="757"/>
  <c r="N58" i="757" s="1"/>
  <c r="B53" i="757"/>
  <c r="C72" i="756"/>
  <c r="D72" i="756"/>
  <c r="E72" i="756"/>
  <c r="F72" i="756"/>
  <c r="G72" i="756"/>
  <c r="H72" i="756"/>
  <c r="I72" i="756"/>
  <c r="J72" i="756"/>
  <c r="K72" i="756"/>
  <c r="L72" i="756"/>
  <c r="M72" i="756"/>
  <c r="N72" i="756"/>
  <c r="B72" i="756"/>
  <c r="C71" i="756"/>
  <c r="D71" i="756"/>
  <c r="E71" i="756"/>
  <c r="F71" i="756"/>
  <c r="G71" i="756"/>
  <c r="H71" i="756"/>
  <c r="I71" i="756"/>
  <c r="J71" i="756"/>
  <c r="K71" i="756"/>
  <c r="L71" i="756"/>
  <c r="M71" i="756"/>
  <c r="N71" i="756"/>
  <c r="B71" i="756"/>
  <c r="C70" i="756"/>
  <c r="D70" i="756"/>
  <c r="E70" i="756"/>
  <c r="F70" i="756"/>
  <c r="G70" i="756"/>
  <c r="H70" i="756"/>
  <c r="I70" i="756"/>
  <c r="J70" i="756"/>
  <c r="K70" i="756"/>
  <c r="L70" i="756"/>
  <c r="M70" i="756"/>
  <c r="N70" i="756"/>
  <c r="B70" i="756"/>
  <c r="C69" i="756"/>
  <c r="D69" i="756"/>
  <c r="E69" i="756"/>
  <c r="F69" i="756"/>
  <c r="G69" i="756"/>
  <c r="H69" i="756"/>
  <c r="I69" i="756"/>
  <c r="J69" i="756"/>
  <c r="K69" i="756"/>
  <c r="L69" i="756"/>
  <c r="M69" i="756"/>
  <c r="N69" i="756"/>
  <c r="B69" i="756"/>
  <c r="C68" i="756"/>
  <c r="D68" i="756"/>
  <c r="E68" i="756"/>
  <c r="E73" i="756" s="1"/>
  <c r="F68" i="756"/>
  <c r="G68" i="756"/>
  <c r="H68" i="756"/>
  <c r="H73" i="756" s="1"/>
  <c r="I68" i="756"/>
  <c r="I73" i="756" s="1"/>
  <c r="J68" i="756"/>
  <c r="K68" i="756"/>
  <c r="L68" i="756"/>
  <c r="M68" i="756"/>
  <c r="M73" i="756" s="1"/>
  <c r="N68" i="756"/>
  <c r="N73" i="756" s="1"/>
  <c r="B68" i="756"/>
  <c r="C32" i="755"/>
  <c r="D32" i="755"/>
  <c r="E32" i="755"/>
  <c r="F32" i="755"/>
  <c r="G32" i="755"/>
  <c r="H32" i="755"/>
  <c r="I32" i="755"/>
  <c r="J32" i="755"/>
  <c r="K32" i="755"/>
  <c r="L32" i="755"/>
  <c r="M32" i="755"/>
  <c r="N32" i="755"/>
  <c r="B32" i="755"/>
  <c r="M31" i="755"/>
  <c r="N31" i="755"/>
  <c r="C31" i="755"/>
  <c r="D31" i="755"/>
  <c r="E31" i="755"/>
  <c r="F31" i="755"/>
  <c r="G31" i="755"/>
  <c r="H31" i="755"/>
  <c r="I31" i="755"/>
  <c r="J31" i="755"/>
  <c r="K31" i="755"/>
  <c r="L31" i="755"/>
  <c r="B31" i="755"/>
  <c r="C30" i="755"/>
  <c r="D30" i="755"/>
  <c r="E30" i="755"/>
  <c r="F30" i="755"/>
  <c r="G30" i="755"/>
  <c r="H30" i="755"/>
  <c r="I30" i="755"/>
  <c r="J30" i="755"/>
  <c r="K30" i="755"/>
  <c r="L30" i="755"/>
  <c r="M30" i="755"/>
  <c r="N30" i="755"/>
  <c r="B30" i="755"/>
  <c r="C29" i="755"/>
  <c r="D29" i="755"/>
  <c r="E29" i="755"/>
  <c r="F29" i="755"/>
  <c r="G29" i="755"/>
  <c r="H29" i="755"/>
  <c r="I29" i="755"/>
  <c r="J29" i="755"/>
  <c r="K29" i="755"/>
  <c r="L29" i="755"/>
  <c r="M29" i="755"/>
  <c r="N29" i="755"/>
  <c r="B29" i="755"/>
  <c r="C28" i="755"/>
  <c r="C33" i="755" s="1"/>
  <c r="D28" i="755"/>
  <c r="D33" i="755" s="1"/>
  <c r="E28" i="755"/>
  <c r="E33" i="755" s="1"/>
  <c r="F28" i="755"/>
  <c r="G28" i="755"/>
  <c r="H28" i="755"/>
  <c r="I28" i="755"/>
  <c r="I33" i="755" s="1"/>
  <c r="J28" i="755"/>
  <c r="K28" i="755"/>
  <c r="K33" i="755" s="1"/>
  <c r="L28" i="755"/>
  <c r="L33" i="755" s="1"/>
  <c r="M28" i="755"/>
  <c r="M33" i="755" s="1"/>
  <c r="N28" i="755"/>
  <c r="N33" i="755" s="1"/>
  <c r="B28" i="755"/>
  <c r="C31" i="754"/>
  <c r="D31" i="754"/>
  <c r="E31" i="754"/>
  <c r="F31" i="754"/>
  <c r="G31" i="754"/>
  <c r="H31" i="754"/>
  <c r="I31" i="754"/>
  <c r="J31" i="754"/>
  <c r="K31" i="754"/>
  <c r="L31" i="754"/>
  <c r="M31" i="754"/>
  <c r="N31" i="754"/>
  <c r="B31" i="754"/>
  <c r="C29" i="754"/>
  <c r="D29" i="754"/>
  <c r="E29" i="754"/>
  <c r="F29" i="754"/>
  <c r="G29" i="754"/>
  <c r="H29" i="754"/>
  <c r="I29" i="754"/>
  <c r="I32" i="754" s="1"/>
  <c r="J29" i="754"/>
  <c r="K29" i="754"/>
  <c r="L29" i="754"/>
  <c r="M29" i="754"/>
  <c r="N29" i="754"/>
  <c r="B29" i="754"/>
  <c r="C28" i="754"/>
  <c r="D28" i="754"/>
  <c r="E28" i="754"/>
  <c r="F28" i="754"/>
  <c r="G28" i="754"/>
  <c r="H28" i="754"/>
  <c r="H32" i="754" s="1"/>
  <c r="I28" i="754"/>
  <c r="J28" i="754"/>
  <c r="K28" i="754"/>
  <c r="L28" i="754"/>
  <c r="M28" i="754"/>
  <c r="N28" i="754"/>
  <c r="B28" i="754"/>
  <c r="C27" i="754"/>
  <c r="C32" i="754" s="1"/>
  <c r="D27" i="754"/>
  <c r="E27" i="754"/>
  <c r="F27" i="754"/>
  <c r="F32" i="754" s="1"/>
  <c r="G27" i="754"/>
  <c r="G32" i="754" s="1"/>
  <c r="H27" i="754"/>
  <c r="I27" i="754"/>
  <c r="J27" i="754"/>
  <c r="J32" i="754" s="1"/>
  <c r="K27" i="754"/>
  <c r="K32" i="754" s="1"/>
  <c r="L27" i="754"/>
  <c r="M27" i="754"/>
  <c r="N27" i="754"/>
  <c r="N32" i="754" s="1"/>
  <c r="B27" i="754"/>
  <c r="B32" i="754" s="1"/>
  <c r="C47" i="753"/>
  <c r="D47" i="753"/>
  <c r="E47" i="753"/>
  <c r="F47" i="753"/>
  <c r="G47" i="753"/>
  <c r="H47" i="753"/>
  <c r="I47" i="753"/>
  <c r="J47" i="753"/>
  <c r="K47" i="753"/>
  <c r="L47" i="753"/>
  <c r="M47" i="753"/>
  <c r="N47" i="753"/>
  <c r="B47" i="753"/>
  <c r="C45" i="753"/>
  <c r="D45" i="753"/>
  <c r="E45" i="753"/>
  <c r="F45" i="753"/>
  <c r="G45" i="753"/>
  <c r="H45" i="753"/>
  <c r="I45" i="753"/>
  <c r="J45" i="753"/>
  <c r="K45" i="753"/>
  <c r="L45" i="753"/>
  <c r="M45" i="753"/>
  <c r="N45" i="753"/>
  <c r="B45" i="753"/>
  <c r="C44" i="753"/>
  <c r="D44" i="753"/>
  <c r="E44" i="753"/>
  <c r="F44" i="753"/>
  <c r="G44" i="753"/>
  <c r="H44" i="753"/>
  <c r="I44" i="753"/>
  <c r="J44" i="753"/>
  <c r="K44" i="753"/>
  <c r="L44" i="753"/>
  <c r="M44" i="753"/>
  <c r="N44" i="753"/>
  <c r="B44" i="753"/>
  <c r="C43" i="753"/>
  <c r="D43" i="753"/>
  <c r="E43" i="753"/>
  <c r="F43" i="753"/>
  <c r="F48" i="753" s="1"/>
  <c r="G43" i="753"/>
  <c r="G48" i="753" s="1"/>
  <c r="H43" i="753"/>
  <c r="H48" i="753" s="1"/>
  <c r="I43" i="753"/>
  <c r="I48" i="753" s="1"/>
  <c r="J43" i="753"/>
  <c r="K43" i="753"/>
  <c r="L43" i="753"/>
  <c r="M43" i="753"/>
  <c r="N43" i="753"/>
  <c r="N48" i="753" s="1"/>
  <c r="B43" i="753"/>
  <c r="B48" i="753" s="1"/>
  <c r="C57" i="752"/>
  <c r="D57" i="752"/>
  <c r="E57" i="752"/>
  <c r="F57" i="752"/>
  <c r="G57" i="752"/>
  <c r="H57" i="752"/>
  <c r="I57" i="752"/>
  <c r="J57" i="752"/>
  <c r="K57" i="752"/>
  <c r="L57" i="752"/>
  <c r="M57" i="752"/>
  <c r="N57" i="752"/>
  <c r="B57" i="752"/>
  <c r="C56" i="752"/>
  <c r="D56" i="752"/>
  <c r="E56" i="752"/>
  <c r="F56" i="752"/>
  <c r="G56" i="752"/>
  <c r="H56" i="752"/>
  <c r="I56" i="752"/>
  <c r="J56" i="752"/>
  <c r="K56" i="752"/>
  <c r="L56" i="752"/>
  <c r="M56" i="752"/>
  <c r="N56" i="752"/>
  <c r="B56" i="752"/>
  <c r="C55" i="752"/>
  <c r="D55" i="752"/>
  <c r="E55" i="752"/>
  <c r="F55" i="752"/>
  <c r="G55" i="752"/>
  <c r="H55" i="752"/>
  <c r="I55" i="752"/>
  <c r="J55" i="752"/>
  <c r="K55" i="752"/>
  <c r="L55" i="752"/>
  <c r="M55" i="752"/>
  <c r="N55" i="752"/>
  <c r="B55" i="752"/>
  <c r="C54" i="752"/>
  <c r="D54" i="752"/>
  <c r="E54" i="752"/>
  <c r="F54" i="752"/>
  <c r="G54" i="752"/>
  <c r="H54" i="752"/>
  <c r="I54" i="752"/>
  <c r="J54" i="752"/>
  <c r="K54" i="752"/>
  <c r="L54" i="752"/>
  <c r="M54" i="752"/>
  <c r="N54" i="752"/>
  <c r="B54" i="752"/>
  <c r="C53" i="752"/>
  <c r="C58" i="752" s="1"/>
  <c r="D53" i="752"/>
  <c r="D58" i="752" s="1"/>
  <c r="E53" i="752"/>
  <c r="E58" i="752" s="1"/>
  <c r="F53" i="752"/>
  <c r="G53" i="752"/>
  <c r="H53" i="752"/>
  <c r="I53" i="752"/>
  <c r="J53" i="752"/>
  <c r="K53" i="752"/>
  <c r="K58" i="752" s="1"/>
  <c r="L53" i="752"/>
  <c r="L58" i="752" s="1"/>
  <c r="M53" i="752"/>
  <c r="M58" i="752" s="1"/>
  <c r="N53" i="752"/>
  <c r="N58" i="752" s="1"/>
  <c r="B53" i="752"/>
  <c r="C23" i="751"/>
  <c r="D23" i="751"/>
  <c r="E23" i="751"/>
  <c r="F23" i="751"/>
  <c r="G23" i="751"/>
  <c r="H23" i="751"/>
  <c r="I23" i="751"/>
  <c r="J23" i="751"/>
  <c r="K23" i="751"/>
  <c r="L23" i="751"/>
  <c r="M23" i="751"/>
  <c r="N23" i="751"/>
  <c r="B23" i="751"/>
  <c r="C21" i="751"/>
  <c r="D21" i="751"/>
  <c r="E21" i="751"/>
  <c r="F21" i="751"/>
  <c r="G21" i="751"/>
  <c r="H21" i="751"/>
  <c r="I21" i="751"/>
  <c r="J21" i="751"/>
  <c r="K21" i="751"/>
  <c r="L21" i="751"/>
  <c r="M21" i="751"/>
  <c r="N21" i="751"/>
  <c r="B21" i="751"/>
  <c r="C20" i="751"/>
  <c r="D20" i="751"/>
  <c r="E20" i="751"/>
  <c r="F20" i="751"/>
  <c r="G20" i="751"/>
  <c r="H20" i="751"/>
  <c r="H24" i="751" s="1"/>
  <c r="I20" i="751"/>
  <c r="I24" i="751" s="1"/>
  <c r="J20" i="751"/>
  <c r="K20" i="751"/>
  <c r="L20" i="751"/>
  <c r="M20" i="751"/>
  <c r="N20" i="751"/>
  <c r="B20" i="751"/>
  <c r="C19" i="751"/>
  <c r="D19" i="751"/>
  <c r="D24" i="751" s="1"/>
  <c r="E19" i="751"/>
  <c r="F19" i="751"/>
  <c r="G19" i="751"/>
  <c r="G24" i="751" s="1"/>
  <c r="H19" i="751"/>
  <c r="I19" i="751"/>
  <c r="J19" i="751"/>
  <c r="K19" i="751"/>
  <c r="L19" i="751"/>
  <c r="L24" i="751" s="1"/>
  <c r="M19" i="751"/>
  <c r="N19" i="751"/>
  <c r="N24" i="751" s="1"/>
  <c r="B19" i="751"/>
  <c r="B24" i="751" s="1"/>
  <c r="C32" i="750"/>
  <c r="D32" i="750"/>
  <c r="E32" i="750"/>
  <c r="F32" i="750"/>
  <c r="G32" i="750"/>
  <c r="H32" i="750"/>
  <c r="I32" i="750"/>
  <c r="J32" i="750"/>
  <c r="K32" i="750"/>
  <c r="L32" i="750"/>
  <c r="M32" i="750"/>
  <c r="N32" i="750"/>
  <c r="B32" i="750"/>
  <c r="C30" i="750"/>
  <c r="D30" i="750"/>
  <c r="E30" i="750"/>
  <c r="F30" i="750"/>
  <c r="G30" i="750"/>
  <c r="H30" i="750"/>
  <c r="I30" i="750"/>
  <c r="I33" i="750" s="1"/>
  <c r="J30" i="750"/>
  <c r="K30" i="750"/>
  <c r="L30" i="750"/>
  <c r="M30" i="750"/>
  <c r="N30" i="750"/>
  <c r="B30" i="750"/>
  <c r="C29" i="750"/>
  <c r="D29" i="750"/>
  <c r="E29" i="750"/>
  <c r="F29" i="750"/>
  <c r="G29" i="750"/>
  <c r="H29" i="750"/>
  <c r="H33" i="750" s="1"/>
  <c r="I29" i="750"/>
  <c r="J29" i="750"/>
  <c r="K29" i="750"/>
  <c r="L29" i="750"/>
  <c r="M29" i="750"/>
  <c r="N29" i="750"/>
  <c r="B29" i="750"/>
  <c r="C28" i="750"/>
  <c r="D28" i="750"/>
  <c r="E28" i="750"/>
  <c r="F28" i="750"/>
  <c r="F33" i="750" s="1"/>
  <c r="G28" i="750"/>
  <c r="G33" i="750" s="1"/>
  <c r="H28" i="750"/>
  <c r="I28" i="750"/>
  <c r="J28" i="750"/>
  <c r="K28" i="750"/>
  <c r="L28" i="750"/>
  <c r="M28" i="750"/>
  <c r="N28" i="750"/>
  <c r="N33" i="750" s="1"/>
  <c r="B28" i="750"/>
  <c r="C43" i="749"/>
  <c r="D43" i="749"/>
  <c r="E43" i="749"/>
  <c r="F43" i="749"/>
  <c r="G43" i="749"/>
  <c r="H43" i="749"/>
  <c r="I43" i="749"/>
  <c r="J43" i="749"/>
  <c r="K43" i="749"/>
  <c r="L43" i="749"/>
  <c r="M43" i="749"/>
  <c r="N43" i="749"/>
  <c r="B43" i="749"/>
  <c r="C42" i="749"/>
  <c r="D42" i="749"/>
  <c r="E42" i="749"/>
  <c r="F42" i="749"/>
  <c r="G42" i="749"/>
  <c r="H42" i="749"/>
  <c r="I42" i="749"/>
  <c r="J42" i="749"/>
  <c r="K42" i="749"/>
  <c r="L42" i="749"/>
  <c r="M42" i="749"/>
  <c r="N42" i="749"/>
  <c r="B42" i="749"/>
  <c r="C41" i="749"/>
  <c r="D41" i="749"/>
  <c r="E41" i="749"/>
  <c r="F41" i="749"/>
  <c r="G41" i="749"/>
  <c r="H41" i="749"/>
  <c r="I41" i="749"/>
  <c r="J41" i="749"/>
  <c r="K41" i="749"/>
  <c r="L41" i="749"/>
  <c r="M41" i="749"/>
  <c r="N41" i="749"/>
  <c r="B41" i="749"/>
  <c r="C40" i="749"/>
  <c r="D40" i="749"/>
  <c r="E40" i="749"/>
  <c r="F40" i="749"/>
  <c r="G40" i="749"/>
  <c r="H40" i="749"/>
  <c r="I40" i="749"/>
  <c r="J40" i="749"/>
  <c r="K40" i="749"/>
  <c r="L40" i="749"/>
  <c r="M40" i="749"/>
  <c r="N40" i="749"/>
  <c r="B40" i="749"/>
  <c r="C39" i="749"/>
  <c r="D39" i="749"/>
  <c r="D44" i="749" s="1"/>
  <c r="E39" i="749"/>
  <c r="F39" i="749"/>
  <c r="G39" i="749"/>
  <c r="H39" i="749"/>
  <c r="I39" i="749"/>
  <c r="J39" i="749"/>
  <c r="J44" i="749" s="1"/>
  <c r="K39" i="749"/>
  <c r="L39" i="749"/>
  <c r="L44" i="749" s="1"/>
  <c r="M39" i="749"/>
  <c r="N39" i="749"/>
  <c r="N44" i="749" s="1"/>
  <c r="B39" i="749"/>
  <c r="C33" i="748"/>
  <c r="D33" i="748"/>
  <c r="E33" i="748"/>
  <c r="F33" i="748"/>
  <c r="G33" i="748"/>
  <c r="H33" i="748"/>
  <c r="I33" i="748"/>
  <c r="J33" i="748"/>
  <c r="K33" i="748"/>
  <c r="L33" i="748"/>
  <c r="M33" i="748"/>
  <c r="N33" i="748"/>
  <c r="B33" i="748"/>
  <c r="C32" i="748"/>
  <c r="D32" i="748"/>
  <c r="E32" i="748"/>
  <c r="F32" i="748"/>
  <c r="G32" i="748"/>
  <c r="H32" i="748"/>
  <c r="I32" i="748"/>
  <c r="J32" i="748"/>
  <c r="K32" i="748"/>
  <c r="L32" i="748"/>
  <c r="M32" i="748"/>
  <c r="N32" i="748"/>
  <c r="B32" i="748"/>
  <c r="C31" i="748"/>
  <c r="D31" i="748"/>
  <c r="E31" i="748"/>
  <c r="F31" i="748"/>
  <c r="G31" i="748"/>
  <c r="H31" i="748"/>
  <c r="I31" i="748"/>
  <c r="J31" i="748"/>
  <c r="K31" i="748"/>
  <c r="L31" i="748"/>
  <c r="M31" i="748"/>
  <c r="N31" i="748"/>
  <c r="B31" i="748"/>
  <c r="C30" i="748"/>
  <c r="D30" i="748"/>
  <c r="E30" i="748"/>
  <c r="F30" i="748"/>
  <c r="G30" i="748"/>
  <c r="H30" i="748"/>
  <c r="I30" i="748"/>
  <c r="I34" i="748" s="1"/>
  <c r="J30" i="748"/>
  <c r="K30" i="748"/>
  <c r="L30" i="748"/>
  <c r="M30" i="748"/>
  <c r="N30" i="748"/>
  <c r="B30" i="748"/>
  <c r="C29" i="748"/>
  <c r="D29" i="748"/>
  <c r="E29" i="748"/>
  <c r="F29" i="748"/>
  <c r="G29" i="748"/>
  <c r="H29" i="748"/>
  <c r="I29" i="748"/>
  <c r="J29" i="748"/>
  <c r="J34" i="748" s="1"/>
  <c r="K29" i="748"/>
  <c r="L29" i="748"/>
  <c r="M29" i="748"/>
  <c r="N29" i="748"/>
  <c r="N34" i="748" s="1"/>
  <c r="B29" i="748"/>
  <c r="C50" i="747"/>
  <c r="D50" i="747"/>
  <c r="E50" i="747"/>
  <c r="F50" i="747"/>
  <c r="G50" i="747"/>
  <c r="H50" i="747"/>
  <c r="I50" i="747"/>
  <c r="J50" i="747"/>
  <c r="K50" i="747"/>
  <c r="L50" i="747"/>
  <c r="M50" i="747"/>
  <c r="N50" i="747"/>
  <c r="B50" i="747"/>
  <c r="C49" i="747"/>
  <c r="D49" i="747"/>
  <c r="E49" i="747"/>
  <c r="F49" i="747"/>
  <c r="G49" i="747"/>
  <c r="H49" i="747"/>
  <c r="I49" i="747"/>
  <c r="J49" i="747"/>
  <c r="K49" i="747"/>
  <c r="L49" i="747"/>
  <c r="M49" i="747"/>
  <c r="N49" i="747"/>
  <c r="B49" i="747"/>
  <c r="C48" i="747"/>
  <c r="D48" i="747"/>
  <c r="E48" i="747"/>
  <c r="F48" i="747"/>
  <c r="G48" i="747"/>
  <c r="H48" i="747"/>
  <c r="I48" i="747"/>
  <c r="J48" i="747"/>
  <c r="K48" i="747"/>
  <c r="L48" i="747"/>
  <c r="M48" i="747"/>
  <c r="N48" i="747"/>
  <c r="B48" i="747"/>
  <c r="C47" i="747"/>
  <c r="D47" i="747"/>
  <c r="E47" i="747"/>
  <c r="F47" i="747"/>
  <c r="G47" i="747"/>
  <c r="H47" i="747"/>
  <c r="I47" i="747"/>
  <c r="J47" i="747"/>
  <c r="K47" i="747"/>
  <c r="L47" i="747"/>
  <c r="M47" i="747"/>
  <c r="N47" i="747"/>
  <c r="B47" i="747"/>
  <c r="C46" i="747"/>
  <c r="C51" i="747" s="1"/>
  <c r="D46" i="747"/>
  <c r="E46" i="747"/>
  <c r="F46" i="747"/>
  <c r="G46" i="747"/>
  <c r="H46" i="747"/>
  <c r="I46" i="747"/>
  <c r="J46" i="747"/>
  <c r="J51" i="747" s="1"/>
  <c r="K46" i="747"/>
  <c r="K51" i="747" s="1"/>
  <c r="L46" i="747"/>
  <c r="M46" i="747"/>
  <c r="N46" i="747"/>
  <c r="N51" i="747" s="1"/>
  <c r="B46" i="747"/>
  <c r="C13" i="746"/>
  <c r="C17" i="746" s="1"/>
  <c r="D13" i="746"/>
  <c r="D17" i="746" s="1"/>
  <c r="E13" i="746"/>
  <c r="E17" i="746" s="1"/>
  <c r="F13" i="746"/>
  <c r="F17" i="746" s="1"/>
  <c r="G13" i="746"/>
  <c r="G17" i="746" s="1"/>
  <c r="H13" i="746"/>
  <c r="H17" i="746" s="1"/>
  <c r="I13" i="746"/>
  <c r="I17" i="746" s="1"/>
  <c r="J13" i="746"/>
  <c r="J17" i="746" s="1"/>
  <c r="K13" i="746"/>
  <c r="K17" i="746" s="1"/>
  <c r="L13" i="746"/>
  <c r="L17" i="746" s="1"/>
  <c r="M13" i="746"/>
  <c r="M17" i="746" s="1"/>
  <c r="N13" i="746"/>
  <c r="N17" i="746" s="1"/>
  <c r="B13" i="746"/>
  <c r="B17" i="746" s="1"/>
  <c r="N56" i="745"/>
  <c r="C55" i="745"/>
  <c r="D55" i="745"/>
  <c r="E55" i="745"/>
  <c r="F55" i="745"/>
  <c r="G55" i="745"/>
  <c r="H55" i="745"/>
  <c r="I55" i="745"/>
  <c r="J55" i="745"/>
  <c r="K55" i="745"/>
  <c r="L55" i="745"/>
  <c r="M55" i="745"/>
  <c r="N55" i="745"/>
  <c r="B55" i="745"/>
  <c r="M53" i="745"/>
  <c r="M56" i="745" s="1"/>
  <c r="N53" i="745"/>
  <c r="C53" i="745"/>
  <c r="D53" i="745"/>
  <c r="E53" i="745"/>
  <c r="F53" i="745"/>
  <c r="G53" i="745"/>
  <c r="H53" i="745"/>
  <c r="I53" i="745"/>
  <c r="J53" i="745"/>
  <c r="K53" i="745"/>
  <c r="L53" i="745"/>
  <c r="B53" i="745"/>
  <c r="C52" i="745"/>
  <c r="D52" i="745"/>
  <c r="E52" i="745"/>
  <c r="F52" i="745"/>
  <c r="G52" i="745"/>
  <c r="H52" i="745"/>
  <c r="I52" i="745"/>
  <c r="J52" i="745"/>
  <c r="K52" i="745"/>
  <c r="L52" i="745"/>
  <c r="M52" i="745"/>
  <c r="N52" i="745"/>
  <c r="B52" i="745"/>
  <c r="C51" i="745"/>
  <c r="C56" i="745" s="1"/>
  <c r="D51" i="745"/>
  <c r="E51" i="745"/>
  <c r="F51" i="745"/>
  <c r="G51" i="745"/>
  <c r="H51" i="745"/>
  <c r="I51" i="745"/>
  <c r="J51" i="745"/>
  <c r="K51" i="745"/>
  <c r="L51" i="745"/>
  <c r="M51" i="745"/>
  <c r="N51" i="745"/>
  <c r="B51" i="745"/>
  <c r="C55" i="744"/>
  <c r="D55" i="744"/>
  <c r="E55" i="744"/>
  <c r="F55" i="744"/>
  <c r="G55" i="744"/>
  <c r="H55" i="744"/>
  <c r="I55" i="744"/>
  <c r="J55" i="744"/>
  <c r="K55" i="744"/>
  <c r="L55" i="744"/>
  <c r="M55" i="744"/>
  <c r="N55" i="744"/>
  <c r="B55" i="744"/>
  <c r="C53" i="744"/>
  <c r="D53" i="744"/>
  <c r="E53" i="744"/>
  <c r="F53" i="744"/>
  <c r="G53" i="744"/>
  <c r="H53" i="744"/>
  <c r="I53" i="744"/>
  <c r="J53" i="744"/>
  <c r="K53" i="744"/>
  <c r="L53" i="744"/>
  <c r="M53" i="744"/>
  <c r="N53" i="744"/>
  <c r="B53" i="744"/>
  <c r="C52" i="744"/>
  <c r="D52" i="744"/>
  <c r="E52" i="744"/>
  <c r="F52" i="744"/>
  <c r="G52" i="744"/>
  <c r="H52" i="744"/>
  <c r="H56" i="744" s="1"/>
  <c r="I52" i="744"/>
  <c r="I56" i="744" s="1"/>
  <c r="J52" i="744"/>
  <c r="K52" i="744"/>
  <c r="L52" i="744"/>
  <c r="M52" i="744"/>
  <c r="N52" i="744"/>
  <c r="B52" i="744"/>
  <c r="C51" i="744"/>
  <c r="D51" i="744"/>
  <c r="D56" i="744" s="1"/>
  <c r="E51" i="744"/>
  <c r="F51" i="744"/>
  <c r="G51" i="744"/>
  <c r="G56" i="744" s="1"/>
  <c r="H51" i="744"/>
  <c r="I51" i="744"/>
  <c r="J51" i="744"/>
  <c r="K51" i="744"/>
  <c r="L51" i="744"/>
  <c r="L56" i="744" s="1"/>
  <c r="M51" i="744"/>
  <c r="N51" i="744"/>
  <c r="N56" i="744" s="1"/>
  <c r="B51" i="744"/>
  <c r="B56" i="744" s="1"/>
  <c r="C19" i="743"/>
  <c r="C23" i="743" s="1"/>
  <c r="D19" i="743"/>
  <c r="D23" i="743" s="1"/>
  <c r="E19" i="743"/>
  <c r="E23" i="743" s="1"/>
  <c r="F19" i="743"/>
  <c r="F23" i="743" s="1"/>
  <c r="G19" i="743"/>
  <c r="G23" i="743" s="1"/>
  <c r="H19" i="743"/>
  <c r="H23" i="743" s="1"/>
  <c r="I19" i="743"/>
  <c r="I23" i="743" s="1"/>
  <c r="J19" i="743"/>
  <c r="J23" i="743" s="1"/>
  <c r="K19" i="743"/>
  <c r="K23" i="743" s="1"/>
  <c r="L19" i="743"/>
  <c r="L23" i="743" s="1"/>
  <c r="M19" i="743"/>
  <c r="M23" i="743" s="1"/>
  <c r="N19" i="743"/>
  <c r="N23" i="743" s="1"/>
  <c r="B19" i="743"/>
  <c r="B23" i="743" s="1"/>
  <c r="C52" i="742"/>
  <c r="D52" i="742"/>
  <c r="E52" i="742"/>
  <c r="F52" i="742"/>
  <c r="G52" i="742"/>
  <c r="H52" i="742"/>
  <c r="I52" i="742"/>
  <c r="J52" i="742"/>
  <c r="K52" i="742"/>
  <c r="L52" i="742"/>
  <c r="M52" i="742"/>
  <c r="N52" i="742"/>
  <c r="B52" i="742"/>
  <c r="C51" i="742"/>
  <c r="D51" i="742"/>
  <c r="E51" i="742"/>
  <c r="F51" i="742"/>
  <c r="G51" i="742"/>
  <c r="H51" i="742"/>
  <c r="I51" i="742"/>
  <c r="J51" i="742"/>
  <c r="K51" i="742"/>
  <c r="L51" i="742"/>
  <c r="M51" i="742"/>
  <c r="N51" i="742"/>
  <c r="B51" i="742"/>
  <c r="C50" i="742"/>
  <c r="D50" i="742"/>
  <c r="E50" i="742"/>
  <c r="F50" i="742"/>
  <c r="G50" i="742"/>
  <c r="H50" i="742"/>
  <c r="I50" i="742"/>
  <c r="J50" i="742"/>
  <c r="K50" i="742"/>
  <c r="L50" i="742"/>
  <c r="M50" i="742"/>
  <c r="N50" i="742"/>
  <c r="B50" i="742"/>
  <c r="C49" i="742"/>
  <c r="D49" i="742"/>
  <c r="E49" i="742"/>
  <c r="F49" i="742"/>
  <c r="G49" i="742"/>
  <c r="H49" i="742"/>
  <c r="I49" i="742"/>
  <c r="J49" i="742"/>
  <c r="J53" i="742" s="1"/>
  <c r="K49" i="742"/>
  <c r="L49" i="742"/>
  <c r="M49" i="742"/>
  <c r="N49" i="742"/>
  <c r="B49" i="742"/>
  <c r="C48" i="742"/>
  <c r="D48" i="742"/>
  <c r="E48" i="742"/>
  <c r="E53" i="742" s="1"/>
  <c r="F48" i="742"/>
  <c r="G48" i="742"/>
  <c r="H48" i="742"/>
  <c r="H53" i="742" s="1"/>
  <c r="I48" i="742"/>
  <c r="J48" i="742"/>
  <c r="K48" i="742"/>
  <c r="L48" i="742"/>
  <c r="M48" i="742"/>
  <c r="M53" i="742" s="1"/>
  <c r="N48" i="742"/>
  <c r="N53" i="742" s="1"/>
  <c r="B48" i="742"/>
  <c r="C53" i="741"/>
  <c r="D53" i="741"/>
  <c r="E53" i="741"/>
  <c r="F53" i="741"/>
  <c r="G53" i="741"/>
  <c r="H53" i="741"/>
  <c r="I53" i="741"/>
  <c r="J53" i="741"/>
  <c r="K53" i="741"/>
  <c r="L53" i="741"/>
  <c r="M53" i="741"/>
  <c r="N53" i="741"/>
  <c r="B53" i="741"/>
  <c r="C52" i="741"/>
  <c r="D52" i="741"/>
  <c r="E52" i="741"/>
  <c r="F52" i="741"/>
  <c r="G52" i="741"/>
  <c r="H52" i="741"/>
  <c r="I52" i="741"/>
  <c r="J52" i="741"/>
  <c r="K52" i="741"/>
  <c r="L52" i="741"/>
  <c r="L54" i="741" s="1"/>
  <c r="M52" i="741"/>
  <c r="N52" i="741"/>
  <c r="B52" i="741"/>
  <c r="C51" i="741"/>
  <c r="D51" i="741"/>
  <c r="E51" i="741"/>
  <c r="F51" i="741"/>
  <c r="G51" i="741"/>
  <c r="H51" i="741"/>
  <c r="I51" i="741"/>
  <c r="J51" i="741"/>
  <c r="K51" i="741"/>
  <c r="L51" i="741"/>
  <c r="M51" i="741"/>
  <c r="N51" i="741"/>
  <c r="B51" i="741"/>
  <c r="C50" i="741"/>
  <c r="D50" i="741"/>
  <c r="E50" i="741"/>
  <c r="F50" i="741"/>
  <c r="G50" i="741"/>
  <c r="H50" i="741"/>
  <c r="I50" i="741"/>
  <c r="J50" i="741"/>
  <c r="K50" i="741"/>
  <c r="L50" i="741"/>
  <c r="M50" i="741"/>
  <c r="N50" i="741"/>
  <c r="B50" i="741"/>
  <c r="C49" i="741"/>
  <c r="D49" i="741"/>
  <c r="E49" i="741"/>
  <c r="F49" i="741"/>
  <c r="F54" i="741" s="1"/>
  <c r="G49" i="741"/>
  <c r="H49" i="741"/>
  <c r="I49" i="741"/>
  <c r="J49" i="741"/>
  <c r="K49" i="741"/>
  <c r="L49" i="741"/>
  <c r="M49" i="741"/>
  <c r="N49" i="741"/>
  <c r="N54" i="741" s="1"/>
  <c r="B49" i="741"/>
  <c r="F49" i="706" l="1"/>
  <c r="M49" i="706"/>
  <c r="I49" i="706"/>
  <c r="E49" i="706"/>
  <c r="L49" i="706"/>
  <c r="H49" i="706"/>
  <c r="D49" i="706"/>
  <c r="E20" i="739"/>
  <c r="D16" i="737"/>
  <c r="C15" i="732"/>
  <c r="L41" i="727"/>
  <c r="N41" i="727"/>
  <c r="D41" i="727"/>
  <c r="K41" i="727"/>
  <c r="J41" i="727"/>
  <c r="I41" i="727"/>
  <c r="H41" i="727"/>
  <c r="B41" i="727"/>
  <c r="G41" i="727"/>
  <c r="C41" i="727"/>
  <c r="F41" i="727"/>
  <c r="N58" i="726"/>
  <c r="F58" i="726"/>
  <c r="K58" i="726"/>
  <c r="C58" i="726"/>
  <c r="D58" i="726"/>
  <c r="J58" i="726"/>
  <c r="I58" i="726"/>
  <c r="L58" i="726"/>
  <c r="H58" i="726"/>
  <c r="B58" i="726"/>
  <c r="G58" i="726"/>
  <c r="M58" i="726"/>
  <c r="E58" i="726"/>
  <c r="J19" i="725"/>
  <c r="I19" i="725"/>
  <c r="H19" i="725"/>
  <c r="G19" i="725"/>
  <c r="M19" i="725"/>
  <c r="E19" i="725"/>
  <c r="D19" i="725"/>
  <c r="F19" i="725"/>
  <c r="C19" i="725"/>
  <c r="L19" i="725"/>
  <c r="K19" i="725"/>
  <c r="B19" i="725"/>
  <c r="E44" i="724"/>
  <c r="L44" i="724"/>
  <c r="D44" i="724"/>
  <c r="J44" i="724"/>
  <c r="M44" i="724"/>
  <c r="I44" i="724"/>
  <c r="H44" i="724"/>
  <c r="B44" i="724"/>
  <c r="G44" i="724"/>
  <c r="K44" i="724"/>
  <c r="C44" i="724"/>
  <c r="F44" i="724"/>
  <c r="D37" i="723"/>
  <c r="K37" i="723"/>
  <c r="C37" i="723"/>
  <c r="L37" i="723"/>
  <c r="I37" i="723"/>
  <c r="H37" i="723"/>
  <c r="B37" i="723"/>
  <c r="G37" i="723"/>
  <c r="F37" i="723"/>
  <c r="J32" i="722"/>
  <c r="E32" i="722"/>
  <c r="H32" i="722"/>
  <c r="L32" i="722"/>
  <c r="D32" i="722"/>
  <c r="I32" i="722"/>
  <c r="B32" i="722"/>
  <c r="G32" i="722"/>
  <c r="K32" i="722"/>
  <c r="C32" i="722"/>
  <c r="J42" i="721"/>
  <c r="L42" i="721"/>
  <c r="C42" i="721"/>
  <c r="M42" i="721"/>
  <c r="E42" i="721"/>
  <c r="K42" i="721"/>
  <c r="I42" i="721"/>
  <c r="H42" i="721"/>
  <c r="B42" i="721"/>
  <c r="G42" i="721"/>
  <c r="N42" i="721"/>
  <c r="F42" i="721"/>
  <c r="B41" i="720"/>
  <c r="G41" i="720"/>
  <c r="F41" i="720"/>
  <c r="M41" i="720"/>
  <c r="E41" i="720"/>
  <c r="K41" i="720"/>
  <c r="C41" i="720"/>
  <c r="N42" i="719"/>
  <c r="L42" i="719"/>
  <c r="K42" i="719"/>
  <c r="J42" i="719"/>
  <c r="D42" i="719"/>
  <c r="C42" i="719"/>
  <c r="I42" i="719"/>
  <c r="B42" i="719"/>
  <c r="G42" i="719"/>
  <c r="F42" i="719"/>
  <c r="N27" i="718"/>
  <c r="F27" i="718"/>
  <c r="I27" i="718"/>
  <c r="M27" i="718"/>
  <c r="E27" i="718"/>
  <c r="L27" i="718"/>
  <c r="D27" i="718"/>
  <c r="J27" i="718"/>
  <c r="H27" i="718"/>
  <c r="K27" i="718"/>
  <c r="C27" i="718"/>
  <c r="B27" i="718"/>
  <c r="G27" i="718"/>
  <c r="N51" i="717"/>
  <c r="D51" i="717"/>
  <c r="K51" i="717"/>
  <c r="C51" i="717"/>
  <c r="L51" i="717"/>
  <c r="J51" i="717"/>
  <c r="I51" i="717"/>
  <c r="H51" i="717"/>
  <c r="B51" i="717"/>
  <c r="G51" i="717"/>
  <c r="F51" i="717"/>
  <c r="K55" i="716"/>
  <c r="C55" i="716"/>
  <c r="I55" i="716"/>
  <c r="H55" i="716"/>
  <c r="F55" i="716"/>
  <c r="N52" i="715"/>
  <c r="K52" i="715"/>
  <c r="C52" i="715"/>
  <c r="J52" i="715"/>
  <c r="I52" i="715"/>
  <c r="M52" i="715"/>
  <c r="H52" i="715"/>
  <c r="B52" i="715"/>
  <c r="G52" i="715"/>
  <c r="F52" i="715"/>
  <c r="L52" i="715"/>
  <c r="D52" i="715"/>
  <c r="D74" i="714"/>
  <c r="K74" i="714"/>
  <c r="C74" i="714"/>
  <c r="I74" i="714"/>
  <c r="H74" i="714"/>
  <c r="L74" i="714"/>
  <c r="B74" i="714"/>
  <c r="G74" i="714"/>
  <c r="F74" i="714"/>
  <c r="C50" i="712"/>
  <c r="J50" i="712"/>
  <c r="H50" i="712"/>
  <c r="B50" i="712"/>
  <c r="G50" i="712"/>
  <c r="F50" i="712"/>
  <c r="D42" i="711"/>
  <c r="L42" i="711"/>
  <c r="J42" i="711"/>
  <c r="M42" i="711"/>
  <c r="E42" i="711"/>
  <c r="K42" i="711"/>
  <c r="I42" i="711"/>
  <c r="H42" i="711"/>
  <c r="B42" i="711"/>
  <c r="G42" i="711"/>
  <c r="C42" i="711"/>
  <c r="N42" i="711"/>
  <c r="F42" i="711"/>
  <c r="L56" i="710"/>
  <c r="K56" i="710"/>
  <c r="C56" i="710"/>
  <c r="I56" i="710"/>
  <c r="J56" i="710"/>
  <c r="B56" i="710"/>
  <c r="H56" i="710"/>
  <c r="G56" i="710"/>
  <c r="D56" i="710"/>
  <c r="M56" i="710"/>
  <c r="E56" i="710"/>
  <c r="I15" i="709"/>
  <c r="H15" i="709"/>
  <c r="B15" i="709"/>
  <c r="G15" i="709"/>
  <c r="L15" i="709"/>
  <c r="D15" i="709"/>
  <c r="B35" i="708"/>
  <c r="G35" i="708"/>
  <c r="L35" i="708"/>
  <c r="K35" i="708"/>
  <c r="C35" i="708"/>
  <c r="H35" i="708"/>
  <c r="H33" i="707"/>
  <c r="B33" i="707"/>
  <c r="G33" i="707"/>
  <c r="F33" i="707"/>
  <c r="M33" i="707"/>
  <c r="E33" i="707"/>
  <c r="L33" i="707"/>
  <c r="D33" i="707"/>
  <c r="K33" i="707"/>
  <c r="C33" i="707"/>
  <c r="C57" i="705"/>
  <c r="M57" i="705"/>
  <c r="E57" i="705"/>
  <c r="J57" i="705"/>
  <c r="K57" i="705"/>
  <c r="H57" i="705"/>
  <c r="G57" i="705"/>
  <c r="F57" i="705"/>
  <c r="L60" i="704"/>
  <c r="D60" i="704"/>
  <c r="I60" i="704"/>
  <c r="B60" i="704"/>
  <c r="G60" i="704"/>
  <c r="F60" i="704"/>
  <c r="C53" i="701"/>
  <c r="M53" i="701"/>
  <c r="E53" i="701"/>
  <c r="J53" i="701"/>
  <c r="H53" i="701"/>
  <c r="K53" i="701"/>
  <c r="B53" i="701"/>
  <c r="G53" i="701"/>
  <c r="F53" i="701"/>
  <c r="L66" i="700"/>
  <c r="K66" i="700"/>
  <c r="C66" i="700"/>
  <c r="J66" i="700"/>
  <c r="H66" i="700"/>
  <c r="B66" i="700"/>
  <c r="G66" i="700"/>
  <c r="D66" i="700"/>
  <c r="F66" i="700"/>
  <c r="C49" i="699"/>
  <c r="M49" i="699"/>
  <c r="E49" i="699"/>
  <c r="J49" i="699"/>
  <c r="K49" i="699"/>
  <c r="H49" i="699"/>
  <c r="B49" i="699"/>
  <c r="G49" i="699"/>
  <c r="L100" i="698"/>
  <c r="K100" i="698"/>
  <c r="C100" i="698"/>
  <c r="J100" i="698"/>
  <c r="I100" i="698"/>
  <c r="D100" i="698"/>
  <c r="H100" i="698"/>
  <c r="G100" i="698"/>
  <c r="F100" i="698"/>
  <c r="E24" i="697"/>
  <c r="B24" i="697"/>
  <c r="L24" i="697"/>
  <c r="D24" i="697"/>
  <c r="K24" i="697"/>
  <c r="C24" i="697"/>
  <c r="M24" i="696"/>
  <c r="E24" i="696"/>
  <c r="J24" i="696"/>
  <c r="B24" i="696"/>
  <c r="G24" i="696"/>
  <c r="L24" i="696"/>
  <c r="D24" i="696"/>
  <c r="L44" i="695"/>
  <c r="D44" i="695"/>
  <c r="K44" i="695"/>
  <c r="C44" i="695"/>
  <c r="J44" i="695"/>
  <c r="B44" i="695"/>
  <c r="G44" i="695"/>
  <c r="F44" i="695"/>
  <c r="D45" i="694"/>
  <c r="K45" i="694"/>
  <c r="H45" i="694"/>
  <c r="B45" i="694"/>
  <c r="G45" i="694"/>
  <c r="J45" i="694"/>
  <c r="F45" i="694"/>
  <c r="C42" i="693"/>
  <c r="I42" i="693"/>
  <c r="H42" i="693"/>
  <c r="G42" i="693"/>
  <c r="F42" i="693"/>
  <c r="M42" i="693"/>
  <c r="E42" i="693"/>
  <c r="M62" i="692"/>
  <c r="E62" i="692"/>
  <c r="I62" i="692"/>
  <c r="H62" i="692"/>
  <c r="B62" i="692"/>
  <c r="G62" i="692"/>
  <c r="F62" i="692"/>
  <c r="I37" i="691"/>
  <c r="H37" i="691"/>
  <c r="B37" i="691"/>
  <c r="K37" i="690"/>
  <c r="C37" i="690"/>
  <c r="J37" i="690"/>
  <c r="I37" i="690"/>
  <c r="B37" i="690"/>
  <c r="G37" i="690"/>
  <c r="L39" i="764"/>
  <c r="D39" i="764"/>
  <c r="K39" i="764"/>
  <c r="C39" i="764"/>
  <c r="I39" i="764"/>
  <c r="B39" i="764"/>
  <c r="G39" i="764"/>
  <c r="F39" i="764"/>
  <c r="L54" i="763"/>
  <c r="I54" i="763"/>
  <c r="B54" i="763"/>
  <c r="G54" i="763"/>
  <c r="D54" i="763"/>
  <c r="F54" i="763"/>
  <c r="M54" i="763"/>
  <c r="E54" i="763"/>
  <c r="K47" i="762"/>
  <c r="M47" i="762"/>
  <c r="E47" i="762"/>
  <c r="I47" i="762"/>
  <c r="H47" i="762"/>
  <c r="B47" i="762"/>
  <c r="G47" i="762"/>
  <c r="C47" i="762"/>
  <c r="F47" i="762"/>
  <c r="J22" i="761"/>
  <c r="G22" i="761"/>
  <c r="L78" i="760"/>
  <c r="H78" i="760"/>
  <c r="B78" i="760"/>
  <c r="G78" i="760"/>
  <c r="D78" i="760"/>
  <c r="J78" i="760"/>
  <c r="F78" i="760"/>
  <c r="M78" i="760"/>
  <c r="E78" i="760"/>
  <c r="L44" i="759"/>
  <c r="D44" i="759"/>
  <c r="J44" i="759"/>
  <c r="H44" i="759"/>
  <c r="B44" i="759"/>
  <c r="G44" i="759"/>
  <c r="F44" i="759"/>
  <c r="M44" i="759"/>
  <c r="E44" i="759"/>
  <c r="M44" i="758"/>
  <c r="J44" i="758"/>
  <c r="K44" i="758"/>
  <c r="G44" i="758"/>
  <c r="C44" i="758"/>
  <c r="E44" i="758"/>
  <c r="H44" i="758"/>
  <c r="B44" i="758"/>
  <c r="F44" i="758"/>
  <c r="K58" i="757"/>
  <c r="M58" i="757"/>
  <c r="E58" i="757"/>
  <c r="C58" i="757"/>
  <c r="H58" i="757"/>
  <c r="B58" i="757"/>
  <c r="G58" i="757"/>
  <c r="F58" i="757"/>
  <c r="D73" i="756"/>
  <c r="K73" i="756"/>
  <c r="C73" i="756"/>
  <c r="J73" i="756"/>
  <c r="B73" i="756"/>
  <c r="G73" i="756"/>
  <c r="L73" i="756"/>
  <c r="F73" i="756"/>
  <c r="J33" i="755"/>
  <c r="H33" i="755"/>
  <c r="B33" i="755"/>
  <c r="G33" i="755"/>
  <c r="F33" i="755"/>
  <c r="M32" i="754"/>
  <c r="E32" i="754"/>
  <c r="L32" i="754"/>
  <c r="D32" i="754"/>
  <c r="M48" i="753"/>
  <c r="E48" i="753"/>
  <c r="L48" i="753"/>
  <c r="D48" i="753"/>
  <c r="K48" i="753"/>
  <c r="C48" i="753"/>
  <c r="J48" i="753"/>
  <c r="G58" i="752"/>
  <c r="B58" i="752"/>
  <c r="I58" i="752"/>
  <c r="J58" i="752"/>
  <c r="H58" i="752"/>
  <c r="F58" i="752"/>
  <c r="F24" i="751"/>
  <c r="M24" i="751"/>
  <c r="E24" i="751"/>
  <c r="K24" i="751"/>
  <c r="C24" i="751"/>
  <c r="J24" i="751"/>
  <c r="B33" i="750"/>
  <c r="M33" i="750"/>
  <c r="E33" i="750"/>
  <c r="L33" i="750"/>
  <c r="D33" i="750"/>
  <c r="K33" i="750"/>
  <c r="C33" i="750"/>
  <c r="J33" i="750"/>
  <c r="C44" i="749"/>
  <c r="I44" i="749"/>
  <c r="H44" i="749"/>
  <c r="B44" i="749"/>
  <c r="G44" i="749"/>
  <c r="F44" i="749"/>
  <c r="K44" i="749"/>
  <c r="M44" i="749"/>
  <c r="E44" i="749"/>
  <c r="G34" i="748"/>
  <c r="M34" i="748"/>
  <c r="E34" i="748"/>
  <c r="H34" i="748"/>
  <c r="F34" i="748"/>
  <c r="L34" i="748"/>
  <c r="D34" i="748"/>
  <c r="K34" i="748"/>
  <c r="C34" i="748"/>
  <c r="B34" i="748"/>
  <c r="L51" i="747"/>
  <c r="D51" i="747"/>
  <c r="G51" i="747"/>
  <c r="I51" i="747"/>
  <c r="H51" i="747"/>
  <c r="B51" i="747"/>
  <c r="F51" i="747"/>
  <c r="M51" i="747"/>
  <c r="E51" i="747"/>
  <c r="H56" i="745"/>
  <c r="K56" i="745"/>
  <c r="J56" i="745"/>
  <c r="I56" i="745"/>
  <c r="B56" i="745"/>
  <c r="G56" i="745"/>
  <c r="F56" i="745"/>
  <c r="E56" i="745"/>
  <c r="L56" i="745"/>
  <c r="D56" i="745"/>
  <c r="M56" i="744"/>
  <c r="E56" i="744"/>
  <c r="F56" i="744"/>
  <c r="K56" i="744"/>
  <c r="C56" i="744"/>
  <c r="J56" i="744"/>
  <c r="D53" i="742"/>
  <c r="K53" i="742"/>
  <c r="C53" i="742"/>
  <c r="I53" i="742"/>
  <c r="B53" i="742"/>
  <c r="G53" i="742"/>
  <c r="L53" i="742"/>
  <c r="F53" i="742"/>
  <c r="E54" i="741"/>
  <c r="D54" i="741"/>
  <c r="K54" i="741"/>
  <c r="C54" i="741"/>
  <c r="J54" i="741"/>
  <c r="M54" i="741"/>
  <c r="I54" i="741"/>
  <c r="H54" i="741"/>
  <c r="B54" i="741"/>
  <c r="G54" i="741"/>
</calcChain>
</file>

<file path=xl/sharedStrings.xml><?xml version="1.0" encoding="utf-8"?>
<sst xmlns="http://schemas.openxmlformats.org/spreadsheetml/2006/main" count="16772" uniqueCount="279">
  <si>
    <t>Total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</si>
  <si>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</si>
  <si>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</si>
  <si>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</si>
  <si>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</si>
  <si>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</si>
  <si>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</si>
  <si>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</si>
  <si>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</si>
  <si>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</si>
  <si>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</si>
  <si>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</si>
  <si>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</si>
  <si>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</si>
  <si>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</si>
  <si>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</si>
  <si>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</si>
  <si>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</si>
  <si>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</si>
  <si>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</si>
  <si>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</si>
  <si>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</si>
  <si>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 xml:space="preserve">POR ESPECIE Y MES </t>
  </si>
  <si>
    <t xml:space="preserve">ESPECIE </t>
  </si>
  <si>
    <t>(en toneladas)</t>
  </si>
  <si>
    <t>Huiro Negro O Chascon</t>
  </si>
  <si>
    <t>Huiro Palo</t>
  </si>
  <si>
    <t>Anchoveta</t>
  </si>
  <si>
    <t>Azulejo</t>
  </si>
  <si>
    <t>Bacalao De Profundidad</t>
  </si>
  <si>
    <t>Bagre</t>
  </si>
  <si>
    <t>Bonito</t>
  </si>
  <si>
    <t>Caballa</t>
  </si>
  <si>
    <t>Cabinza</t>
  </si>
  <si>
    <t>Cabrilla Comun</t>
  </si>
  <si>
    <t>Cojinoba Del Norte / Piafri</t>
  </si>
  <si>
    <t>Congrio Colorado</t>
  </si>
  <si>
    <t>Congrio Negro</t>
  </si>
  <si>
    <t>Corvina</t>
  </si>
  <si>
    <t>Dorado De Altura / Mahi Mahi</t>
  </si>
  <si>
    <t>Jurel</t>
  </si>
  <si>
    <t>Jurel Fino</t>
  </si>
  <si>
    <t>Lenguado</t>
  </si>
  <si>
    <t>Lisa</t>
  </si>
  <si>
    <t>Machuelo O Tritre</t>
  </si>
  <si>
    <t>Pampanito</t>
  </si>
  <si>
    <t>Pejezorro</t>
  </si>
  <si>
    <t>Pichibueno</t>
  </si>
  <si>
    <t>Roncacho, Pocha O Corvinilla</t>
  </si>
  <si>
    <t>Sargo</t>
  </si>
  <si>
    <t>Tiburon O Marrajo Dentudo</t>
  </si>
  <si>
    <t>Trucha Arcoiris</t>
  </si>
  <si>
    <t>Vidriola, Palometa, Dorado O Toremo</t>
  </si>
  <si>
    <t>Almeja</t>
  </si>
  <si>
    <t>Caracol Locate</t>
  </si>
  <si>
    <t>Cholga</t>
  </si>
  <si>
    <t>Choro</t>
  </si>
  <si>
    <t>Lapa Negra</t>
  </si>
  <si>
    <t>Pulpo Del Norte</t>
  </si>
  <si>
    <t>Jaiba Peluda O Pachona</t>
  </si>
  <si>
    <t>Langostino Enano</t>
  </si>
  <si>
    <t>Erizo</t>
  </si>
  <si>
    <t>Piure</t>
  </si>
  <si>
    <t>Luga Negra O Crespa</t>
  </si>
  <si>
    <t>Atun Aleta Amarilla / Kahi Ave Ave</t>
  </si>
  <si>
    <t>Jibia O Calamar Rojo</t>
  </si>
  <si>
    <t>Haematococcus</t>
  </si>
  <si>
    <t>Huiro</t>
  </si>
  <si>
    <t>Spirulina</t>
  </si>
  <si>
    <t>Albacora O Pez Espada / Ivi Heheu</t>
  </si>
  <si>
    <t>Bacaladillo O Mote</t>
  </si>
  <si>
    <t>Pez Sol</t>
  </si>
  <si>
    <t>Sardina Española</t>
  </si>
  <si>
    <t>Culengue</t>
  </si>
  <si>
    <t>Loco</t>
  </si>
  <si>
    <t>Pepino De Mar</t>
  </si>
  <si>
    <t>Pelillo</t>
  </si>
  <si>
    <t>Marlin Rayado</t>
  </si>
  <si>
    <t>Chorito O Mejillon</t>
  </si>
  <si>
    <t>Navajuela</t>
  </si>
  <si>
    <t>Ostion Del Norte</t>
  </si>
  <si>
    <t>Chasca</t>
  </si>
  <si>
    <t>Chicorea De Mar</t>
  </si>
  <si>
    <t>Lechuguilla</t>
  </si>
  <si>
    <t>Liquen Gomoso</t>
  </si>
  <si>
    <t>Luche</t>
  </si>
  <si>
    <t>Atun Ojos Grandes / Kahi Mata Tata</t>
  </si>
  <si>
    <t>Blanquillo</t>
  </si>
  <si>
    <t>Lenguado De Ojos Chicos</t>
  </si>
  <si>
    <t>Merluza Comun</t>
  </si>
  <si>
    <t>Sierra</t>
  </si>
  <si>
    <t>Tiburon Sardinero</t>
  </si>
  <si>
    <t>Tollo</t>
  </si>
  <si>
    <t>Abalon Rojo</t>
  </si>
  <si>
    <t>Caracol Tegula</t>
  </si>
  <si>
    <t>Chocha</t>
  </si>
  <si>
    <t>Lapa Rosada</t>
  </si>
  <si>
    <t>Macha</t>
  </si>
  <si>
    <t>Taca</t>
  </si>
  <si>
    <t>Taquilla</t>
  </si>
  <si>
    <t>Jaiba Mora</t>
  </si>
  <si>
    <t>Jaiba Remadora</t>
  </si>
  <si>
    <t>Cochayuyo</t>
  </si>
  <si>
    <t>Luga Cuchara O Corta</t>
  </si>
  <si>
    <t>Atun Listado,Barrilete,Cachurreta/Auhopu</t>
  </si>
  <si>
    <t>Sardina Comun</t>
  </si>
  <si>
    <t>Camaron Nailon</t>
  </si>
  <si>
    <t>Gamba</t>
  </si>
  <si>
    <t>Langostino Amarillo</t>
  </si>
  <si>
    <t>Langostino Colorado</t>
  </si>
  <si>
    <t>Atun Aleta Larga</t>
  </si>
  <si>
    <t>Bacalao De J.Fernandez / Kopuku Haha Roa</t>
  </si>
  <si>
    <t>Breca De Juan Fernandez</t>
  </si>
  <si>
    <t>Cabrilla Española</t>
  </si>
  <si>
    <t>Jurel De Juan Fernandez</t>
  </si>
  <si>
    <t>Lenguado De Juan Fernandez</t>
  </si>
  <si>
    <t>Morena De Juan Fernandez / Koreha Ha Oko</t>
  </si>
  <si>
    <t>Pejegallo</t>
  </si>
  <si>
    <t>Pejerrey De Mar</t>
  </si>
  <si>
    <t>Reineta</t>
  </si>
  <si>
    <t>Lapa Reina</t>
  </si>
  <si>
    <t>Pulpo De Juan Fernandez</t>
  </si>
  <si>
    <t>Cangrejo Dorado De J. Fernandez</t>
  </si>
  <si>
    <t>Jaiba Limon</t>
  </si>
  <si>
    <t>Langosta De J.Fernandez</t>
  </si>
  <si>
    <t>Picoroco</t>
  </si>
  <si>
    <t>Atun Negro</t>
  </si>
  <si>
    <t>Canque</t>
  </si>
  <si>
    <t>Cojinoba Del Sur O Azul</t>
  </si>
  <si>
    <t>Congrio Dorado</t>
  </si>
  <si>
    <t>Esturion Osetra</t>
  </si>
  <si>
    <t>Robalo</t>
  </si>
  <si>
    <t>Atun Chauchera</t>
  </si>
  <si>
    <t>Besugo</t>
  </si>
  <si>
    <t>Chancharro</t>
  </si>
  <si>
    <t>Huaiquil O Corvinilla</t>
  </si>
  <si>
    <t>Lenguado De Ojos Grandes</t>
  </si>
  <si>
    <t>Merluza De Cola</t>
  </si>
  <si>
    <t>Merluza Del Sur O Austral</t>
  </si>
  <si>
    <t>Raya Espinosa</t>
  </si>
  <si>
    <t>Raya Volantin</t>
  </si>
  <si>
    <t>Caracol Rubio</t>
  </si>
  <si>
    <t>Caracol Trumulco</t>
  </si>
  <si>
    <t>Huepo O Navaja De Mar</t>
  </si>
  <si>
    <t>Ostra Del Pacifico</t>
  </si>
  <si>
    <t>Jaiba Marmola</t>
  </si>
  <si>
    <t>Jaiba Patuda</t>
  </si>
  <si>
    <t>Jaiba Reina</t>
  </si>
  <si>
    <t>Salmon Del Atlantico</t>
  </si>
  <si>
    <t>Salmon Plateado O Coho</t>
  </si>
  <si>
    <t>Salmon Rey O Chinook</t>
  </si>
  <si>
    <t>Caracol Palo Palo</t>
  </si>
  <si>
    <t>Centolla</t>
  </si>
  <si>
    <t>Atun Lanzon</t>
  </si>
  <si>
    <t>Rollizo</t>
  </si>
  <si>
    <t>Sardina Austral</t>
  </si>
  <si>
    <t>Turbot</t>
  </si>
  <si>
    <t>Juliana O Tawera</t>
  </si>
  <si>
    <t>Ostra Chilena</t>
  </si>
  <si>
    <t>Pulpo Del Sur</t>
  </si>
  <si>
    <t>Tumbao</t>
  </si>
  <si>
    <t>Centollon</t>
  </si>
  <si>
    <t>Jaiba Panchote O Cangrejo</t>
  </si>
  <si>
    <t>Cojinoba Moteada</t>
  </si>
  <si>
    <t>Ostion Del Sur</t>
  </si>
  <si>
    <t>Esturion De Siberia</t>
  </si>
  <si>
    <t>Barrilete Negro, Melva O Botellita</t>
  </si>
  <si>
    <t>Marlin</t>
  </si>
  <si>
    <t>Anguila Babosa</t>
  </si>
  <si>
    <t>Pipi Kape / Caracol Cafe</t>
  </si>
  <si>
    <t>Caracol Negro</t>
  </si>
  <si>
    <t>Esturion Beluga</t>
  </si>
  <si>
    <t>Luga-Roja</t>
  </si>
  <si>
    <t>Tiburon Fume, Gris O Gata De Mar</t>
  </si>
  <si>
    <t>Tiburon Narigon Gris</t>
  </si>
  <si>
    <t>Tiburon O Zapata Negra</t>
  </si>
  <si>
    <t>Lapa Picta</t>
  </si>
  <si>
    <t>X REGIÓN, QUELLÓN, DESEMBARQUE TOTAL AÑO 2024</t>
  </si>
  <si>
    <t>Puye</t>
  </si>
  <si>
    <t>Caracol Piquilhue</t>
  </si>
  <si>
    <t>Apañado</t>
  </si>
  <si>
    <t>Breca O Bilagay</t>
  </si>
  <si>
    <t>Pez Medusa O Cabezon Azul</t>
  </si>
  <si>
    <t>Jaiba Pancora</t>
  </si>
  <si>
    <t>XV REGIÓN, DESEMBARQUE TOTAL AÑO 2025</t>
  </si>
  <si>
    <t>XV REGIÓN, ARICA, DESEMBARQUE TOTAL AÑO 2025</t>
  </si>
  <si>
    <t>XV REGIÓN, LANCHAS TRANSPORTADORAS, DESEMBARQUE TOTAL AÑO 2025</t>
  </si>
  <si>
    <t>Cubiceps</t>
  </si>
  <si>
    <t>Pota Del Atlantico</t>
  </si>
  <si>
    <t>I REGIÓN, DESEMBARQUE TOTAL AÑO 2025</t>
  </si>
  <si>
    <t>I REGIÓN, IQUIQUE, DESEMBARQUE TOTAL AÑO 2025</t>
  </si>
  <si>
    <t>I REGIÓN, LANCHAS TRANSPORTADORAS, DESEMBARQUE TOTAL AÑO 2025</t>
  </si>
  <si>
    <t>Agujilla</t>
  </si>
  <si>
    <t>II REGIÓN, DESEMBARQUE TOTAL AÑO 2025</t>
  </si>
  <si>
    <t>II REGIÓN, ANTOFAGASTA, DESEMBARQUE TOTAL AÑO 2025</t>
  </si>
  <si>
    <t>II REGIÓN, MEJILLONES, DESEMBARQUE TOTAL AÑO 2025</t>
  </si>
  <si>
    <t>II REGIÓN, TALTAL, DESEMBARQUE TOTAL AÑO 2025</t>
  </si>
  <si>
    <t>II REGIÓN, TOCOPILLA, DESEMBARQUE TOTAL AÑO 2025</t>
  </si>
  <si>
    <t>Calamar</t>
  </si>
  <si>
    <t>Lapa</t>
  </si>
  <si>
    <t>III REGIÓN, DESEMBARQUE TOTAL AÑO 2025</t>
  </si>
  <si>
    <t>III REGIÓN, CALDERA, DESEMBARQUE TOTAL AÑO 2025</t>
  </si>
  <si>
    <t>Anguila Comun</t>
  </si>
  <si>
    <t>Pipi Uri Uri / Caracol Negro</t>
  </si>
  <si>
    <t>Cangrejo O Panchote</t>
  </si>
  <si>
    <t>Medusa</t>
  </si>
  <si>
    <t>Brotula</t>
  </si>
  <si>
    <t>Langostino De Los Canales</t>
  </si>
  <si>
    <t>Merluza De Tres Aletas</t>
  </si>
  <si>
    <t>Merluza Del Atlantico</t>
  </si>
  <si>
    <t>Nototenia O Marujito</t>
  </si>
  <si>
    <t>Pejerrata O Granadero Escamoso</t>
  </si>
  <si>
    <t>Bacalao Antartico</t>
  </si>
  <si>
    <t>Granadero Grande</t>
  </si>
  <si>
    <t>Palometa</t>
  </si>
  <si>
    <t>Calamar Patagonico</t>
  </si>
  <si>
    <t>Krill</t>
  </si>
  <si>
    <t>III REGIÓN, CHAÑARAL, DESEMBARQUE TOTAL AÑO 2025</t>
  </si>
  <si>
    <t>III REGIÓN, HUASCO, DESEMBARQUE TOTAL AÑO 2025</t>
  </si>
  <si>
    <t>IV REGIÓN, DESEMBARQUE TOTAL AÑO 2025</t>
  </si>
  <si>
    <t>IV REGIÓN, COQUIMBO, DESEMBARQUE TOTAL AÑO 2025</t>
  </si>
  <si>
    <t>IV REGIÓN, LOS VILOS, DESEMBARQUE TOTAL AÑO 2025</t>
  </si>
  <si>
    <t>IV REGIÓN, TONGOY, DESEMBARQUE TOTAL AÑO 2025</t>
  </si>
  <si>
    <t>V REGIÓN, DESEMBARQUE TOTAL AÑO 2025</t>
  </si>
  <si>
    <t>V REGIÓN, JUAN FERNANDEZ, DESEMBARQUE TOTAL AÑO 2025</t>
  </si>
  <si>
    <t>V REGIÓN, QUINTERO, DESEMBARQUE TOTAL AÑO 2025</t>
  </si>
  <si>
    <t>V REGIÓN, SAN ANTONIO, DESEMBARQUE TOTAL AÑO 2025</t>
  </si>
  <si>
    <t>V REGIÓN, VALPARAÍSO, DESEMBARQUE TOTAL AÑO 2025</t>
  </si>
  <si>
    <t>VI REGIÓN, DESEMBARQUE TOTAL AÑO 2025</t>
  </si>
  <si>
    <t>VI REGIÓN, PICHILEMU, DESEMBARQUE  TOTAL AÑO 2025</t>
  </si>
  <si>
    <t>VII REGIÓN, DESEMBARQUE TOTAL AÑO 2025</t>
  </si>
  <si>
    <t>VII REGIÓN, CONSTITUCIÓN, DESEMBARQUE TOTAL AÑO 2025</t>
  </si>
  <si>
    <t>VII REGIÓN, PELLUHUE, DESEMBARQUE TOTAL AÑO 2025</t>
  </si>
  <si>
    <t>VII REGIÓN, ILOCA, DESEMBARQUE TOTAL AÑO 2025</t>
  </si>
  <si>
    <t>XVI REGIÓN, DESEMBARQUE TOTAL AÑO 2025</t>
  </si>
  <si>
    <t>XVI REGIÓN, COBQUECURA, DESEMBARQUE TOTAL AÑO 2025</t>
  </si>
  <si>
    <t>VIII REGIÓN, DESEMBARQUE TOTAL AÑO 2025</t>
  </si>
  <si>
    <t>VIII REGIÓN, TALCAHUANO, DESEMBARQUE TOTAL AÑO 2025</t>
  </si>
  <si>
    <t>VIII REGIÓN, CORONEL, DESEMBARQUE TOTAL AÑO 2025</t>
  </si>
  <si>
    <t>VIII REGIÓN, LEBU, DESEMBARQUE TOTAL AÑO 2025</t>
  </si>
  <si>
    <t>VIII REGIÓN, LOTA, DESEMBARQUE TOTAL AÑO 2025</t>
  </si>
  <si>
    <t>VIII REGIÓN, LIRQUÉN, DESEMBARQUE TOTAL AÑO 2025</t>
  </si>
  <si>
    <t>VIII  REGIÓN, SAN VICENTE, DESEMBARQUE TOTAL AÑO 2025</t>
  </si>
  <si>
    <t>VIII REGIÓN, TOMÉ, DESEMBARQUE TOTAL AÑO 2025</t>
  </si>
  <si>
    <t>IX REGIÓN, DESEMBARQUE TOTAL AÑO 2025</t>
  </si>
  <si>
    <t>IX REGIÓN, PUERTO SAAVEDRA, DESEMBARQUE TOTAL AÑO 2025</t>
  </si>
  <si>
    <t>IX REGIÓN, QUEULE, DESEMBARQUE TOTAL AÑO 2025</t>
  </si>
  <si>
    <t>IX REGIÓN, LANCHAS TRANSPORTADORAS, DESEMBARQUE TOTAL AÑO 2025</t>
  </si>
  <si>
    <t>XIV REGIÓN, DESEMBARQUE TOTAL AÑO 2025</t>
  </si>
  <si>
    <t>XIV REGIÓN, CORRAL, DESEMBARQUE TOTAL AÑO 2025</t>
  </si>
  <si>
    <t>XIV REGIÓN, VALDIVIA, DESEMBARQUE TOTAL AÑO 2025</t>
  </si>
  <si>
    <t>X REGIÓN, DESEMBARQUE TOTAL AÑO 2025</t>
  </si>
  <si>
    <t>X REGIÓN, ANCUD, DESEMBARQUE TOTAL AÑO 2025</t>
  </si>
  <si>
    <t>X REGIÓN, CALBUCO, DESEMBARQUE TOTAL AÑO 2025</t>
  </si>
  <si>
    <t>X REGIÓN, CASTRO, DESEMBARQUE TOTAL AÑO 2025</t>
  </si>
  <si>
    <t>X REGIÓN, OSORNO, DESEMBARQUE TOTAL AÑO 2025</t>
  </si>
  <si>
    <t>X REGIÓN, PALENA, DESEMBARQUE TOTAL AÑO 2025</t>
  </si>
  <si>
    <t>X REGIÓN, PUERTO MONTT, DESEMBARQUE TOTAL AÑO 2025</t>
  </si>
  <si>
    <t>X REGIÓN, QUEILEN, DESEMBARQUE TOTAL AÑO 2025</t>
  </si>
  <si>
    <t>X REGIÓN, QUEMCHI, DESEMBARQUE TOTAL AÑO 2025</t>
  </si>
  <si>
    <t>X REGIÓN, MAULLIN, DESEMBARQUE TOTAL AÑO 2025</t>
  </si>
  <si>
    <t>X REGIÓN, LANCHAS TRANSPORTADORAS, DESEMBARQUE TOTAL AÑO 2025</t>
  </si>
  <si>
    <t>XI REGIÓN, DESEMBARQUE TOTAL AÑO 2025</t>
  </si>
  <si>
    <t>XI REGIÓN, PUERTO AYSÉN, DESEMBARQUE TOTAL AÑO 2025</t>
  </si>
  <si>
    <t>XI REGIÓN, PUERTO CHACABUCO, DESEMBARQUE TOTAL AÑO 2025</t>
  </si>
  <si>
    <t>XI REGIÓN, PUERTO CISNES, DESEMBARQUE TOTAL AÑO 2025</t>
  </si>
  <si>
    <t>XI REGIÓN, MELINKA, DESEMBARQUE TOTAL AÑO 2025</t>
  </si>
  <si>
    <t>XI REGIÓN, GUAITECAS, DESEMBARQUE TOTAL AÑO 2025</t>
  </si>
  <si>
    <t>XI REGIÓN, PUERTO AGUIRRE, DESEMBARQUE TOTAL AÑO 2025</t>
  </si>
  <si>
    <t>XI REGIÓN, LANCHAS TRANSPORTADORAS, DESEMBARQUE TOTAL AÑO 2025</t>
  </si>
  <si>
    <t>XII REGIÓN, DESEMBARQUE TOTAL AÑO 2025</t>
  </si>
  <si>
    <t>XII REGIÓN, PORVENIR, DESEMBARQUE TOTAL AÑO 2025</t>
  </si>
  <si>
    <t>XII REGIÓN, PUERTO NATALES, DESEMBARQUE TOTAL  AÑO 2025</t>
  </si>
  <si>
    <t>XII REGIÓN, PUERTO WILLIAMS, DESEMBARQUE TOTAL AÑO 2025</t>
  </si>
  <si>
    <t>XII REGIÓN, PUNTA ARENAS, DESEMBARQUE TOTAL AÑO 2025</t>
  </si>
  <si>
    <t>XII REGIÓN, LANCHAS TRANSPORTADORAS, DESEMBARQUE TOTAL AÑO 2025</t>
  </si>
  <si>
    <t>REGIÓN METROPOLITANA, DESEMBARQUE TOTAL AÑO 2025</t>
  </si>
  <si>
    <t>PUERTO EXTRANJERO, DESEMBARQUE TOTAL AÑO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</si>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</sst>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\ ###\ ###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sz val="7"/>
      <color theme="1"/>
      <name val="Arkal"/>
    </font>
    <font>
      <sz val="7"/>
      <color indexed="8"/>
      <name val="Arkal"/>
    </font>
    <font>
      <b/>
      <sz val="7"/>
      <name val="Arkal"/>
    </font>
    <font>
      <b/>
      <sz val="7"/>
      <color theme="1"/>
      <name val="Arkal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left" vertical="center"/>
    </xf>
    <xf numFmtId="3" fontId="4" fillId="0" borderId="1" xfId="4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right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 applyAlignment="1">
      <alignment horizontal="right" vertical="center"/>
    </xf>
    <xf numFmtId="0" fontId="4" fillId="0" borderId="1" xfId="6" applyFont="1" applyBorder="1" applyAlignment="1">
      <alignment horizontal="left" vertical="center"/>
    </xf>
    <xf numFmtId="0" fontId="4" fillId="0" borderId="1" xfId="6" applyFont="1" applyBorder="1" applyAlignment="1">
      <alignment horizontal="right" vertical="center"/>
    </xf>
    <xf numFmtId="0" fontId="4" fillId="0" borderId="1" xfId="7" applyFont="1" applyBorder="1" applyAlignment="1">
      <alignment horizontal="left" vertical="center"/>
    </xf>
    <xf numFmtId="0" fontId="4" fillId="0" borderId="1" xfId="7" applyFont="1" applyBorder="1" applyAlignment="1">
      <alignment horizontal="right" vertical="center"/>
    </xf>
    <xf numFmtId="3" fontId="4" fillId="0" borderId="1" xfId="7" applyNumberFormat="1" applyFont="1" applyBorder="1" applyAlignment="1">
      <alignment horizontal="right" vertical="center"/>
    </xf>
    <xf numFmtId="0" fontId="4" fillId="0" borderId="1" xfId="13" applyFont="1" applyBorder="1" applyAlignment="1">
      <alignment horizontal="left" vertical="center"/>
    </xf>
    <xf numFmtId="0" fontId="4" fillId="0" borderId="1" xfId="13" applyFont="1" applyBorder="1" applyAlignment="1">
      <alignment horizontal="right" vertical="center"/>
    </xf>
    <xf numFmtId="0" fontId="4" fillId="0" borderId="1" xfId="8" applyFont="1" applyBorder="1" applyAlignment="1">
      <alignment horizontal="left" vertical="center"/>
    </xf>
    <xf numFmtId="0" fontId="4" fillId="0" borderId="1" xfId="8" applyFont="1" applyBorder="1" applyAlignment="1">
      <alignment horizontal="right" vertical="center"/>
    </xf>
    <xf numFmtId="0" fontId="4" fillId="0" borderId="1" xfId="9" applyFont="1" applyBorder="1" applyAlignment="1">
      <alignment horizontal="left" vertical="center"/>
    </xf>
    <xf numFmtId="0" fontId="4" fillId="0" borderId="1" xfId="9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4" fillId="0" borderId="1" xfId="11" applyFont="1" applyBorder="1" applyAlignment="1">
      <alignment horizontal="left" vertical="center"/>
    </xf>
    <xf numFmtId="0" fontId="4" fillId="0" borderId="1" xfId="1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4" fillId="0" borderId="1" xfId="1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0" fontId="3" fillId="0" borderId="0" xfId="2" applyFont="1" applyAlignment="1">
      <alignment horizontal="left" vertical="center"/>
    </xf>
    <xf numFmtId="3" fontId="16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3" fontId="15" fillId="0" borderId="0" xfId="0" applyNumberFormat="1" applyFont="1"/>
    <xf numFmtId="164" fontId="3" fillId="0" borderId="0" xfId="12" applyNumberFormat="1" applyFont="1" applyAlignment="1">
      <alignment horizontal="left" vertical="center"/>
    </xf>
    <xf numFmtId="164" fontId="3" fillId="0" borderId="0" xfId="11" applyNumberFormat="1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3" fontId="4" fillId="0" borderId="1" xfId="18" applyNumberFormat="1" applyFont="1" applyBorder="1" applyAlignment="1">
      <alignment horizontal="left" vertical="center"/>
    </xf>
    <xf numFmtId="3" fontId="4" fillId="0" borderId="1" xfId="18" applyNumberFormat="1" applyFont="1" applyBorder="1" applyAlignment="1">
      <alignment horizontal="right" vertical="center"/>
    </xf>
    <xf numFmtId="0" fontId="4" fillId="0" borderId="1" xfId="21" applyFont="1" applyBorder="1" applyAlignment="1">
      <alignment horizontal="left" vertical="center"/>
    </xf>
    <xf numFmtId="0" fontId="4" fillId="0" borderId="1" xfId="2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4" fillId="0" borderId="1" xfId="17" applyFont="1" applyBorder="1" applyAlignment="1">
      <alignment horizontal="left" vertical="center"/>
    </xf>
    <xf numFmtId="0" fontId="4" fillId="0" borderId="1" xfId="17" applyFont="1" applyBorder="1" applyAlignment="1">
      <alignment horizontal="right" vertical="center"/>
    </xf>
    <xf numFmtId="164" fontId="15" fillId="0" borderId="0" xfId="0" applyNumberFormat="1" applyFont="1" applyAlignment="1">
      <alignment vertical="center"/>
    </xf>
    <xf numFmtId="0" fontId="12" fillId="0" borderId="1" xfId="0" applyFont="1" applyBorder="1"/>
    <xf numFmtId="3" fontId="4" fillId="0" borderId="1" xfId="18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4" fillId="0" borderId="1" xfId="19" applyFont="1" applyBorder="1" applyAlignment="1">
      <alignment horizontal="left" vertical="center"/>
    </xf>
    <xf numFmtId="0" fontId="4" fillId="0" borderId="1" xfId="19" applyFont="1" applyBorder="1" applyAlignment="1">
      <alignment horizontal="right" vertical="center"/>
    </xf>
    <xf numFmtId="3" fontId="4" fillId="0" borderId="1" xfId="8" applyNumberFormat="1" applyFont="1" applyBorder="1" applyAlignment="1">
      <alignment horizontal="right" vertical="center"/>
    </xf>
    <xf numFmtId="3" fontId="4" fillId="0" borderId="1" xfId="11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3" fillId="0" borderId="0" xfId="12" applyFont="1" applyAlignment="1">
      <alignment horizontal="left" vertical="center"/>
    </xf>
    <xf numFmtId="3" fontId="3" fillId="0" borderId="0" xfId="15" applyNumberFormat="1" applyFont="1" applyAlignment="1">
      <alignment horizontal="right" vertical="center" wrapText="1"/>
    </xf>
    <xf numFmtId="3" fontId="3" fillId="0" borderId="0" xfId="15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3" fontId="3" fillId="0" borderId="0" xfId="16" applyNumberFormat="1" applyFont="1" applyAlignment="1">
      <alignment horizontal="right" vertical="center" wrapText="1"/>
    </xf>
    <xf numFmtId="3" fontId="3" fillId="0" borderId="0" xfId="16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1" applyNumberFormat="1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20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4" fillId="0" borderId="1" xfId="20" applyFont="1" applyBorder="1" applyAlignment="1">
      <alignment horizontal="left" vertical="center"/>
    </xf>
    <xf numFmtId="3" fontId="4" fillId="0" borderId="1" xfId="20" applyNumberFormat="1" applyFont="1" applyBorder="1" applyAlignment="1">
      <alignment horizontal="right" vertical="center"/>
    </xf>
    <xf numFmtId="3" fontId="4" fillId="0" borderId="1" xfId="21" applyNumberFormat="1" applyFont="1" applyBorder="1" applyAlignment="1">
      <alignment horizontal="left" vertical="center"/>
    </xf>
    <xf numFmtId="3" fontId="4" fillId="0" borderId="1" xfId="21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vertical="center"/>
    </xf>
    <xf numFmtId="3" fontId="4" fillId="0" borderId="1" xfId="5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6" fillId="0" borderId="2" xfId="0" applyFont="1" applyBorder="1"/>
    <xf numFmtId="3" fontId="10" fillId="0" borderId="0" xfId="0" applyNumberFormat="1" applyFont="1" applyAlignment="1">
      <alignment horizontal="right" vertical="center"/>
    </xf>
    <xf numFmtId="0" fontId="15" fillId="0" borderId="2" xfId="0" applyFont="1" applyBorder="1"/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right"/>
    </xf>
    <xf numFmtId="3" fontId="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5" fillId="0" borderId="2" xfId="0" applyNumberFormat="1" applyFont="1" applyBorder="1"/>
    <xf numFmtId="0" fontId="15" fillId="0" borderId="1" xfId="0" applyFont="1" applyBorder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0" xfId="0" applyNumberFormat="1" applyFont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9" fillId="0" borderId="0" xfId="0" applyFont="1"/>
    <xf numFmtId="0" fontId="4" fillId="0" borderId="0" xfId="0" applyFont="1" applyAlignment="1">
      <alignment vertical="center"/>
    </xf>
    <xf numFmtId="0" fontId="24" fillId="0" borderId="0" xfId="0" applyFont="1"/>
    <xf numFmtId="0" fontId="25" fillId="0" borderId="0" xfId="2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0" fontId="26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24" fillId="0" borderId="2" xfId="0" applyFont="1" applyBorder="1"/>
    <xf numFmtId="3" fontId="24" fillId="0" borderId="0" xfId="0" applyNumberFormat="1" applyFont="1"/>
    <xf numFmtId="3" fontId="24" fillId="0" borderId="2" xfId="0" applyNumberFormat="1" applyFont="1" applyBorder="1"/>
    <xf numFmtId="3" fontId="24" fillId="0" borderId="0" xfId="0" applyNumberFormat="1" applyFont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23" fillId="0" borderId="0" xfId="0" applyFont="1"/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0" fontId="21" fillId="0" borderId="1" xfId="11" applyFont="1" applyBorder="1" applyAlignment="1">
      <alignment horizontal="left" vertical="center"/>
    </xf>
    <xf numFmtId="0" fontId="21" fillId="0" borderId="1" xfId="11" applyFont="1" applyBorder="1" applyAlignment="1">
      <alignment horizontal="right" vertical="center"/>
    </xf>
    <xf numFmtId="0" fontId="14" fillId="0" borderId="0" xfId="0" applyFont="1"/>
    <xf numFmtId="3" fontId="4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/>
    <xf numFmtId="3" fontId="18" fillId="0" borderId="1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/>
    <xf numFmtId="0" fontId="16" fillId="0" borderId="1" xfId="0" applyFont="1" applyBorder="1" applyAlignment="1">
      <alignment horizontal="right"/>
    </xf>
    <xf numFmtId="0" fontId="29" fillId="0" borderId="0" xfId="0" applyFont="1"/>
    <xf numFmtId="0" fontId="21" fillId="0" borderId="1" xfId="19" applyFont="1" applyBorder="1" applyAlignment="1">
      <alignment horizontal="left" vertical="center"/>
    </xf>
    <xf numFmtId="0" fontId="21" fillId="0" borderId="1" xfId="19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4" fontId="12" fillId="0" borderId="1" xfId="0" applyNumberFormat="1" applyFont="1" applyBorder="1" applyAlignment="1">
      <alignment vertical="center"/>
    </xf>
    <xf numFmtId="0" fontId="11" fillId="0" borderId="0" xfId="0" applyFont="1"/>
    <xf numFmtId="3" fontId="12" fillId="0" borderId="1" xfId="0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3" fontId="12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vertical="center"/>
    </xf>
    <xf numFmtId="0" fontId="13" fillId="0" borderId="1" xfId="9" applyFont="1" applyBorder="1" applyAlignment="1">
      <alignment horizontal="left" vertical="center"/>
    </xf>
    <xf numFmtId="0" fontId="13" fillId="0" borderId="1" xfId="9" applyFont="1" applyBorder="1" applyAlignment="1">
      <alignment horizontal="right" vertical="center"/>
    </xf>
    <xf numFmtId="0" fontId="13" fillId="0" borderId="1" xfId="10" applyFont="1" applyBorder="1" applyAlignment="1">
      <alignment horizontal="left" vertical="center"/>
    </xf>
    <xf numFmtId="0" fontId="13" fillId="0" borderId="1" xfId="10" applyFont="1" applyBorder="1" applyAlignment="1">
      <alignment horizontal="right" vertical="center"/>
    </xf>
    <xf numFmtId="0" fontId="13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2">
    <cellStyle name="Normal" xfId="0" builtinId="0"/>
    <cellStyle name="Normal 2" xfId="14" xr:uid="{00000000-0005-0000-0000-000001000000}"/>
    <cellStyle name="Normal_Ancud" xfId="7" xr:uid="{00000000-0005-0000-0000-000002000000}"/>
    <cellStyle name="Normal_ARICA 2" xfId="16" xr:uid="{00000000-0005-0000-0000-000004000000}"/>
    <cellStyle name="Normal_Corral" xfId="5" xr:uid="{00000000-0005-0000-0000-000005000000}"/>
    <cellStyle name="Normal_Corral 2" xfId="21" xr:uid="{00000000-0005-0000-0000-000006000000}"/>
    <cellStyle name="Normal_Hoja1" xfId="1" xr:uid="{00000000-0005-0000-0000-000007000000}"/>
    <cellStyle name="Normal_Hoja1 2" xfId="11" xr:uid="{00000000-0005-0000-0000-000008000000}"/>
    <cellStyle name="Normal_Hoja11 2" xfId="17" xr:uid="{00000000-0005-0000-0000-000009000000}"/>
    <cellStyle name="Normal_Hoja12 2" xfId="19" xr:uid="{00000000-0005-0000-0000-00000A000000}"/>
    <cellStyle name="Normal_Hoja13" xfId="4" xr:uid="{00000000-0005-0000-0000-00000B000000}"/>
    <cellStyle name="Normal_Hoja13 2 2" xfId="18" xr:uid="{00000000-0005-0000-0000-00000C000000}"/>
    <cellStyle name="Normal_Hoja2_1" xfId="3" xr:uid="{00000000-0005-0000-0000-00000D000000}"/>
    <cellStyle name="Normal_Hoja3" xfId="2" xr:uid="{00000000-0005-0000-0000-000013000000}"/>
    <cellStyle name="Normal_Hoja3 2" xfId="12" xr:uid="{00000000-0005-0000-0000-000014000000}"/>
    <cellStyle name="Normal_Hoja30" xfId="8" xr:uid="{00000000-0005-0000-0000-000015000000}"/>
    <cellStyle name="Normal_Hoja43 2" xfId="20" xr:uid="{00000000-0005-0000-0000-000019000000}"/>
    <cellStyle name="Normal_Hoja44 2" xfId="13" xr:uid="{00000000-0005-0000-0000-00001A000000}"/>
    <cellStyle name="Normal_Hoja49" xfId="10" xr:uid="{00000000-0005-0000-0000-00001D000000}"/>
    <cellStyle name="Normal_X_región" xfId="6" xr:uid="{00000000-0005-0000-0000-000020000000}"/>
    <cellStyle name="Normal_XII_región" xfId="9" xr:uid="{00000000-0005-0000-0000-000021000000}"/>
    <cellStyle name="Normal_XV 2" xfId="1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C7AF-1BFD-4580-92B2-40A7474FE048}">
  <dimension ref="A1:N56"/>
  <sheetViews>
    <sheetView tabSelected="1" workbookViewId="0">
      <selection sqref="A1:N1"/>
    </sheetView>
  </sheetViews>
  <sheetFormatPr baseColWidth="10" defaultColWidth="11.44140625" defaultRowHeight="9.1999999999999993" x14ac:dyDescent="0.15"/>
  <cols>
    <col min="1" max="1" width="20.44140625" style="52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1" customFormat="1" ht="12.8" customHeight="1" x14ac:dyDescent="0.3">
      <c r="A1" s="180" t="s">
        <v>184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31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31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31" customFormat="1" ht="12.8" customHeight="1" x14ac:dyDescent="0.3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s="81" customFormat="1" ht="12.8" customHeight="1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11" customFormat="1" ht="11.3" customHeight="1" x14ac:dyDescent="0.3">
      <c r="A6" s="27" t="s">
        <v>3</v>
      </c>
      <c r="B6" s="48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14</v>
      </c>
      <c r="M6" s="48" t="s">
        <v>15</v>
      </c>
      <c r="N6" s="48" t="s">
        <v>0</v>
      </c>
    </row>
    <row r="7" spans="1:14" ht="10" customHeight="1" x14ac:dyDescent="0.15">
      <c r="A7" s="57" t="s">
        <v>25</v>
      </c>
      <c r="B7" s="118">
        <v>310</v>
      </c>
      <c r="C7" s="118">
        <v>398</v>
      </c>
      <c r="D7" s="118">
        <v>436</v>
      </c>
      <c r="E7" s="118">
        <v>554</v>
      </c>
      <c r="F7" s="118">
        <v>421</v>
      </c>
      <c r="G7" s="118">
        <v>211</v>
      </c>
      <c r="H7" s="118">
        <v>107</v>
      </c>
      <c r="I7" s="118">
        <v>106</v>
      </c>
      <c r="J7" s="118">
        <v>141</v>
      </c>
      <c r="K7" s="118">
        <v>229</v>
      </c>
      <c r="L7" s="118">
        <v>69</v>
      </c>
      <c r="M7" s="118">
        <v>258</v>
      </c>
      <c r="N7" s="58">
        <v>3240</v>
      </c>
    </row>
    <row r="8" spans="1:14" ht="10" customHeight="1" x14ac:dyDescent="0.15">
      <c r="A8" s="114" t="s">
        <v>26</v>
      </c>
      <c r="B8" s="119" t="s">
        <v>278</v>
      </c>
      <c r="C8" s="119">
        <v>11</v>
      </c>
      <c r="D8" s="119">
        <v>4</v>
      </c>
      <c r="E8" s="119" t="s">
        <v>278</v>
      </c>
      <c r="F8" s="119" t="s">
        <v>278</v>
      </c>
      <c r="G8" s="119">
        <v>19</v>
      </c>
      <c r="H8" s="119">
        <v>1</v>
      </c>
      <c r="I8" s="119">
        <v>20</v>
      </c>
      <c r="J8" s="119">
        <v>15</v>
      </c>
      <c r="K8" s="119">
        <v>4</v>
      </c>
      <c r="L8" s="119">
        <v>32</v>
      </c>
      <c r="M8" s="119" t="s">
        <v>278</v>
      </c>
      <c r="N8" s="120">
        <v>106</v>
      </c>
    </row>
    <row r="9" spans="1:14" ht="10" customHeight="1" x14ac:dyDescent="0.15">
      <c r="A9" s="57" t="s">
        <v>27</v>
      </c>
      <c r="B9" s="118" t="s">
        <v>278</v>
      </c>
      <c r="C9" s="118">
        <v>23049</v>
      </c>
      <c r="D9" s="118">
        <v>29415</v>
      </c>
      <c r="E9" s="118">
        <v>20428</v>
      </c>
      <c r="F9" s="118">
        <v>31034</v>
      </c>
      <c r="G9" s="118">
        <v>24338</v>
      </c>
      <c r="H9" s="118">
        <v>27655</v>
      </c>
      <c r="I9" s="118">
        <v>19564</v>
      </c>
      <c r="J9" s="118" t="s">
        <v>278</v>
      </c>
      <c r="K9" s="118">
        <v>29508</v>
      </c>
      <c r="L9" s="118">
        <v>31002</v>
      </c>
      <c r="M9" s="118">
        <v>3984</v>
      </c>
      <c r="N9" s="58">
        <v>239977</v>
      </c>
    </row>
    <row r="10" spans="1:14" ht="10" customHeight="1" x14ac:dyDescent="0.15">
      <c r="A10" s="57" t="s">
        <v>28</v>
      </c>
      <c r="B10" s="118">
        <v>1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ht="10" customHeight="1" x14ac:dyDescent="0.15">
      <c r="A11" s="57" t="s">
        <v>70</v>
      </c>
      <c r="B11" s="118" t="s">
        <v>278</v>
      </c>
      <c r="C11" s="118" t="s">
        <v>278</v>
      </c>
      <c r="D11" s="118">
        <v>10</v>
      </c>
      <c r="E11" s="118" t="s">
        <v>278</v>
      </c>
      <c r="F11" s="118" t="s">
        <v>278</v>
      </c>
      <c r="G11" s="118">
        <v>1</v>
      </c>
      <c r="H11" s="118">
        <v>7</v>
      </c>
      <c r="I11" s="118">
        <v>1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19</v>
      </c>
    </row>
    <row r="12" spans="1:14" ht="10" customHeight="1" x14ac:dyDescent="0.15">
      <c r="A12" s="57" t="s">
        <v>29</v>
      </c>
      <c r="B12" s="118" t="s">
        <v>278</v>
      </c>
      <c r="C12" s="118">
        <v>6</v>
      </c>
      <c r="D12" s="118">
        <v>6</v>
      </c>
      <c r="E12" s="118">
        <v>4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>
        <v>5</v>
      </c>
      <c r="K12" s="118">
        <v>4</v>
      </c>
      <c r="L12" s="118">
        <v>5</v>
      </c>
      <c r="M12" s="118">
        <v>1</v>
      </c>
      <c r="N12" s="58">
        <v>31</v>
      </c>
    </row>
    <row r="13" spans="1:14" ht="10" customHeight="1" x14ac:dyDescent="0.15">
      <c r="A13" s="57" t="s">
        <v>30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>
        <v>2</v>
      </c>
      <c r="G13" s="118">
        <v>18</v>
      </c>
      <c r="H13" s="118">
        <v>5</v>
      </c>
      <c r="I13" s="118">
        <v>10</v>
      </c>
      <c r="J13" s="118" t="s">
        <v>278</v>
      </c>
      <c r="K13" s="118">
        <v>1</v>
      </c>
      <c r="L13" s="118">
        <v>1</v>
      </c>
      <c r="M13" s="118" t="s">
        <v>278</v>
      </c>
      <c r="N13" s="58">
        <v>38</v>
      </c>
    </row>
    <row r="14" spans="1:14" ht="10" customHeight="1" x14ac:dyDescent="0.15">
      <c r="A14" s="57" t="s">
        <v>31</v>
      </c>
      <c r="B14" s="118">
        <v>4</v>
      </c>
      <c r="C14" s="118">
        <v>20</v>
      </c>
      <c r="D14" s="118">
        <v>16</v>
      </c>
      <c r="E14" s="118">
        <v>11</v>
      </c>
      <c r="F14" s="118">
        <v>12</v>
      </c>
      <c r="G14" s="118">
        <v>4</v>
      </c>
      <c r="H14" s="118">
        <v>5</v>
      </c>
      <c r="I14" s="118">
        <v>8</v>
      </c>
      <c r="J14" s="118">
        <v>4</v>
      </c>
      <c r="K14" s="118">
        <v>2</v>
      </c>
      <c r="L14" s="118">
        <v>6</v>
      </c>
      <c r="M14" s="118">
        <v>7</v>
      </c>
      <c r="N14" s="58">
        <v>99</v>
      </c>
    </row>
    <row r="15" spans="1:14" ht="10" customHeight="1" x14ac:dyDescent="0.15">
      <c r="A15" s="57" t="s">
        <v>32</v>
      </c>
      <c r="B15" s="118" t="s">
        <v>278</v>
      </c>
      <c r="C15" s="118">
        <v>178</v>
      </c>
      <c r="D15" s="118">
        <v>19</v>
      </c>
      <c r="E15" s="118">
        <v>9</v>
      </c>
      <c r="F15" s="118">
        <v>12</v>
      </c>
      <c r="G15" s="118">
        <v>17</v>
      </c>
      <c r="H15" s="118">
        <v>108</v>
      </c>
      <c r="I15" s="118">
        <v>234</v>
      </c>
      <c r="J15" s="118">
        <v>65</v>
      </c>
      <c r="K15" s="118">
        <v>1</v>
      </c>
      <c r="L15" s="118">
        <v>94</v>
      </c>
      <c r="M15" s="118">
        <v>44</v>
      </c>
      <c r="N15" s="58">
        <v>781</v>
      </c>
    </row>
    <row r="16" spans="1:14" ht="10" customHeight="1" x14ac:dyDescent="0.15">
      <c r="A16" s="57" t="s">
        <v>34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>
        <v>1</v>
      </c>
      <c r="G16" s="118" t="s">
        <v>278</v>
      </c>
      <c r="H16" s="118">
        <v>1</v>
      </c>
      <c r="I16" s="118">
        <v>1</v>
      </c>
      <c r="J16" s="118" t="s">
        <v>278</v>
      </c>
      <c r="K16" s="118" t="s">
        <v>278</v>
      </c>
      <c r="L16" s="118" t="s">
        <v>278</v>
      </c>
      <c r="M16" s="118">
        <v>1</v>
      </c>
      <c r="N16" s="58">
        <v>4</v>
      </c>
    </row>
    <row r="17" spans="1:14" ht="10" customHeight="1" x14ac:dyDescent="0.15">
      <c r="A17" s="57" t="s">
        <v>35</v>
      </c>
      <c r="B17" s="118" t="s">
        <v>278</v>
      </c>
      <c r="C17" s="118">
        <v>1</v>
      </c>
      <c r="D17" s="118" t="s">
        <v>278</v>
      </c>
      <c r="E17" s="118">
        <v>13</v>
      </c>
      <c r="F17" s="118" t="s">
        <v>278</v>
      </c>
      <c r="G17" s="118" t="s">
        <v>278</v>
      </c>
      <c r="H17" s="118">
        <v>1</v>
      </c>
      <c r="I17" s="118" t="s">
        <v>278</v>
      </c>
      <c r="J17" s="118" t="s">
        <v>278</v>
      </c>
      <c r="K17" s="118">
        <v>1</v>
      </c>
      <c r="L17" s="118" t="s">
        <v>278</v>
      </c>
      <c r="M17" s="118" t="s">
        <v>278</v>
      </c>
      <c r="N17" s="58">
        <v>16</v>
      </c>
    </row>
    <row r="18" spans="1:14" ht="10" customHeight="1" x14ac:dyDescent="0.15">
      <c r="A18" s="57" t="s">
        <v>37</v>
      </c>
      <c r="B18" s="118" t="s">
        <v>278</v>
      </c>
      <c r="C18" s="118">
        <v>1</v>
      </c>
      <c r="D18" s="118" t="s">
        <v>278</v>
      </c>
      <c r="E18" s="118">
        <v>1</v>
      </c>
      <c r="F18" s="118" t="s">
        <v>278</v>
      </c>
      <c r="G18" s="118">
        <v>1</v>
      </c>
      <c r="H18" s="118">
        <v>1</v>
      </c>
      <c r="I18" s="118">
        <v>1</v>
      </c>
      <c r="J18" s="118">
        <v>1</v>
      </c>
      <c r="K18" s="118" t="s">
        <v>278</v>
      </c>
      <c r="L18" s="118" t="s">
        <v>278</v>
      </c>
      <c r="M18" s="118" t="s">
        <v>278</v>
      </c>
      <c r="N18" s="58">
        <v>6</v>
      </c>
    </row>
    <row r="19" spans="1:14" ht="10" customHeight="1" x14ac:dyDescent="0.15">
      <c r="A19" s="57" t="s">
        <v>38</v>
      </c>
      <c r="B19" s="118">
        <v>3</v>
      </c>
      <c r="C19" s="118">
        <v>2</v>
      </c>
      <c r="D19" s="118">
        <v>3</v>
      </c>
      <c r="E19" s="118">
        <v>3</v>
      </c>
      <c r="F19" s="118">
        <v>1</v>
      </c>
      <c r="G19" s="118">
        <v>3</v>
      </c>
      <c r="H19" s="118">
        <v>1</v>
      </c>
      <c r="I19" s="118">
        <v>1</v>
      </c>
      <c r="J19" s="118">
        <v>5</v>
      </c>
      <c r="K19" s="118" t="s">
        <v>278</v>
      </c>
      <c r="L19" s="118" t="s">
        <v>278</v>
      </c>
      <c r="M19" s="118">
        <v>1</v>
      </c>
      <c r="N19" s="58">
        <v>23</v>
      </c>
    </row>
    <row r="20" spans="1:14" ht="10" customHeight="1" x14ac:dyDescent="0.15">
      <c r="A20" s="57" t="s">
        <v>39</v>
      </c>
      <c r="B20" s="118" t="s">
        <v>278</v>
      </c>
      <c r="C20" s="118">
        <v>6</v>
      </c>
      <c r="D20" s="118">
        <v>1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>
        <v>6</v>
      </c>
      <c r="N20" s="58">
        <v>13</v>
      </c>
    </row>
    <row r="21" spans="1:14" ht="10" customHeight="1" x14ac:dyDescent="0.15">
      <c r="A21" s="57" t="s">
        <v>40</v>
      </c>
      <c r="B21" s="118" t="s">
        <v>278</v>
      </c>
      <c r="C21" s="118">
        <v>11</v>
      </c>
      <c r="D21" s="118">
        <v>61</v>
      </c>
      <c r="E21" s="118">
        <v>1730</v>
      </c>
      <c r="F21" s="118">
        <v>55</v>
      </c>
      <c r="G21" s="118">
        <v>25</v>
      </c>
      <c r="H21" s="118">
        <v>171</v>
      </c>
      <c r="I21" s="118">
        <v>2509</v>
      </c>
      <c r="J21" s="118">
        <v>2343</v>
      </c>
      <c r="K21" s="118">
        <v>67</v>
      </c>
      <c r="L21" s="118">
        <v>3729</v>
      </c>
      <c r="M21" s="118">
        <v>281</v>
      </c>
      <c r="N21" s="58">
        <v>10982</v>
      </c>
    </row>
    <row r="22" spans="1:14" ht="10" customHeight="1" x14ac:dyDescent="0.15">
      <c r="A22" s="57" t="s">
        <v>42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 t="s">
        <v>278</v>
      </c>
      <c r="G22" s="118">
        <v>1</v>
      </c>
      <c r="H22" s="118">
        <v>1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2</v>
      </c>
    </row>
    <row r="23" spans="1:14" ht="10" customHeight="1" x14ac:dyDescent="0.15">
      <c r="A23" s="57" t="s">
        <v>88</v>
      </c>
      <c r="B23" s="118">
        <v>1</v>
      </c>
      <c r="C23" s="118">
        <v>1</v>
      </c>
      <c r="D23" s="118" t="s">
        <v>278</v>
      </c>
      <c r="E23" s="118">
        <v>1</v>
      </c>
      <c r="F23" s="118" t="s">
        <v>278</v>
      </c>
      <c r="G23" s="118" t="s">
        <v>278</v>
      </c>
      <c r="H23" s="118" t="s">
        <v>278</v>
      </c>
      <c r="I23" s="118">
        <v>1</v>
      </c>
      <c r="J23" s="118">
        <v>1</v>
      </c>
      <c r="K23" s="118" t="s">
        <v>278</v>
      </c>
      <c r="L23" s="118" t="s">
        <v>278</v>
      </c>
      <c r="M23" s="118">
        <v>1</v>
      </c>
      <c r="N23" s="58">
        <v>6</v>
      </c>
    </row>
    <row r="24" spans="1:14" ht="10" customHeight="1" x14ac:dyDescent="0.15">
      <c r="A24" s="57" t="s">
        <v>43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>
        <v>1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>
        <v>1</v>
      </c>
      <c r="L24" s="118" t="s">
        <v>278</v>
      </c>
      <c r="M24" s="118" t="s">
        <v>278</v>
      </c>
      <c r="N24" s="58">
        <v>2</v>
      </c>
    </row>
    <row r="25" spans="1:14" ht="10" customHeight="1" x14ac:dyDescent="0.15">
      <c r="A25" s="57" t="s">
        <v>44</v>
      </c>
      <c r="B25" s="118" t="s">
        <v>278</v>
      </c>
      <c r="C25" s="118" t="s">
        <v>278</v>
      </c>
      <c r="D25" s="118">
        <v>2</v>
      </c>
      <c r="E25" s="118" t="s">
        <v>278</v>
      </c>
      <c r="F25" s="118">
        <v>1</v>
      </c>
      <c r="G25" s="118">
        <v>8</v>
      </c>
      <c r="H25" s="118" t="s">
        <v>278</v>
      </c>
      <c r="I25" s="118">
        <v>126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137</v>
      </c>
    </row>
    <row r="26" spans="1:14" ht="10" customHeight="1" x14ac:dyDescent="0.15">
      <c r="A26" s="57" t="s">
        <v>45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>
        <v>2</v>
      </c>
      <c r="H26" s="118">
        <v>1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3</v>
      </c>
    </row>
    <row r="27" spans="1:14" ht="10" customHeight="1" x14ac:dyDescent="0.15">
      <c r="A27" s="57" t="s">
        <v>117</v>
      </c>
      <c r="B27" s="118" t="s">
        <v>278</v>
      </c>
      <c r="C27" s="118" t="s">
        <v>278</v>
      </c>
      <c r="D27" s="118" t="s">
        <v>278</v>
      </c>
      <c r="E27" s="118">
        <v>1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>
        <v>2</v>
      </c>
      <c r="M27" s="118" t="s">
        <v>278</v>
      </c>
      <c r="N27" s="58">
        <v>3</v>
      </c>
    </row>
    <row r="28" spans="1:14" ht="10" customHeight="1" x14ac:dyDescent="0.15">
      <c r="A28" s="57" t="s">
        <v>182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>
        <v>129</v>
      </c>
      <c r="K28" s="118" t="s">
        <v>278</v>
      </c>
      <c r="L28" s="118">
        <v>379</v>
      </c>
      <c r="M28" s="118" t="s">
        <v>278</v>
      </c>
      <c r="N28" s="58">
        <v>508</v>
      </c>
    </row>
    <row r="29" spans="1:14" ht="10" customHeight="1" x14ac:dyDescent="0.15">
      <c r="A29" s="57" t="s">
        <v>47</v>
      </c>
      <c r="B29" s="118" t="s">
        <v>278</v>
      </c>
      <c r="C29" s="118" t="s">
        <v>278</v>
      </c>
      <c r="D29" s="118">
        <v>1</v>
      </c>
      <c r="E29" s="118" t="s">
        <v>278</v>
      </c>
      <c r="F29" s="118" t="s">
        <v>278</v>
      </c>
      <c r="G29" s="118">
        <v>3</v>
      </c>
      <c r="H29" s="118">
        <v>2</v>
      </c>
      <c r="I29" s="118" t="s">
        <v>278</v>
      </c>
      <c r="J29" s="118" t="s">
        <v>278</v>
      </c>
      <c r="K29" s="118">
        <v>2</v>
      </c>
      <c r="L29" s="118" t="s">
        <v>278</v>
      </c>
      <c r="M29" s="118">
        <v>3</v>
      </c>
      <c r="N29" s="58">
        <v>11</v>
      </c>
    </row>
    <row r="30" spans="1:14" ht="10" customHeight="1" x14ac:dyDescent="0.15">
      <c r="A30" s="57" t="s">
        <v>140</v>
      </c>
      <c r="B30" s="118" t="s">
        <v>278</v>
      </c>
      <c r="C30" s="118" t="s">
        <v>278</v>
      </c>
      <c r="D30" s="118" t="s">
        <v>278</v>
      </c>
      <c r="E30" s="118">
        <v>3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3</v>
      </c>
    </row>
    <row r="31" spans="1:14" ht="10" customHeight="1" x14ac:dyDescent="0.15">
      <c r="A31" s="57" t="s">
        <v>119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>
        <v>1</v>
      </c>
      <c r="K31" s="118" t="s">
        <v>278</v>
      </c>
      <c r="L31" s="118" t="s">
        <v>278</v>
      </c>
      <c r="M31" s="118" t="s">
        <v>278</v>
      </c>
      <c r="N31" s="58">
        <v>1</v>
      </c>
    </row>
    <row r="32" spans="1:14" ht="10" customHeight="1" x14ac:dyDescent="0.15">
      <c r="A32" s="57" t="s">
        <v>131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>
        <v>1</v>
      </c>
      <c r="L32" s="118" t="s">
        <v>278</v>
      </c>
      <c r="M32" s="118" t="s">
        <v>278</v>
      </c>
      <c r="N32" s="58">
        <v>1</v>
      </c>
    </row>
    <row r="33" spans="1:14" ht="10" customHeight="1" x14ac:dyDescent="0.15">
      <c r="A33" s="57" t="s">
        <v>48</v>
      </c>
      <c r="B33" s="118" t="s">
        <v>278</v>
      </c>
      <c r="C33" s="118">
        <v>5</v>
      </c>
      <c r="D33" s="118">
        <v>14</v>
      </c>
      <c r="E33" s="118">
        <v>7</v>
      </c>
      <c r="F33" s="118">
        <v>15</v>
      </c>
      <c r="G33" s="118">
        <v>44</v>
      </c>
      <c r="H33" s="118">
        <v>46</v>
      </c>
      <c r="I33" s="118">
        <v>49</v>
      </c>
      <c r="J33" s="118" t="s">
        <v>278</v>
      </c>
      <c r="K33" s="118">
        <v>16</v>
      </c>
      <c r="L33" s="118">
        <v>9</v>
      </c>
      <c r="M33" s="118">
        <v>6</v>
      </c>
      <c r="N33" s="58">
        <v>211</v>
      </c>
    </row>
    <row r="34" spans="1:14" ht="10" customHeight="1" x14ac:dyDescent="0.15">
      <c r="A34" s="57" t="s">
        <v>72</v>
      </c>
      <c r="B34" s="118" t="s">
        <v>278</v>
      </c>
      <c r="C34" s="118" t="s">
        <v>278</v>
      </c>
      <c r="D34" s="118">
        <v>275</v>
      </c>
      <c r="E34" s="118">
        <v>10</v>
      </c>
      <c r="F34" s="118" t="s">
        <v>278</v>
      </c>
      <c r="G34" s="118" t="s">
        <v>278</v>
      </c>
      <c r="H34" s="118">
        <v>1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286</v>
      </c>
    </row>
    <row r="35" spans="1:14" ht="10" customHeight="1" x14ac:dyDescent="0.15">
      <c r="A35" s="57" t="s">
        <v>49</v>
      </c>
      <c r="B35" s="118">
        <v>1</v>
      </c>
      <c r="C35" s="118">
        <v>1</v>
      </c>
      <c r="D35" s="118">
        <v>1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>
        <v>1</v>
      </c>
      <c r="N35" s="58">
        <v>4</v>
      </c>
    </row>
    <row r="36" spans="1:14" ht="10" customHeight="1" x14ac:dyDescent="0.15">
      <c r="A36" s="57" t="s">
        <v>50</v>
      </c>
      <c r="B36" s="118">
        <v>1</v>
      </c>
      <c r="C36" s="118">
        <v>1</v>
      </c>
      <c r="D36" s="118" t="s">
        <v>278</v>
      </c>
      <c r="E36" s="118" t="s">
        <v>278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>
        <v>1</v>
      </c>
      <c r="N36" s="58">
        <v>3</v>
      </c>
    </row>
    <row r="37" spans="1:14" ht="10" customHeight="1" x14ac:dyDescent="0.15">
      <c r="A37" s="114" t="s">
        <v>52</v>
      </c>
      <c r="B37" s="119">
        <v>2</v>
      </c>
      <c r="C37" s="119">
        <v>2</v>
      </c>
      <c r="D37" s="119" t="s">
        <v>278</v>
      </c>
      <c r="E37" s="119">
        <v>1</v>
      </c>
      <c r="F37" s="119">
        <v>1</v>
      </c>
      <c r="G37" s="119" t="s">
        <v>278</v>
      </c>
      <c r="H37" s="119" t="s">
        <v>278</v>
      </c>
      <c r="I37" s="119" t="s">
        <v>278</v>
      </c>
      <c r="J37" s="119" t="s">
        <v>278</v>
      </c>
      <c r="K37" s="119" t="s">
        <v>278</v>
      </c>
      <c r="L37" s="119">
        <v>2</v>
      </c>
      <c r="M37" s="119">
        <v>8</v>
      </c>
      <c r="N37" s="120">
        <v>16</v>
      </c>
    </row>
    <row r="38" spans="1:14" ht="10" customHeight="1" x14ac:dyDescent="0.15">
      <c r="A38" s="57" t="s">
        <v>53</v>
      </c>
      <c r="B38" s="118">
        <v>3</v>
      </c>
      <c r="C38" s="118">
        <v>3</v>
      </c>
      <c r="D38" s="118">
        <v>4</v>
      </c>
      <c r="E38" s="118">
        <v>8</v>
      </c>
      <c r="F38" s="118">
        <v>2</v>
      </c>
      <c r="G38" s="118">
        <v>2</v>
      </c>
      <c r="H38" s="118">
        <v>1</v>
      </c>
      <c r="I38" s="118">
        <v>1</v>
      </c>
      <c r="J38" s="118">
        <v>1</v>
      </c>
      <c r="K38" s="118">
        <v>1</v>
      </c>
      <c r="L38" s="118">
        <v>1</v>
      </c>
      <c r="M38" s="118">
        <v>2</v>
      </c>
      <c r="N38" s="58">
        <v>29</v>
      </c>
    </row>
    <row r="39" spans="1:14" ht="10" customHeight="1" x14ac:dyDescent="0.15">
      <c r="A39" s="57" t="s">
        <v>54</v>
      </c>
      <c r="B39" s="118">
        <v>1</v>
      </c>
      <c r="C39" s="118" t="s">
        <v>278</v>
      </c>
      <c r="D39" s="118" t="s">
        <v>278</v>
      </c>
      <c r="E39" s="118" t="s">
        <v>278</v>
      </c>
      <c r="F39" s="118" t="s">
        <v>278</v>
      </c>
      <c r="G39" s="118" t="s">
        <v>278</v>
      </c>
      <c r="H39" s="118" t="s">
        <v>278</v>
      </c>
      <c r="I39" s="118" t="s">
        <v>278</v>
      </c>
      <c r="J39" s="118" t="s">
        <v>278</v>
      </c>
      <c r="K39" s="118" t="s">
        <v>278</v>
      </c>
      <c r="L39" s="118" t="s">
        <v>278</v>
      </c>
      <c r="M39" s="118" t="s">
        <v>278</v>
      </c>
      <c r="N39" s="58">
        <v>1</v>
      </c>
    </row>
    <row r="40" spans="1:14" ht="10" customHeight="1" x14ac:dyDescent="0.15">
      <c r="A40" s="57" t="s">
        <v>55</v>
      </c>
      <c r="B40" s="118">
        <v>1</v>
      </c>
      <c r="C40" s="118" t="s">
        <v>278</v>
      </c>
      <c r="D40" s="118">
        <v>1</v>
      </c>
      <c r="E40" s="118">
        <v>2</v>
      </c>
      <c r="F40" s="118" t="s">
        <v>278</v>
      </c>
      <c r="G40" s="118">
        <v>1</v>
      </c>
      <c r="H40" s="118" t="s">
        <v>278</v>
      </c>
      <c r="I40" s="118" t="s">
        <v>278</v>
      </c>
      <c r="J40" s="118" t="s">
        <v>278</v>
      </c>
      <c r="K40" s="118">
        <v>2</v>
      </c>
      <c r="L40" s="118" t="s">
        <v>278</v>
      </c>
      <c r="M40" s="118" t="s">
        <v>278</v>
      </c>
      <c r="N40" s="58">
        <v>7</v>
      </c>
    </row>
    <row r="41" spans="1:14" ht="10" customHeight="1" x14ac:dyDescent="0.15">
      <c r="A41" s="57" t="s">
        <v>56</v>
      </c>
      <c r="B41" s="118">
        <v>1</v>
      </c>
      <c r="C41" s="118" t="s">
        <v>278</v>
      </c>
      <c r="D41" s="118" t="s">
        <v>278</v>
      </c>
      <c r="E41" s="118">
        <v>1</v>
      </c>
      <c r="F41" s="118" t="s">
        <v>278</v>
      </c>
      <c r="G41" s="118" t="s">
        <v>278</v>
      </c>
      <c r="H41" s="118">
        <v>1</v>
      </c>
      <c r="I41" s="118">
        <v>1</v>
      </c>
      <c r="J41" s="118">
        <v>1</v>
      </c>
      <c r="K41" s="118" t="s">
        <v>278</v>
      </c>
      <c r="L41" s="118" t="s">
        <v>278</v>
      </c>
      <c r="M41" s="118" t="s">
        <v>278</v>
      </c>
      <c r="N41" s="58">
        <v>5</v>
      </c>
    </row>
    <row r="42" spans="1:14" ht="10" customHeight="1" x14ac:dyDescent="0.15">
      <c r="A42" s="57" t="s">
        <v>65</v>
      </c>
      <c r="B42" s="118" t="s">
        <v>278</v>
      </c>
      <c r="C42" s="118" t="s">
        <v>278</v>
      </c>
      <c r="D42" s="118">
        <v>3</v>
      </c>
      <c r="E42" s="118">
        <v>19</v>
      </c>
      <c r="F42" s="118">
        <v>5</v>
      </c>
      <c r="G42" s="118" t="s">
        <v>278</v>
      </c>
      <c r="H42" s="118">
        <v>6</v>
      </c>
      <c r="I42" s="118" t="s">
        <v>278</v>
      </c>
      <c r="J42" s="118">
        <v>26</v>
      </c>
      <c r="K42" s="118" t="s">
        <v>278</v>
      </c>
      <c r="L42" s="118" t="s">
        <v>278</v>
      </c>
      <c r="M42" s="118" t="s">
        <v>278</v>
      </c>
      <c r="N42" s="58">
        <v>59</v>
      </c>
    </row>
    <row r="43" spans="1:14" ht="10" customHeight="1" x14ac:dyDescent="0.15">
      <c r="A43" s="57" t="s">
        <v>57</v>
      </c>
      <c r="B43" s="118">
        <v>1</v>
      </c>
      <c r="C43" s="118" t="s">
        <v>278</v>
      </c>
      <c r="D43" s="118" t="s">
        <v>278</v>
      </c>
      <c r="E43" s="118">
        <v>1</v>
      </c>
      <c r="F43" s="118" t="s">
        <v>278</v>
      </c>
      <c r="G43" s="118">
        <v>1</v>
      </c>
      <c r="H43" s="118" t="s">
        <v>278</v>
      </c>
      <c r="I43" s="118" t="s">
        <v>278</v>
      </c>
      <c r="J43" s="118" t="s">
        <v>278</v>
      </c>
      <c r="K43" s="118" t="s">
        <v>278</v>
      </c>
      <c r="L43" s="118" t="s">
        <v>278</v>
      </c>
      <c r="M43" s="118" t="s">
        <v>278</v>
      </c>
      <c r="N43" s="58">
        <v>3</v>
      </c>
    </row>
    <row r="44" spans="1:14" ht="10" customHeight="1" x14ac:dyDescent="0.15">
      <c r="A44" s="114" t="s">
        <v>58</v>
      </c>
      <c r="B44" s="119" t="s">
        <v>278</v>
      </c>
      <c r="C44" s="119" t="s">
        <v>278</v>
      </c>
      <c r="D44" s="119">
        <v>6</v>
      </c>
      <c r="E44" s="119">
        <v>7</v>
      </c>
      <c r="F44" s="119">
        <v>6</v>
      </c>
      <c r="G44" s="119" t="s">
        <v>278</v>
      </c>
      <c r="H44" s="119" t="s">
        <v>278</v>
      </c>
      <c r="I44" s="119">
        <v>3</v>
      </c>
      <c r="J44" s="119">
        <v>3</v>
      </c>
      <c r="K44" s="119">
        <v>9</v>
      </c>
      <c r="L44" s="119" t="s">
        <v>278</v>
      </c>
      <c r="M44" s="119" t="s">
        <v>278</v>
      </c>
      <c r="N44" s="120">
        <v>34</v>
      </c>
    </row>
    <row r="45" spans="1:14" ht="10" customHeight="1" x14ac:dyDescent="0.15">
      <c r="A45" s="121" t="s">
        <v>60</v>
      </c>
      <c r="B45" s="122" t="s">
        <v>278</v>
      </c>
      <c r="C45" s="122" t="s">
        <v>278</v>
      </c>
      <c r="D45" s="122" t="s">
        <v>278</v>
      </c>
      <c r="E45" s="122" t="s">
        <v>278</v>
      </c>
      <c r="F45" s="122" t="s">
        <v>278</v>
      </c>
      <c r="G45" s="122" t="s">
        <v>278</v>
      </c>
      <c r="H45" s="122">
        <v>1</v>
      </c>
      <c r="I45" s="122">
        <v>7</v>
      </c>
      <c r="J45" s="122" t="s">
        <v>278</v>
      </c>
      <c r="K45" s="122" t="s">
        <v>278</v>
      </c>
      <c r="L45" s="122" t="s">
        <v>278</v>
      </c>
      <c r="M45" s="122" t="s">
        <v>278</v>
      </c>
      <c r="N45" s="123">
        <v>8</v>
      </c>
    </row>
    <row r="46" spans="1:14" ht="10" customHeight="1" x14ac:dyDescent="0.15">
      <c r="A46" s="57" t="s">
        <v>61</v>
      </c>
      <c r="B46" s="118">
        <v>1</v>
      </c>
      <c r="C46" s="118">
        <v>1</v>
      </c>
      <c r="D46" s="118" t="s">
        <v>278</v>
      </c>
      <c r="E46" s="118">
        <v>1</v>
      </c>
      <c r="F46" s="118">
        <v>8</v>
      </c>
      <c r="G46" s="118">
        <v>2</v>
      </c>
      <c r="H46" s="118">
        <v>5</v>
      </c>
      <c r="I46" s="118" t="s">
        <v>278</v>
      </c>
      <c r="J46" s="118" t="s">
        <v>278</v>
      </c>
      <c r="K46" s="118">
        <v>5</v>
      </c>
      <c r="L46" s="118" t="s">
        <v>278</v>
      </c>
      <c r="M46" s="118" t="s">
        <v>278</v>
      </c>
      <c r="N46" s="58">
        <v>23</v>
      </c>
    </row>
    <row r="47" spans="1:14" ht="10" customHeight="1" x14ac:dyDescent="0.15">
      <c r="A47" s="114" t="s">
        <v>62</v>
      </c>
      <c r="B47" s="119">
        <v>2</v>
      </c>
      <c r="C47" s="119">
        <v>2</v>
      </c>
      <c r="D47" s="119">
        <v>2</v>
      </c>
      <c r="E47" s="119">
        <v>2</v>
      </c>
      <c r="F47" s="119">
        <v>2</v>
      </c>
      <c r="G47" s="119">
        <v>2</v>
      </c>
      <c r="H47" s="119">
        <v>3</v>
      </c>
      <c r="I47" s="119">
        <v>3</v>
      </c>
      <c r="J47" s="119">
        <v>1</v>
      </c>
      <c r="K47" s="119">
        <v>2</v>
      </c>
      <c r="L47" s="119">
        <v>1</v>
      </c>
      <c r="M47" s="119">
        <v>1</v>
      </c>
      <c r="N47" s="120">
        <v>23</v>
      </c>
    </row>
    <row r="48" spans="1:14" ht="10" customHeight="1" x14ac:dyDescent="0.15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s="49" customFormat="1" ht="11.15" customHeight="1" x14ac:dyDescent="0.3">
      <c r="A49" s="84" t="s">
        <v>16</v>
      </c>
      <c r="B49" s="85">
        <f>SUM(B7:B8)</f>
        <v>310</v>
      </c>
      <c r="C49" s="85">
        <f t="shared" ref="C49:N49" si="0">SUM(C7:C8)</f>
        <v>409</v>
      </c>
      <c r="D49" s="85">
        <f t="shared" si="0"/>
        <v>440</v>
      </c>
      <c r="E49" s="85">
        <f t="shared" si="0"/>
        <v>554</v>
      </c>
      <c r="F49" s="85">
        <f t="shared" si="0"/>
        <v>421</v>
      </c>
      <c r="G49" s="85">
        <f t="shared" si="0"/>
        <v>230</v>
      </c>
      <c r="H49" s="85">
        <f t="shared" si="0"/>
        <v>108</v>
      </c>
      <c r="I49" s="85">
        <f t="shared" si="0"/>
        <v>126</v>
      </c>
      <c r="J49" s="85">
        <f t="shared" si="0"/>
        <v>156</v>
      </c>
      <c r="K49" s="85">
        <f t="shared" si="0"/>
        <v>233</v>
      </c>
      <c r="L49" s="85">
        <f t="shared" si="0"/>
        <v>101</v>
      </c>
      <c r="M49" s="85">
        <f t="shared" si="0"/>
        <v>258</v>
      </c>
      <c r="N49" s="85">
        <f t="shared" si="0"/>
        <v>3346</v>
      </c>
    </row>
    <row r="50" spans="1:14" s="49" customFormat="1" ht="11.15" customHeight="1" x14ac:dyDescent="0.3">
      <c r="A50" s="84" t="s">
        <v>17</v>
      </c>
      <c r="B50" s="85">
        <f>SUM(B9:B37)</f>
        <v>13</v>
      </c>
      <c r="C50" s="85">
        <f t="shared" ref="C50:N50" si="1">SUM(C9:C37)</f>
        <v>23284</v>
      </c>
      <c r="D50" s="85">
        <f t="shared" si="1"/>
        <v>29825</v>
      </c>
      <c r="E50" s="85">
        <f t="shared" si="1"/>
        <v>22222</v>
      </c>
      <c r="F50" s="85">
        <f t="shared" si="1"/>
        <v>31135</v>
      </c>
      <c r="G50" s="85">
        <f t="shared" si="1"/>
        <v>24465</v>
      </c>
      <c r="H50" s="85">
        <f t="shared" si="1"/>
        <v>28006</v>
      </c>
      <c r="I50" s="85">
        <f t="shared" si="1"/>
        <v>22505</v>
      </c>
      <c r="J50" s="85">
        <f t="shared" si="1"/>
        <v>2554</v>
      </c>
      <c r="K50" s="85">
        <f t="shared" si="1"/>
        <v>29604</v>
      </c>
      <c r="L50" s="85">
        <f t="shared" si="1"/>
        <v>35229</v>
      </c>
      <c r="M50" s="85">
        <f t="shared" si="1"/>
        <v>4345</v>
      </c>
      <c r="N50" s="85">
        <f t="shared" si="1"/>
        <v>253187</v>
      </c>
    </row>
    <row r="51" spans="1:14" s="49" customFormat="1" ht="11.15" customHeight="1" x14ac:dyDescent="0.3">
      <c r="A51" s="84" t="s">
        <v>18</v>
      </c>
      <c r="B51" s="85">
        <f>SUM(B38:B44)</f>
        <v>7</v>
      </c>
      <c r="C51" s="85">
        <f t="shared" ref="C51:N51" si="2">SUM(C38:C44)</f>
        <v>3</v>
      </c>
      <c r="D51" s="85">
        <f t="shared" si="2"/>
        <v>14</v>
      </c>
      <c r="E51" s="85">
        <f t="shared" si="2"/>
        <v>38</v>
      </c>
      <c r="F51" s="85">
        <f t="shared" si="2"/>
        <v>13</v>
      </c>
      <c r="G51" s="85">
        <f t="shared" si="2"/>
        <v>4</v>
      </c>
      <c r="H51" s="85">
        <f t="shared" si="2"/>
        <v>8</v>
      </c>
      <c r="I51" s="85">
        <f t="shared" si="2"/>
        <v>5</v>
      </c>
      <c r="J51" s="85">
        <f t="shared" si="2"/>
        <v>31</v>
      </c>
      <c r="K51" s="85">
        <f t="shared" si="2"/>
        <v>12</v>
      </c>
      <c r="L51" s="85">
        <f t="shared" si="2"/>
        <v>1</v>
      </c>
      <c r="M51" s="85">
        <f t="shared" si="2"/>
        <v>2</v>
      </c>
      <c r="N51" s="85">
        <f t="shared" si="2"/>
        <v>138</v>
      </c>
    </row>
    <row r="52" spans="1:14" s="49" customFormat="1" ht="11.15" customHeight="1" x14ac:dyDescent="0.3">
      <c r="A52" s="84" t="s">
        <v>19</v>
      </c>
      <c r="B52" s="86">
        <f>SUM(B45)</f>
        <v>0</v>
      </c>
      <c r="C52" s="86">
        <f t="shared" ref="C52:N52" si="3">SUM(C45)</f>
        <v>0</v>
      </c>
      <c r="D52" s="86">
        <f t="shared" si="3"/>
        <v>0</v>
      </c>
      <c r="E52" s="86">
        <f t="shared" si="3"/>
        <v>0</v>
      </c>
      <c r="F52" s="86">
        <f t="shared" si="3"/>
        <v>0</v>
      </c>
      <c r="G52" s="86">
        <f t="shared" si="3"/>
        <v>0</v>
      </c>
      <c r="H52" s="86">
        <f t="shared" si="3"/>
        <v>1</v>
      </c>
      <c r="I52" s="86">
        <f t="shared" si="3"/>
        <v>7</v>
      </c>
      <c r="J52" s="86">
        <f t="shared" si="3"/>
        <v>0</v>
      </c>
      <c r="K52" s="86">
        <f t="shared" si="3"/>
        <v>0</v>
      </c>
      <c r="L52" s="86">
        <f t="shared" si="3"/>
        <v>0</v>
      </c>
      <c r="M52" s="86">
        <f t="shared" si="3"/>
        <v>0</v>
      </c>
      <c r="N52" s="86">
        <f t="shared" si="3"/>
        <v>8</v>
      </c>
    </row>
    <row r="53" spans="1:14" s="49" customFormat="1" ht="11.15" customHeight="1" x14ac:dyDescent="0.3">
      <c r="A53" s="84" t="s">
        <v>20</v>
      </c>
      <c r="B53" s="85">
        <f>SUM(B46:B47)</f>
        <v>3</v>
      </c>
      <c r="C53" s="85">
        <f t="shared" ref="C53:N53" si="4">SUM(C46:C47)</f>
        <v>3</v>
      </c>
      <c r="D53" s="85">
        <f t="shared" si="4"/>
        <v>2</v>
      </c>
      <c r="E53" s="85">
        <f t="shared" si="4"/>
        <v>3</v>
      </c>
      <c r="F53" s="85">
        <f t="shared" si="4"/>
        <v>10</v>
      </c>
      <c r="G53" s="85">
        <f t="shared" si="4"/>
        <v>4</v>
      </c>
      <c r="H53" s="85">
        <f t="shared" si="4"/>
        <v>8</v>
      </c>
      <c r="I53" s="85">
        <f t="shared" si="4"/>
        <v>3</v>
      </c>
      <c r="J53" s="85">
        <f t="shared" si="4"/>
        <v>1</v>
      </c>
      <c r="K53" s="85">
        <f t="shared" si="4"/>
        <v>7</v>
      </c>
      <c r="L53" s="85">
        <f t="shared" si="4"/>
        <v>1</v>
      </c>
      <c r="M53" s="85">
        <f t="shared" si="4"/>
        <v>1</v>
      </c>
      <c r="N53" s="85">
        <f t="shared" si="4"/>
        <v>46</v>
      </c>
    </row>
    <row r="54" spans="1:14" s="49" customFormat="1" ht="11.15" customHeight="1" x14ac:dyDescent="0.3">
      <c r="A54" s="89" t="s">
        <v>21</v>
      </c>
      <c r="B54" s="93">
        <f>SUM(B49:B53)</f>
        <v>333</v>
      </c>
      <c r="C54" s="93">
        <f t="shared" ref="C54:N54" si="5">SUM(C49:C53)</f>
        <v>23699</v>
      </c>
      <c r="D54" s="93">
        <f t="shared" si="5"/>
        <v>30281</v>
      </c>
      <c r="E54" s="93">
        <f t="shared" si="5"/>
        <v>22817</v>
      </c>
      <c r="F54" s="93">
        <f t="shared" si="5"/>
        <v>31579</v>
      </c>
      <c r="G54" s="93">
        <f t="shared" si="5"/>
        <v>24703</v>
      </c>
      <c r="H54" s="93">
        <f t="shared" si="5"/>
        <v>28131</v>
      </c>
      <c r="I54" s="93">
        <f t="shared" si="5"/>
        <v>22646</v>
      </c>
      <c r="J54" s="93">
        <f t="shared" si="5"/>
        <v>2742</v>
      </c>
      <c r="K54" s="93">
        <f t="shared" si="5"/>
        <v>29856</v>
      </c>
      <c r="L54" s="93">
        <f t="shared" si="5"/>
        <v>35332</v>
      </c>
      <c r="M54" s="93">
        <f t="shared" si="5"/>
        <v>4606</v>
      </c>
      <c r="N54" s="93">
        <f t="shared" si="5"/>
        <v>256725</v>
      </c>
    </row>
    <row r="55" spans="1:14" ht="10" customHeight="1" x14ac:dyDescent="0.15"/>
    <row r="56" spans="1:14" ht="10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9:N5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4C-A3E4-4572-99A9-62FF912A1653}">
  <dimension ref="A1:N3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196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1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4" t="s">
        <v>0</v>
      </c>
    </row>
    <row r="7" spans="1:14" ht="10" customHeight="1" x14ac:dyDescent="0.15">
      <c r="A7" s="57" t="s">
        <v>25</v>
      </c>
      <c r="B7" s="118">
        <v>4446</v>
      </c>
      <c r="C7" s="118">
        <v>4207</v>
      </c>
      <c r="D7" s="118">
        <v>4221</v>
      </c>
      <c r="E7" s="118">
        <v>4987</v>
      </c>
      <c r="F7" s="118">
        <v>4816</v>
      </c>
      <c r="G7" s="118">
        <v>4189</v>
      </c>
      <c r="H7" s="118">
        <v>3003</v>
      </c>
      <c r="I7" s="118">
        <v>3304</v>
      </c>
      <c r="J7" s="118">
        <v>2875</v>
      </c>
      <c r="K7" s="118">
        <v>2028</v>
      </c>
      <c r="L7" s="118">
        <v>1890</v>
      </c>
      <c r="M7" s="118">
        <v>2633</v>
      </c>
      <c r="N7" s="58">
        <v>42599</v>
      </c>
    </row>
    <row r="8" spans="1:14" ht="10" customHeight="1" x14ac:dyDescent="0.15">
      <c r="A8" s="114" t="s">
        <v>26</v>
      </c>
      <c r="B8" s="119">
        <v>679</v>
      </c>
      <c r="C8" s="119">
        <v>583</v>
      </c>
      <c r="D8" s="119">
        <v>213</v>
      </c>
      <c r="E8" s="119">
        <v>399</v>
      </c>
      <c r="F8" s="119">
        <v>481</v>
      </c>
      <c r="G8" s="119">
        <v>701</v>
      </c>
      <c r="H8" s="119">
        <v>364</v>
      </c>
      <c r="I8" s="119">
        <v>481</v>
      </c>
      <c r="J8" s="119">
        <v>667</v>
      </c>
      <c r="K8" s="119">
        <v>418</v>
      </c>
      <c r="L8" s="119">
        <v>321</v>
      </c>
      <c r="M8" s="119">
        <v>199</v>
      </c>
      <c r="N8" s="120">
        <v>5506</v>
      </c>
    </row>
    <row r="9" spans="1:14" ht="10" customHeight="1" x14ac:dyDescent="0.15">
      <c r="A9" s="57" t="s">
        <v>69</v>
      </c>
      <c r="B9" s="118" t="s">
        <v>278</v>
      </c>
      <c r="C9" s="118" t="s">
        <v>278</v>
      </c>
      <c r="D9" s="118" t="s">
        <v>278</v>
      </c>
      <c r="E9" s="118">
        <v>3</v>
      </c>
      <c r="F9" s="118">
        <v>3</v>
      </c>
      <c r="G9" s="118">
        <v>3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9</v>
      </c>
    </row>
    <row r="10" spans="1:14" ht="10" customHeight="1" x14ac:dyDescent="0.15">
      <c r="A10" s="57" t="s">
        <v>180</v>
      </c>
      <c r="B10" s="118" t="s">
        <v>278</v>
      </c>
      <c r="C10" s="118" t="s">
        <v>278</v>
      </c>
      <c r="D10" s="118">
        <v>1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ht="10" customHeight="1" x14ac:dyDescent="0.15">
      <c r="A11" s="57" t="s">
        <v>29</v>
      </c>
      <c r="B11" s="118" t="s">
        <v>278</v>
      </c>
      <c r="C11" s="118">
        <v>1</v>
      </c>
      <c r="D11" s="118">
        <v>1</v>
      </c>
      <c r="E11" s="118">
        <v>1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>
        <v>1</v>
      </c>
      <c r="K11" s="118">
        <v>2</v>
      </c>
      <c r="L11" s="118">
        <v>1</v>
      </c>
      <c r="M11" s="118" t="s">
        <v>278</v>
      </c>
      <c r="N11" s="58">
        <v>7</v>
      </c>
    </row>
    <row r="12" spans="1:14" ht="10" customHeight="1" x14ac:dyDescent="0.15">
      <c r="A12" s="57" t="s">
        <v>31</v>
      </c>
      <c r="B12" s="118" t="s">
        <v>278</v>
      </c>
      <c r="C12" s="118" t="s">
        <v>278</v>
      </c>
      <c r="D12" s="118">
        <v>9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>
        <v>46</v>
      </c>
      <c r="M12" s="118">
        <v>5</v>
      </c>
      <c r="N12" s="58">
        <v>60</v>
      </c>
    </row>
    <row r="13" spans="1:14" ht="10" customHeight="1" x14ac:dyDescent="0.15">
      <c r="A13" s="57" t="s">
        <v>34</v>
      </c>
      <c r="B13" s="118" t="s">
        <v>278</v>
      </c>
      <c r="C13" s="118" t="s">
        <v>278</v>
      </c>
      <c r="D13" s="118" t="s">
        <v>278</v>
      </c>
      <c r="E13" s="118" t="s">
        <v>278</v>
      </c>
      <c r="F13" s="118" t="s">
        <v>278</v>
      </c>
      <c r="G13" s="118">
        <v>1</v>
      </c>
      <c r="H13" s="118">
        <v>1</v>
      </c>
      <c r="I13" s="118">
        <v>1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3</v>
      </c>
    </row>
    <row r="14" spans="1:14" ht="10" customHeight="1" x14ac:dyDescent="0.15">
      <c r="A14" s="57" t="s">
        <v>35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>
        <v>3</v>
      </c>
      <c r="I14" s="118" t="s">
        <v>278</v>
      </c>
      <c r="J14" s="118">
        <v>1</v>
      </c>
      <c r="K14" s="118" t="s">
        <v>278</v>
      </c>
      <c r="L14" s="118" t="s">
        <v>278</v>
      </c>
      <c r="M14" s="118" t="s">
        <v>278</v>
      </c>
      <c r="N14" s="58">
        <v>4</v>
      </c>
    </row>
    <row r="15" spans="1:14" ht="10" customHeight="1" x14ac:dyDescent="0.15">
      <c r="A15" s="57" t="s">
        <v>36</v>
      </c>
      <c r="B15" s="118">
        <v>1</v>
      </c>
      <c r="C15" s="118">
        <v>4</v>
      </c>
      <c r="D15" s="118">
        <v>3</v>
      </c>
      <c r="E15" s="118">
        <v>6</v>
      </c>
      <c r="F15" s="118">
        <v>3</v>
      </c>
      <c r="G15" s="118">
        <v>2</v>
      </c>
      <c r="H15" s="118" t="s">
        <v>278</v>
      </c>
      <c r="I15" s="118">
        <v>3</v>
      </c>
      <c r="J15" s="118">
        <v>3</v>
      </c>
      <c r="K15" s="118">
        <v>3</v>
      </c>
      <c r="L15" s="118">
        <v>1</v>
      </c>
      <c r="M15" s="118">
        <v>2</v>
      </c>
      <c r="N15" s="58">
        <v>31</v>
      </c>
    </row>
    <row r="16" spans="1:14" ht="10" customHeight="1" x14ac:dyDescent="0.15">
      <c r="A16" s="57" t="s">
        <v>37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>
        <v>1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1</v>
      </c>
    </row>
    <row r="17" spans="1:14" ht="10" customHeight="1" x14ac:dyDescent="0.15">
      <c r="A17" s="57" t="s">
        <v>39</v>
      </c>
      <c r="B17" s="118" t="s">
        <v>278</v>
      </c>
      <c r="C17" s="118" t="s">
        <v>278</v>
      </c>
      <c r="D17" s="118">
        <v>1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>
        <v>1</v>
      </c>
      <c r="N17" s="58">
        <v>2</v>
      </c>
    </row>
    <row r="18" spans="1:14" ht="10" customHeight="1" x14ac:dyDescent="0.15">
      <c r="A18" s="57" t="s">
        <v>167</v>
      </c>
      <c r="B18" s="118" t="s">
        <v>278</v>
      </c>
      <c r="C18" s="118" t="s">
        <v>278</v>
      </c>
      <c r="D18" s="118" t="s">
        <v>278</v>
      </c>
      <c r="E18" s="118">
        <v>1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</v>
      </c>
    </row>
    <row r="19" spans="1:14" ht="10" customHeight="1" x14ac:dyDescent="0.15">
      <c r="A19" s="57" t="s">
        <v>50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>
        <v>1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1</v>
      </c>
    </row>
    <row r="20" spans="1:14" ht="10" customHeight="1" x14ac:dyDescent="0.15">
      <c r="A20" s="114" t="s">
        <v>52</v>
      </c>
      <c r="B20" s="119">
        <v>10</v>
      </c>
      <c r="C20" s="119">
        <v>15</v>
      </c>
      <c r="D20" s="119">
        <v>3</v>
      </c>
      <c r="E20" s="119">
        <v>4</v>
      </c>
      <c r="F20" s="119">
        <v>1</v>
      </c>
      <c r="G20" s="119" t="s">
        <v>278</v>
      </c>
      <c r="H20" s="119">
        <v>1</v>
      </c>
      <c r="I20" s="119" t="s">
        <v>278</v>
      </c>
      <c r="J20" s="119">
        <v>1</v>
      </c>
      <c r="K20" s="119">
        <v>2</v>
      </c>
      <c r="L20" s="119">
        <v>2</v>
      </c>
      <c r="M20" s="119">
        <v>20</v>
      </c>
      <c r="N20" s="120">
        <v>59</v>
      </c>
    </row>
    <row r="21" spans="1:14" ht="10" customHeight="1" x14ac:dyDescent="0.15">
      <c r="A21" s="57" t="s">
        <v>53</v>
      </c>
      <c r="B21" s="118">
        <v>3</v>
      </c>
      <c r="C21" s="118">
        <v>1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4</v>
      </c>
    </row>
    <row r="22" spans="1:14" ht="10" customHeight="1" x14ac:dyDescent="0.15">
      <c r="A22" s="57" t="s">
        <v>65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>
        <v>135</v>
      </c>
      <c r="G22" s="118">
        <v>182</v>
      </c>
      <c r="H22" s="118">
        <v>723</v>
      </c>
      <c r="I22" s="118">
        <v>104</v>
      </c>
      <c r="J22" s="118">
        <v>19</v>
      </c>
      <c r="K22" s="118">
        <v>967</v>
      </c>
      <c r="L22" s="118">
        <v>1408</v>
      </c>
      <c r="M22" s="118">
        <v>245</v>
      </c>
      <c r="N22" s="58">
        <v>3783</v>
      </c>
    </row>
    <row r="23" spans="1:14" ht="10" customHeight="1" x14ac:dyDescent="0.15">
      <c r="A23" s="57" t="s">
        <v>57</v>
      </c>
      <c r="B23" s="118" t="s">
        <v>278</v>
      </c>
      <c r="C23" s="118" t="s">
        <v>278</v>
      </c>
      <c r="D23" s="118">
        <v>1</v>
      </c>
      <c r="E23" s="118">
        <v>1</v>
      </c>
      <c r="F23" s="118">
        <v>1</v>
      </c>
      <c r="G23" s="118" t="s">
        <v>278</v>
      </c>
      <c r="H23" s="118" t="s">
        <v>278</v>
      </c>
      <c r="I23" s="118" t="s">
        <v>278</v>
      </c>
      <c r="J23" s="118" t="s">
        <v>278</v>
      </c>
      <c r="K23" s="118">
        <v>1</v>
      </c>
      <c r="L23" s="118" t="s">
        <v>278</v>
      </c>
      <c r="M23" s="118" t="s">
        <v>278</v>
      </c>
      <c r="N23" s="58">
        <v>4</v>
      </c>
    </row>
    <row r="24" spans="1:14" ht="10" customHeight="1" x14ac:dyDescent="0.15">
      <c r="A24" s="57" t="s">
        <v>80</v>
      </c>
      <c r="B24" s="118" t="s">
        <v>278</v>
      </c>
      <c r="C24" s="118" t="s">
        <v>278</v>
      </c>
      <c r="D24" s="118">
        <v>1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114" t="s">
        <v>58</v>
      </c>
      <c r="B25" s="119" t="s">
        <v>278</v>
      </c>
      <c r="C25" s="119" t="s">
        <v>278</v>
      </c>
      <c r="D25" s="119">
        <v>51</v>
      </c>
      <c r="E25" s="119">
        <v>29</v>
      </c>
      <c r="F25" s="119">
        <v>23</v>
      </c>
      <c r="G25" s="119" t="s">
        <v>278</v>
      </c>
      <c r="H25" s="119" t="s">
        <v>278</v>
      </c>
      <c r="I25" s="119">
        <v>24</v>
      </c>
      <c r="J25" s="119">
        <v>17</v>
      </c>
      <c r="K25" s="119">
        <v>14</v>
      </c>
      <c r="L25" s="119" t="s">
        <v>278</v>
      </c>
      <c r="M25" s="119" t="s">
        <v>278</v>
      </c>
      <c r="N25" s="120">
        <v>158</v>
      </c>
    </row>
    <row r="26" spans="1:14" ht="10" customHeight="1" x14ac:dyDescent="0.15">
      <c r="A26" s="121" t="s">
        <v>61</v>
      </c>
      <c r="B26" s="122" t="s">
        <v>278</v>
      </c>
      <c r="C26" s="122">
        <v>17</v>
      </c>
      <c r="D26" s="122">
        <v>2</v>
      </c>
      <c r="E26" s="122">
        <v>2</v>
      </c>
      <c r="F26" s="122">
        <v>1</v>
      </c>
      <c r="G26" s="122">
        <v>2</v>
      </c>
      <c r="H26" s="122">
        <v>21</v>
      </c>
      <c r="I26" s="122">
        <v>15</v>
      </c>
      <c r="J26" s="122">
        <v>18</v>
      </c>
      <c r="K26" s="122" t="s">
        <v>278</v>
      </c>
      <c r="L26" s="122" t="s">
        <v>278</v>
      </c>
      <c r="M26" s="122" t="s">
        <v>278</v>
      </c>
      <c r="N26" s="123">
        <v>78</v>
      </c>
    </row>
    <row r="27" spans="1:14" x14ac:dyDescent="0.1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 s="56" customFormat="1" ht="11.3" customHeight="1" x14ac:dyDescent="0.3">
      <c r="A28" s="54" t="s">
        <v>16</v>
      </c>
      <c r="B28" s="51">
        <f>SUM(B7:B8)</f>
        <v>5125</v>
      </c>
      <c r="C28" s="51">
        <f t="shared" ref="C28:N28" si="0">SUM(C7:C8)</f>
        <v>4790</v>
      </c>
      <c r="D28" s="51">
        <f t="shared" si="0"/>
        <v>4434</v>
      </c>
      <c r="E28" s="51">
        <f t="shared" si="0"/>
        <v>5386</v>
      </c>
      <c r="F28" s="51">
        <f t="shared" si="0"/>
        <v>5297</v>
      </c>
      <c r="G28" s="51">
        <f t="shared" si="0"/>
        <v>4890</v>
      </c>
      <c r="H28" s="51">
        <f t="shared" si="0"/>
        <v>3367</v>
      </c>
      <c r="I28" s="51">
        <f t="shared" si="0"/>
        <v>3785</v>
      </c>
      <c r="J28" s="51">
        <f t="shared" si="0"/>
        <v>3542</v>
      </c>
      <c r="K28" s="51">
        <f t="shared" si="0"/>
        <v>2446</v>
      </c>
      <c r="L28" s="51">
        <f t="shared" si="0"/>
        <v>2211</v>
      </c>
      <c r="M28" s="51">
        <f t="shared" si="0"/>
        <v>2832</v>
      </c>
      <c r="N28" s="51">
        <f t="shared" si="0"/>
        <v>48105</v>
      </c>
    </row>
    <row r="29" spans="1:14" s="56" customFormat="1" ht="11.3" customHeight="1" x14ac:dyDescent="0.3">
      <c r="A29" s="54" t="s">
        <v>17</v>
      </c>
      <c r="B29" s="51">
        <f>SUM(B9:B20)</f>
        <v>11</v>
      </c>
      <c r="C29" s="51">
        <f t="shared" ref="C29:N29" si="1">SUM(C9:C20)</f>
        <v>20</v>
      </c>
      <c r="D29" s="51">
        <f t="shared" si="1"/>
        <v>18</v>
      </c>
      <c r="E29" s="51">
        <f t="shared" si="1"/>
        <v>15</v>
      </c>
      <c r="F29" s="51">
        <f t="shared" si="1"/>
        <v>8</v>
      </c>
      <c r="G29" s="51">
        <f t="shared" si="1"/>
        <v>6</v>
      </c>
      <c r="H29" s="51">
        <f t="shared" si="1"/>
        <v>5</v>
      </c>
      <c r="I29" s="51">
        <f t="shared" si="1"/>
        <v>5</v>
      </c>
      <c r="J29" s="51">
        <f t="shared" si="1"/>
        <v>6</v>
      </c>
      <c r="K29" s="51">
        <f t="shared" si="1"/>
        <v>7</v>
      </c>
      <c r="L29" s="51">
        <f t="shared" si="1"/>
        <v>50</v>
      </c>
      <c r="M29" s="51">
        <f t="shared" si="1"/>
        <v>28</v>
      </c>
      <c r="N29" s="51">
        <f t="shared" si="1"/>
        <v>179</v>
      </c>
    </row>
    <row r="30" spans="1:14" s="56" customFormat="1" ht="11.3" customHeight="1" x14ac:dyDescent="0.3">
      <c r="A30" s="54" t="s">
        <v>18</v>
      </c>
      <c r="B30" s="51">
        <f>SUM(B21:B25)</f>
        <v>3</v>
      </c>
      <c r="C30" s="51">
        <f t="shared" ref="C30:N30" si="2">SUM(C21:C25)</f>
        <v>1</v>
      </c>
      <c r="D30" s="51">
        <f t="shared" si="2"/>
        <v>53</v>
      </c>
      <c r="E30" s="51">
        <f t="shared" si="2"/>
        <v>30</v>
      </c>
      <c r="F30" s="51">
        <f t="shared" si="2"/>
        <v>159</v>
      </c>
      <c r="G30" s="51">
        <f t="shared" si="2"/>
        <v>182</v>
      </c>
      <c r="H30" s="51">
        <f t="shared" si="2"/>
        <v>723</v>
      </c>
      <c r="I30" s="51">
        <f t="shared" si="2"/>
        <v>128</v>
      </c>
      <c r="J30" s="51">
        <f t="shared" si="2"/>
        <v>36</v>
      </c>
      <c r="K30" s="51">
        <f t="shared" si="2"/>
        <v>982</v>
      </c>
      <c r="L30" s="51">
        <f t="shared" si="2"/>
        <v>1408</v>
      </c>
      <c r="M30" s="51">
        <f t="shared" si="2"/>
        <v>245</v>
      </c>
      <c r="N30" s="51">
        <f t="shared" si="2"/>
        <v>3950</v>
      </c>
    </row>
    <row r="31" spans="1:14" s="56" customFormat="1" ht="11.3" customHeight="1" x14ac:dyDescent="0.3">
      <c r="A31" s="54" t="s">
        <v>19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</row>
    <row r="32" spans="1:14" s="56" customFormat="1" ht="11.3" customHeight="1" x14ac:dyDescent="0.3">
      <c r="A32" s="54" t="s">
        <v>20</v>
      </c>
      <c r="B32" s="51">
        <f>SUM(B26)</f>
        <v>0</v>
      </c>
      <c r="C32" s="51">
        <f t="shared" ref="C32:N32" si="3">SUM(C26)</f>
        <v>17</v>
      </c>
      <c r="D32" s="51">
        <f t="shared" si="3"/>
        <v>2</v>
      </c>
      <c r="E32" s="51">
        <f t="shared" si="3"/>
        <v>2</v>
      </c>
      <c r="F32" s="51">
        <f t="shared" si="3"/>
        <v>1</v>
      </c>
      <c r="G32" s="51">
        <f t="shared" si="3"/>
        <v>2</v>
      </c>
      <c r="H32" s="51">
        <f t="shared" si="3"/>
        <v>21</v>
      </c>
      <c r="I32" s="51">
        <f t="shared" si="3"/>
        <v>15</v>
      </c>
      <c r="J32" s="51">
        <f t="shared" si="3"/>
        <v>18</v>
      </c>
      <c r="K32" s="51">
        <f t="shared" si="3"/>
        <v>0</v>
      </c>
      <c r="L32" s="51">
        <f t="shared" si="3"/>
        <v>0</v>
      </c>
      <c r="M32" s="51">
        <f t="shared" si="3"/>
        <v>0</v>
      </c>
      <c r="N32" s="51">
        <f t="shared" si="3"/>
        <v>78</v>
      </c>
    </row>
    <row r="33" spans="1:14" s="56" customFormat="1" ht="11.3" customHeight="1" x14ac:dyDescent="0.3">
      <c r="A33" s="89" t="s">
        <v>21</v>
      </c>
      <c r="B33" s="93">
        <f>SUM(B28:B32)</f>
        <v>5139</v>
      </c>
      <c r="C33" s="93">
        <f t="shared" ref="C33:N33" si="4">SUM(C28:C32)</f>
        <v>4828</v>
      </c>
      <c r="D33" s="93">
        <f t="shared" si="4"/>
        <v>4507</v>
      </c>
      <c r="E33" s="93">
        <f t="shared" si="4"/>
        <v>5433</v>
      </c>
      <c r="F33" s="93">
        <f t="shared" si="4"/>
        <v>5465</v>
      </c>
      <c r="G33" s="93">
        <f t="shared" si="4"/>
        <v>5080</v>
      </c>
      <c r="H33" s="93">
        <f t="shared" si="4"/>
        <v>4116</v>
      </c>
      <c r="I33" s="93">
        <f t="shared" si="4"/>
        <v>3933</v>
      </c>
      <c r="J33" s="93">
        <f t="shared" si="4"/>
        <v>3602</v>
      </c>
      <c r="K33" s="93">
        <f t="shared" si="4"/>
        <v>3435</v>
      </c>
      <c r="L33" s="93">
        <f t="shared" si="4"/>
        <v>3669</v>
      </c>
      <c r="M33" s="93">
        <f t="shared" si="4"/>
        <v>3105</v>
      </c>
      <c r="N33" s="93">
        <f t="shared" si="4"/>
        <v>52312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8:N3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63F7-EBE8-456C-8CFF-84018C760315}">
  <dimension ref="A1:O2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5" s="39" customFormat="1" ht="12.8" customHeight="1" x14ac:dyDescent="0.3">
      <c r="A1" s="179" t="s">
        <v>197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36"/>
    </row>
    <row r="2" spans="1:15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36"/>
    </row>
    <row r="3" spans="1:15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36"/>
    </row>
    <row r="4" spans="1:15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36"/>
    </row>
    <row r="5" spans="1:15" s="39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6"/>
    </row>
    <row r="6" spans="1:15" s="21" customFormat="1" ht="12.45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4" t="s">
        <v>0</v>
      </c>
      <c r="O6" s="117"/>
    </row>
    <row r="7" spans="1:15" ht="10" customHeight="1" x14ac:dyDescent="0.15">
      <c r="A7" s="57" t="s">
        <v>67</v>
      </c>
      <c r="B7" s="118">
        <v>2</v>
      </c>
      <c r="C7" s="118">
        <v>37</v>
      </c>
      <c r="D7" s="118" t="s">
        <v>278</v>
      </c>
      <c r="E7" s="118">
        <v>133</v>
      </c>
      <c r="F7" s="118">
        <v>275</v>
      </c>
      <c r="G7" s="118">
        <v>112</v>
      </c>
      <c r="H7" s="118">
        <v>203</v>
      </c>
      <c r="I7" s="118">
        <v>252</v>
      </c>
      <c r="J7" s="118">
        <v>118</v>
      </c>
      <c r="K7" s="118">
        <v>196</v>
      </c>
      <c r="L7" s="118">
        <v>126</v>
      </c>
      <c r="M7" s="118">
        <v>53</v>
      </c>
      <c r="N7" s="58">
        <v>1507</v>
      </c>
    </row>
    <row r="8" spans="1:15" ht="10" customHeight="1" x14ac:dyDescent="0.15">
      <c r="A8" s="57" t="s">
        <v>25</v>
      </c>
      <c r="B8" s="118">
        <v>2434</v>
      </c>
      <c r="C8" s="118">
        <v>1911</v>
      </c>
      <c r="D8" s="118">
        <v>2302</v>
      </c>
      <c r="E8" s="118">
        <v>2546</v>
      </c>
      <c r="F8" s="118">
        <v>2318</v>
      </c>
      <c r="G8" s="118">
        <v>1746</v>
      </c>
      <c r="H8" s="118">
        <v>1310</v>
      </c>
      <c r="I8" s="118">
        <v>1460</v>
      </c>
      <c r="J8" s="118">
        <v>1298</v>
      </c>
      <c r="K8" s="118">
        <v>1263</v>
      </c>
      <c r="L8" s="118">
        <v>1151</v>
      </c>
      <c r="M8" s="118">
        <v>1199</v>
      </c>
      <c r="N8" s="58">
        <v>20938</v>
      </c>
    </row>
    <row r="9" spans="1:15" ht="10" customHeight="1" x14ac:dyDescent="0.15">
      <c r="A9" s="114" t="s">
        <v>26</v>
      </c>
      <c r="B9" s="119">
        <v>1816</v>
      </c>
      <c r="C9" s="119">
        <v>413</v>
      </c>
      <c r="D9" s="119">
        <v>693</v>
      </c>
      <c r="E9" s="119">
        <v>625</v>
      </c>
      <c r="F9" s="119">
        <v>500</v>
      </c>
      <c r="G9" s="119">
        <v>451</v>
      </c>
      <c r="H9" s="119">
        <v>271</v>
      </c>
      <c r="I9" s="119">
        <v>652</v>
      </c>
      <c r="J9" s="119">
        <v>543</v>
      </c>
      <c r="K9" s="119">
        <v>205</v>
      </c>
      <c r="L9" s="119">
        <v>290</v>
      </c>
      <c r="M9" s="119">
        <v>106</v>
      </c>
      <c r="N9" s="120">
        <v>6565</v>
      </c>
    </row>
    <row r="10" spans="1:15" ht="10" customHeight="1" x14ac:dyDescent="0.15">
      <c r="A10" s="57" t="s">
        <v>40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>
        <v>4</v>
      </c>
      <c r="M10" s="118" t="s">
        <v>278</v>
      </c>
      <c r="N10" s="58">
        <v>4</v>
      </c>
    </row>
    <row r="11" spans="1:15" ht="10" customHeight="1" x14ac:dyDescent="0.15">
      <c r="A11" s="114" t="s">
        <v>52</v>
      </c>
      <c r="B11" s="119">
        <v>1</v>
      </c>
      <c r="C11" s="119">
        <v>1</v>
      </c>
      <c r="D11" s="119">
        <v>1</v>
      </c>
      <c r="E11" s="119">
        <v>1</v>
      </c>
      <c r="F11" s="119">
        <v>1</v>
      </c>
      <c r="G11" s="119">
        <v>2</v>
      </c>
      <c r="H11" s="119" t="s">
        <v>278</v>
      </c>
      <c r="I11" s="119" t="s">
        <v>278</v>
      </c>
      <c r="J11" s="119" t="s">
        <v>278</v>
      </c>
      <c r="K11" s="119" t="s">
        <v>278</v>
      </c>
      <c r="L11" s="119">
        <v>1</v>
      </c>
      <c r="M11" s="119" t="s">
        <v>278</v>
      </c>
      <c r="N11" s="120">
        <v>8</v>
      </c>
    </row>
    <row r="12" spans="1:15" ht="10" customHeight="1" x14ac:dyDescent="0.15">
      <c r="A12" s="57" t="s">
        <v>53</v>
      </c>
      <c r="B12" s="118" t="s">
        <v>278</v>
      </c>
      <c r="C12" s="118" t="s">
        <v>278</v>
      </c>
      <c r="D12" s="118" t="s">
        <v>278</v>
      </c>
      <c r="E12" s="118">
        <v>1</v>
      </c>
      <c r="F12" s="118">
        <v>1</v>
      </c>
      <c r="G12" s="118" t="s">
        <v>278</v>
      </c>
      <c r="H12" s="118">
        <v>1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>
        <v>1</v>
      </c>
      <c r="N12" s="58">
        <v>4</v>
      </c>
    </row>
    <row r="13" spans="1:15" ht="10" customHeight="1" x14ac:dyDescent="0.15">
      <c r="A13" s="57" t="s">
        <v>56</v>
      </c>
      <c r="B13" s="118">
        <v>4</v>
      </c>
      <c r="C13" s="118" t="s">
        <v>278</v>
      </c>
      <c r="D13" s="118" t="s">
        <v>278</v>
      </c>
      <c r="E13" s="118">
        <v>3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7</v>
      </c>
    </row>
    <row r="14" spans="1:15" ht="10" customHeight="1" x14ac:dyDescent="0.15">
      <c r="A14" s="57" t="s">
        <v>65</v>
      </c>
      <c r="B14" s="118" t="s">
        <v>278</v>
      </c>
      <c r="C14" s="118" t="s">
        <v>278</v>
      </c>
      <c r="D14" s="118" t="s">
        <v>278</v>
      </c>
      <c r="E14" s="118">
        <v>5</v>
      </c>
      <c r="F14" s="118">
        <v>38</v>
      </c>
      <c r="G14" s="118">
        <v>2</v>
      </c>
      <c r="H14" s="118" t="s">
        <v>278</v>
      </c>
      <c r="I14" s="118" t="s">
        <v>278</v>
      </c>
      <c r="J14" s="118" t="s">
        <v>278</v>
      </c>
      <c r="K14" s="118">
        <v>36</v>
      </c>
      <c r="L14" s="118">
        <v>77</v>
      </c>
      <c r="M14" s="118">
        <v>11</v>
      </c>
      <c r="N14" s="58">
        <v>169</v>
      </c>
    </row>
    <row r="15" spans="1:15" ht="10" customHeight="1" x14ac:dyDescent="0.15">
      <c r="A15" s="57" t="s">
        <v>57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>
        <v>1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</v>
      </c>
    </row>
    <row r="16" spans="1:15" ht="10" customHeight="1" x14ac:dyDescent="0.15">
      <c r="A16" s="114" t="s">
        <v>58</v>
      </c>
      <c r="B16" s="119" t="s">
        <v>278</v>
      </c>
      <c r="C16" s="119" t="s">
        <v>278</v>
      </c>
      <c r="D16" s="119">
        <v>97</v>
      </c>
      <c r="E16" s="119">
        <v>46</v>
      </c>
      <c r="F16" s="119">
        <v>34</v>
      </c>
      <c r="G16" s="119" t="s">
        <v>278</v>
      </c>
      <c r="H16" s="119" t="s">
        <v>278</v>
      </c>
      <c r="I16" s="119">
        <v>73</v>
      </c>
      <c r="J16" s="119">
        <v>68</v>
      </c>
      <c r="K16" s="119">
        <v>69</v>
      </c>
      <c r="L16" s="119" t="s">
        <v>278</v>
      </c>
      <c r="M16" s="119" t="s">
        <v>278</v>
      </c>
      <c r="N16" s="120">
        <v>387</v>
      </c>
    </row>
    <row r="17" spans="1:14" ht="10" customHeight="1" x14ac:dyDescent="0.15">
      <c r="A17" s="121" t="s">
        <v>61</v>
      </c>
      <c r="B17" s="122">
        <v>14</v>
      </c>
      <c r="C17" s="122">
        <v>16</v>
      </c>
      <c r="D17" s="122">
        <v>74</v>
      </c>
      <c r="E17" s="122">
        <v>46</v>
      </c>
      <c r="F17" s="122">
        <v>33</v>
      </c>
      <c r="G17" s="122">
        <v>85</v>
      </c>
      <c r="H17" s="122">
        <v>119</v>
      </c>
      <c r="I17" s="122">
        <v>29</v>
      </c>
      <c r="J17" s="122">
        <v>59</v>
      </c>
      <c r="K17" s="122">
        <v>43</v>
      </c>
      <c r="L17" s="122" t="s">
        <v>278</v>
      </c>
      <c r="M17" s="122" t="s">
        <v>278</v>
      </c>
      <c r="N17" s="123">
        <v>518</v>
      </c>
    </row>
    <row r="18" spans="1:14" ht="10" customHeight="1" x14ac:dyDescent="0.15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56" customFormat="1" ht="11.3" customHeight="1" x14ac:dyDescent="0.3">
      <c r="A19" s="54" t="s">
        <v>16</v>
      </c>
      <c r="B19" s="51">
        <f>SUM(B7:B9)</f>
        <v>4252</v>
      </c>
      <c r="C19" s="51">
        <f t="shared" ref="C19:N19" si="0">SUM(C7:C9)</f>
        <v>2361</v>
      </c>
      <c r="D19" s="51">
        <f t="shared" si="0"/>
        <v>2995</v>
      </c>
      <c r="E19" s="51">
        <f t="shared" si="0"/>
        <v>3304</v>
      </c>
      <c r="F19" s="51">
        <f t="shared" si="0"/>
        <v>3093</v>
      </c>
      <c r="G19" s="51">
        <f t="shared" si="0"/>
        <v>2309</v>
      </c>
      <c r="H19" s="51">
        <f t="shared" si="0"/>
        <v>1784</v>
      </c>
      <c r="I19" s="51">
        <f t="shared" si="0"/>
        <v>2364</v>
      </c>
      <c r="J19" s="51">
        <f t="shared" si="0"/>
        <v>1959</v>
      </c>
      <c r="K19" s="51">
        <f t="shared" si="0"/>
        <v>1664</v>
      </c>
      <c r="L19" s="51">
        <f t="shared" si="0"/>
        <v>1567</v>
      </c>
      <c r="M19" s="51">
        <f t="shared" si="0"/>
        <v>1358</v>
      </c>
      <c r="N19" s="51">
        <f t="shared" si="0"/>
        <v>29010</v>
      </c>
    </row>
    <row r="20" spans="1:14" s="56" customFormat="1" ht="11.3" customHeight="1" x14ac:dyDescent="0.3">
      <c r="A20" s="54" t="s">
        <v>17</v>
      </c>
      <c r="B20" s="51">
        <f>SUM(B10:B11)</f>
        <v>1</v>
      </c>
      <c r="C20" s="51">
        <f t="shared" ref="C20:N20" si="1">SUM(C10:C11)</f>
        <v>1</v>
      </c>
      <c r="D20" s="51">
        <f t="shared" si="1"/>
        <v>1</v>
      </c>
      <c r="E20" s="51">
        <f t="shared" si="1"/>
        <v>1</v>
      </c>
      <c r="F20" s="51">
        <f t="shared" si="1"/>
        <v>1</v>
      </c>
      <c r="G20" s="51">
        <f t="shared" si="1"/>
        <v>2</v>
      </c>
      <c r="H20" s="51">
        <f t="shared" si="1"/>
        <v>0</v>
      </c>
      <c r="I20" s="51">
        <f t="shared" si="1"/>
        <v>0</v>
      </c>
      <c r="J20" s="51">
        <f t="shared" si="1"/>
        <v>0</v>
      </c>
      <c r="K20" s="51">
        <f t="shared" si="1"/>
        <v>0</v>
      </c>
      <c r="L20" s="51">
        <f t="shared" si="1"/>
        <v>5</v>
      </c>
      <c r="M20" s="51">
        <f t="shared" si="1"/>
        <v>0</v>
      </c>
      <c r="N20" s="51">
        <f t="shared" si="1"/>
        <v>12</v>
      </c>
    </row>
    <row r="21" spans="1:14" s="56" customFormat="1" ht="11.3" customHeight="1" x14ac:dyDescent="0.3">
      <c r="A21" s="54" t="s">
        <v>18</v>
      </c>
      <c r="B21" s="51">
        <f>SUM(B12:B16)</f>
        <v>4</v>
      </c>
      <c r="C21" s="51">
        <f t="shared" ref="C21:N21" si="2">SUM(C12:C16)</f>
        <v>0</v>
      </c>
      <c r="D21" s="51">
        <f t="shared" si="2"/>
        <v>97</v>
      </c>
      <c r="E21" s="51">
        <f t="shared" si="2"/>
        <v>55</v>
      </c>
      <c r="F21" s="51">
        <f t="shared" si="2"/>
        <v>74</v>
      </c>
      <c r="G21" s="51">
        <f t="shared" si="2"/>
        <v>2</v>
      </c>
      <c r="H21" s="51">
        <f t="shared" si="2"/>
        <v>1</v>
      </c>
      <c r="I21" s="51">
        <f t="shared" si="2"/>
        <v>73</v>
      </c>
      <c r="J21" s="51">
        <f t="shared" si="2"/>
        <v>68</v>
      </c>
      <c r="K21" s="51">
        <f t="shared" si="2"/>
        <v>105</v>
      </c>
      <c r="L21" s="51">
        <f t="shared" si="2"/>
        <v>77</v>
      </c>
      <c r="M21" s="51">
        <f t="shared" si="2"/>
        <v>12</v>
      </c>
      <c r="N21" s="51">
        <f t="shared" si="2"/>
        <v>568</v>
      </c>
    </row>
    <row r="22" spans="1:14" s="56" customFormat="1" ht="11.3" customHeight="1" x14ac:dyDescent="0.3">
      <c r="A22" s="54" t="s">
        <v>19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</row>
    <row r="23" spans="1:14" s="56" customFormat="1" ht="11.3" customHeight="1" x14ac:dyDescent="0.3">
      <c r="A23" s="54" t="s">
        <v>20</v>
      </c>
      <c r="B23" s="51">
        <f>SUM(B17)</f>
        <v>14</v>
      </c>
      <c r="C23" s="51">
        <f t="shared" ref="C23:N23" si="3">SUM(C17)</f>
        <v>16</v>
      </c>
      <c r="D23" s="51">
        <f t="shared" si="3"/>
        <v>74</v>
      </c>
      <c r="E23" s="51">
        <f t="shared" si="3"/>
        <v>46</v>
      </c>
      <c r="F23" s="51">
        <f t="shared" si="3"/>
        <v>33</v>
      </c>
      <c r="G23" s="51">
        <f t="shared" si="3"/>
        <v>85</v>
      </c>
      <c r="H23" s="51">
        <f t="shared" si="3"/>
        <v>119</v>
      </c>
      <c r="I23" s="51">
        <f t="shared" si="3"/>
        <v>29</v>
      </c>
      <c r="J23" s="51">
        <f t="shared" si="3"/>
        <v>59</v>
      </c>
      <c r="K23" s="51">
        <f t="shared" si="3"/>
        <v>43</v>
      </c>
      <c r="L23" s="51">
        <f t="shared" si="3"/>
        <v>0</v>
      </c>
      <c r="M23" s="51">
        <f t="shared" si="3"/>
        <v>0</v>
      </c>
      <c r="N23" s="51">
        <f t="shared" si="3"/>
        <v>518</v>
      </c>
    </row>
    <row r="24" spans="1:14" s="56" customFormat="1" ht="11.3" customHeight="1" x14ac:dyDescent="0.3">
      <c r="A24" s="89" t="s">
        <v>21</v>
      </c>
      <c r="B24" s="93">
        <f>SUM(B19:B23)</f>
        <v>4271</v>
      </c>
      <c r="C24" s="93">
        <f t="shared" ref="C24:N24" si="4">SUM(C19:C23)</f>
        <v>2378</v>
      </c>
      <c r="D24" s="93">
        <f t="shared" si="4"/>
        <v>3167</v>
      </c>
      <c r="E24" s="93">
        <f t="shared" si="4"/>
        <v>3406</v>
      </c>
      <c r="F24" s="93">
        <f t="shared" si="4"/>
        <v>3201</v>
      </c>
      <c r="G24" s="93">
        <f t="shared" si="4"/>
        <v>2398</v>
      </c>
      <c r="H24" s="93">
        <f t="shared" si="4"/>
        <v>1904</v>
      </c>
      <c r="I24" s="93">
        <f t="shared" si="4"/>
        <v>2466</v>
      </c>
      <c r="J24" s="93">
        <f t="shared" si="4"/>
        <v>2086</v>
      </c>
      <c r="K24" s="93">
        <f t="shared" si="4"/>
        <v>1812</v>
      </c>
      <c r="L24" s="93">
        <f t="shared" si="4"/>
        <v>1649</v>
      </c>
      <c r="M24" s="93">
        <f t="shared" si="4"/>
        <v>1370</v>
      </c>
      <c r="N24" s="93">
        <f t="shared" si="4"/>
        <v>30108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9:M23 N19:N2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5B8C-E707-4017-9067-9F96C20B3998}">
  <dimension ref="A1:N5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1" customFormat="1" ht="12.8" customHeight="1" x14ac:dyDescent="0.3">
      <c r="A1" s="180" t="s">
        <v>200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31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31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31" customFormat="1" ht="12.8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31" customFormat="1" ht="12.8" customHeight="1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111" customFormat="1" ht="11.3" customHeight="1" x14ac:dyDescent="0.3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x14ac:dyDescent="0.15">
      <c r="A7" s="52" t="s">
        <v>82</v>
      </c>
      <c r="B7" s="128" t="s">
        <v>278</v>
      </c>
      <c r="C7" s="128" t="s">
        <v>278</v>
      </c>
      <c r="D7" s="128" t="s">
        <v>278</v>
      </c>
      <c r="E7" s="128" t="s">
        <v>278</v>
      </c>
      <c r="F7" s="128" t="s">
        <v>278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>
        <v>6</v>
      </c>
      <c r="L7" s="128">
        <v>2</v>
      </c>
      <c r="M7" s="128" t="s">
        <v>278</v>
      </c>
      <c r="N7" s="55">
        <v>8</v>
      </c>
    </row>
    <row r="8" spans="1:14" x14ac:dyDescent="0.15">
      <c r="A8" s="52" t="s">
        <v>67</v>
      </c>
      <c r="B8" s="128">
        <v>884</v>
      </c>
      <c r="C8" s="128">
        <v>232</v>
      </c>
      <c r="D8" s="128">
        <v>223</v>
      </c>
      <c r="E8" s="128">
        <v>288</v>
      </c>
      <c r="F8" s="128">
        <v>196</v>
      </c>
      <c r="G8" s="128">
        <v>145</v>
      </c>
      <c r="H8" s="128">
        <v>83</v>
      </c>
      <c r="I8" s="128">
        <v>67</v>
      </c>
      <c r="J8" s="128">
        <v>179</v>
      </c>
      <c r="K8" s="128">
        <v>136</v>
      </c>
      <c r="L8" s="128">
        <v>258</v>
      </c>
      <c r="M8" s="128">
        <v>205</v>
      </c>
      <c r="N8" s="55">
        <v>2896</v>
      </c>
    </row>
    <row r="9" spans="1:14" x14ac:dyDescent="0.15">
      <c r="A9" s="52" t="s">
        <v>25</v>
      </c>
      <c r="B9" s="128">
        <v>14417</v>
      </c>
      <c r="C9" s="128">
        <v>2959</v>
      </c>
      <c r="D9" s="128">
        <v>14209</v>
      </c>
      <c r="E9" s="128">
        <v>12976</v>
      </c>
      <c r="F9" s="128">
        <v>6879</v>
      </c>
      <c r="G9" s="128">
        <v>6513</v>
      </c>
      <c r="H9" s="128">
        <v>5540</v>
      </c>
      <c r="I9" s="128">
        <v>2441</v>
      </c>
      <c r="J9" s="128">
        <v>6952</v>
      </c>
      <c r="K9" s="128">
        <v>5491</v>
      </c>
      <c r="L9" s="128">
        <v>5167</v>
      </c>
      <c r="M9" s="128">
        <v>6297</v>
      </c>
      <c r="N9" s="55">
        <v>89841</v>
      </c>
    </row>
    <row r="10" spans="1:14" x14ac:dyDescent="0.15">
      <c r="A10" s="52" t="s">
        <v>26</v>
      </c>
      <c r="B10" s="128">
        <v>3657</v>
      </c>
      <c r="C10" s="128">
        <v>1388</v>
      </c>
      <c r="D10" s="128">
        <v>851</v>
      </c>
      <c r="E10" s="128">
        <v>2252</v>
      </c>
      <c r="F10" s="128">
        <v>1376</v>
      </c>
      <c r="G10" s="128">
        <v>365</v>
      </c>
      <c r="H10" s="128">
        <v>1961</v>
      </c>
      <c r="I10" s="128">
        <v>1498</v>
      </c>
      <c r="J10" s="128">
        <v>1937</v>
      </c>
      <c r="K10" s="128">
        <v>960</v>
      </c>
      <c r="L10" s="128">
        <v>687</v>
      </c>
      <c r="M10" s="128">
        <v>912</v>
      </c>
      <c r="N10" s="55">
        <v>17844</v>
      </c>
    </row>
    <row r="11" spans="1:14" x14ac:dyDescent="0.15">
      <c r="A11" s="52" t="s">
        <v>83</v>
      </c>
      <c r="B11" s="128" t="s">
        <v>278</v>
      </c>
      <c r="C11" s="128">
        <v>66</v>
      </c>
      <c r="D11" s="128" t="s">
        <v>278</v>
      </c>
      <c r="E11" s="128" t="s">
        <v>278</v>
      </c>
      <c r="F11" s="128" t="s">
        <v>278</v>
      </c>
      <c r="G11" s="128" t="s">
        <v>278</v>
      </c>
      <c r="H11" s="128" t="s">
        <v>278</v>
      </c>
      <c r="I11" s="128" t="s">
        <v>278</v>
      </c>
      <c r="J11" s="128" t="s">
        <v>278</v>
      </c>
      <c r="K11" s="128" t="s">
        <v>278</v>
      </c>
      <c r="L11" s="128">
        <v>22</v>
      </c>
      <c r="M11" s="128" t="s">
        <v>278</v>
      </c>
      <c r="N11" s="55">
        <v>88</v>
      </c>
    </row>
    <row r="12" spans="1:14" x14ac:dyDescent="0.15">
      <c r="A12" s="52" t="s">
        <v>84</v>
      </c>
      <c r="B12" s="128">
        <v>86</v>
      </c>
      <c r="C12" s="128">
        <v>154</v>
      </c>
      <c r="D12" s="128">
        <v>52</v>
      </c>
      <c r="E12" s="128">
        <v>134</v>
      </c>
      <c r="F12" s="128">
        <v>119</v>
      </c>
      <c r="G12" s="128">
        <v>429</v>
      </c>
      <c r="H12" s="128">
        <v>93</v>
      </c>
      <c r="I12" s="128">
        <v>181</v>
      </c>
      <c r="J12" s="128">
        <v>20</v>
      </c>
      <c r="K12" s="128">
        <v>243</v>
      </c>
      <c r="L12" s="128">
        <v>118</v>
      </c>
      <c r="M12" s="128">
        <v>211</v>
      </c>
      <c r="N12" s="55">
        <v>1840</v>
      </c>
    </row>
    <row r="13" spans="1:14" x14ac:dyDescent="0.15">
      <c r="A13" s="52" t="s">
        <v>85</v>
      </c>
      <c r="B13" s="128">
        <v>2</v>
      </c>
      <c r="C13" s="128">
        <v>1</v>
      </c>
      <c r="D13" s="128">
        <v>1</v>
      </c>
      <c r="E13" s="128" t="s">
        <v>278</v>
      </c>
      <c r="F13" s="128" t="s">
        <v>278</v>
      </c>
      <c r="G13" s="128" t="s">
        <v>278</v>
      </c>
      <c r="H13" s="128" t="s">
        <v>278</v>
      </c>
      <c r="I13" s="128">
        <v>1</v>
      </c>
      <c r="J13" s="128" t="s">
        <v>278</v>
      </c>
      <c r="K13" s="128" t="s">
        <v>278</v>
      </c>
      <c r="L13" s="128">
        <v>1</v>
      </c>
      <c r="M13" s="128" t="s">
        <v>278</v>
      </c>
      <c r="N13" s="55">
        <v>6</v>
      </c>
    </row>
    <row r="14" spans="1:14" x14ac:dyDescent="0.15">
      <c r="A14" s="112" t="s">
        <v>76</v>
      </c>
      <c r="B14" s="129">
        <v>28</v>
      </c>
      <c r="C14" s="129">
        <v>9</v>
      </c>
      <c r="D14" s="129">
        <v>64</v>
      </c>
      <c r="E14" s="129">
        <v>64</v>
      </c>
      <c r="F14" s="129">
        <v>33</v>
      </c>
      <c r="G14" s="129">
        <v>58</v>
      </c>
      <c r="H14" s="129">
        <v>70</v>
      </c>
      <c r="I14" s="129">
        <v>57</v>
      </c>
      <c r="J14" s="129">
        <v>37</v>
      </c>
      <c r="K14" s="129">
        <v>63</v>
      </c>
      <c r="L14" s="129">
        <v>117</v>
      </c>
      <c r="M14" s="129">
        <v>18</v>
      </c>
      <c r="N14" s="126">
        <v>618</v>
      </c>
    </row>
    <row r="15" spans="1:14" x14ac:dyDescent="0.15">
      <c r="A15" s="52" t="s">
        <v>69</v>
      </c>
      <c r="B15" s="128" t="s">
        <v>278</v>
      </c>
      <c r="C15" s="128" t="s">
        <v>278</v>
      </c>
      <c r="D15" s="128">
        <v>1</v>
      </c>
      <c r="E15" s="128">
        <v>20</v>
      </c>
      <c r="F15" s="128">
        <v>192</v>
      </c>
      <c r="G15" s="128">
        <v>415</v>
      </c>
      <c r="H15" s="128">
        <v>260</v>
      </c>
      <c r="I15" s="128">
        <v>76</v>
      </c>
      <c r="J15" s="128">
        <v>31</v>
      </c>
      <c r="K15" s="128">
        <v>19</v>
      </c>
      <c r="L15" s="128">
        <v>1</v>
      </c>
      <c r="M15" s="128" t="s">
        <v>278</v>
      </c>
      <c r="N15" s="55">
        <v>1015</v>
      </c>
    </row>
    <row r="16" spans="1:14" x14ac:dyDescent="0.15">
      <c r="A16" s="52" t="s">
        <v>27</v>
      </c>
      <c r="B16" s="128" t="s">
        <v>278</v>
      </c>
      <c r="C16" s="128" t="s">
        <v>278</v>
      </c>
      <c r="D16" s="128" t="s">
        <v>278</v>
      </c>
      <c r="E16" s="128" t="s">
        <v>278</v>
      </c>
      <c r="F16" s="128" t="s">
        <v>278</v>
      </c>
      <c r="G16" s="128" t="s">
        <v>278</v>
      </c>
      <c r="H16" s="128" t="s">
        <v>278</v>
      </c>
      <c r="I16" s="128" t="s">
        <v>278</v>
      </c>
      <c r="J16" s="128" t="s">
        <v>278</v>
      </c>
      <c r="K16" s="128" t="s">
        <v>278</v>
      </c>
      <c r="L16" s="128">
        <v>4</v>
      </c>
      <c r="M16" s="128" t="s">
        <v>278</v>
      </c>
      <c r="N16" s="55">
        <v>4</v>
      </c>
    </row>
    <row r="17" spans="1:14" x14ac:dyDescent="0.15">
      <c r="A17" s="52" t="s">
        <v>64</v>
      </c>
      <c r="B17" s="128" t="s">
        <v>278</v>
      </c>
      <c r="C17" s="128" t="s">
        <v>278</v>
      </c>
      <c r="D17" s="128" t="s">
        <v>278</v>
      </c>
      <c r="E17" s="128" t="s">
        <v>278</v>
      </c>
      <c r="F17" s="128">
        <v>2</v>
      </c>
      <c r="G17" s="128">
        <v>1</v>
      </c>
      <c r="H17" s="128" t="s">
        <v>278</v>
      </c>
      <c r="I17" s="128" t="s">
        <v>278</v>
      </c>
      <c r="J17" s="128" t="s">
        <v>278</v>
      </c>
      <c r="K17" s="128" t="s">
        <v>278</v>
      </c>
      <c r="L17" s="128" t="s">
        <v>278</v>
      </c>
      <c r="M17" s="128" t="s">
        <v>278</v>
      </c>
      <c r="N17" s="55">
        <v>3</v>
      </c>
    </row>
    <row r="18" spans="1:14" x14ac:dyDescent="0.15">
      <c r="A18" s="52" t="s">
        <v>132</v>
      </c>
      <c r="B18" s="128" t="s">
        <v>278</v>
      </c>
      <c r="C18" s="128" t="s">
        <v>278</v>
      </c>
      <c r="D18" s="128" t="s">
        <v>278</v>
      </c>
      <c r="E18" s="128" t="s">
        <v>278</v>
      </c>
      <c r="F18" s="128" t="s">
        <v>278</v>
      </c>
      <c r="G18" s="128" t="s">
        <v>278</v>
      </c>
      <c r="H18" s="128" t="s">
        <v>278</v>
      </c>
      <c r="I18" s="128">
        <v>1</v>
      </c>
      <c r="J18" s="128" t="s">
        <v>278</v>
      </c>
      <c r="K18" s="128" t="s">
        <v>278</v>
      </c>
      <c r="L18" s="128" t="s">
        <v>278</v>
      </c>
      <c r="M18" s="128" t="s">
        <v>278</v>
      </c>
      <c r="N18" s="55">
        <v>1</v>
      </c>
    </row>
    <row r="19" spans="1:14" x14ac:dyDescent="0.15">
      <c r="A19" s="52" t="s">
        <v>29</v>
      </c>
      <c r="B19" s="128" t="s">
        <v>278</v>
      </c>
      <c r="C19" s="128">
        <v>12</v>
      </c>
      <c r="D19" s="128">
        <v>34</v>
      </c>
      <c r="E19" s="128">
        <v>19</v>
      </c>
      <c r="F19" s="128" t="s">
        <v>278</v>
      </c>
      <c r="G19" s="128" t="s">
        <v>278</v>
      </c>
      <c r="H19" s="128" t="s">
        <v>278</v>
      </c>
      <c r="I19" s="128" t="s">
        <v>278</v>
      </c>
      <c r="J19" s="128">
        <v>22</v>
      </c>
      <c r="K19" s="128">
        <v>21</v>
      </c>
      <c r="L19" s="128">
        <v>17</v>
      </c>
      <c r="M19" s="128">
        <v>14</v>
      </c>
      <c r="N19" s="55">
        <v>139</v>
      </c>
    </row>
    <row r="20" spans="1:14" x14ac:dyDescent="0.15">
      <c r="A20" s="52" t="s">
        <v>31</v>
      </c>
      <c r="B20" s="128">
        <v>2</v>
      </c>
      <c r="C20" s="128">
        <v>11</v>
      </c>
      <c r="D20" s="128">
        <v>4</v>
      </c>
      <c r="E20" s="128">
        <v>10</v>
      </c>
      <c r="F20" s="128">
        <v>3</v>
      </c>
      <c r="G20" s="128">
        <v>17</v>
      </c>
      <c r="H20" s="128">
        <v>39</v>
      </c>
      <c r="I20" s="128">
        <v>12</v>
      </c>
      <c r="J20" s="128">
        <v>25</v>
      </c>
      <c r="K20" s="128" t="s">
        <v>278</v>
      </c>
      <c r="L20" s="128">
        <v>25</v>
      </c>
      <c r="M20" s="128">
        <v>7</v>
      </c>
      <c r="N20" s="55">
        <v>155</v>
      </c>
    </row>
    <row r="21" spans="1:14" x14ac:dyDescent="0.15">
      <c r="A21" s="52" t="s">
        <v>32</v>
      </c>
      <c r="B21" s="128">
        <v>156</v>
      </c>
      <c r="C21" s="128">
        <v>119</v>
      </c>
      <c r="D21" s="128">
        <v>1971</v>
      </c>
      <c r="E21" s="128">
        <v>364</v>
      </c>
      <c r="F21" s="128" t="s">
        <v>278</v>
      </c>
      <c r="G21" s="128" t="s">
        <v>278</v>
      </c>
      <c r="H21" s="128" t="s">
        <v>278</v>
      </c>
      <c r="I21" s="128" t="s">
        <v>278</v>
      </c>
      <c r="J21" s="128" t="s">
        <v>278</v>
      </c>
      <c r="K21" s="128">
        <v>318</v>
      </c>
      <c r="L21" s="128">
        <v>104</v>
      </c>
      <c r="M21" s="128">
        <v>6</v>
      </c>
      <c r="N21" s="55">
        <v>3038</v>
      </c>
    </row>
    <row r="22" spans="1:14" x14ac:dyDescent="0.15">
      <c r="A22" s="52" t="s">
        <v>33</v>
      </c>
      <c r="B22" s="128" t="s">
        <v>278</v>
      </c>
      <c r="C22" s="128" t="s">
        <v>278</v>
      </c>
      <c r="D22" s="128">
        <v>1</v>
      </c>
      <c r="E22" s="128" t="s">
        <v>278</v>
      </c>
      <c r="F22" s="128" t="s">
        <v>278</v>
      </c>
      <c r="G22" s="128" t="s">
        <v>278</v>
      </c>
      <c r="H22" s="128" t="s">
        <v>278</v>
      </c>
      <c r="I22" s="128" t="s">
        <v>278</v>
      </c>
      <c r="J22" s="128" t="s">
        <v>278</v>
      </c>
      <c r="K22" s="128" t="s">
        <v>278</v>
      </c>
      <c r="L22" s="128" t="s">
        <v>278</v>
      </c>
      <c r="M22" s="128" t="s">
        <v>278</v>
      </c>
      <c r="N22" s="55">
        <v>1</v>
      </c>
    </row>
    <row r="23" spans="1:14" x14ac:dyDescent="0.15">
      <c r="A23" s="52" t="s">
        <v>113</v>
      </c>
      <c r="B23" s="128" t="s">
        <v>278</v>
      </c>
      <c r="C23" s="128" t="s">
        <v>278</v>
      </c>
      <c r="D23" s="128" t="s">
        <v>278</v>
      </c>
      <c r="E23" s="128" t="s">
        <v>278</v>
      </c>
      <c r="F23" s="128" t="s">
        <v>278</v>
      </c>
      <c r="G23" s="128" t="s">
        <v>278</v>
      </c>
      <c r="H23" s="128" t="s">
        <v>278</v>
      </c>
      <c r="I23" s="128">
        <v>1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1</v>
      </c>
    </row>
    <row r="24" spans="1:14" x14ac:dyDescent="0.15">
      <c r="A24" s="52" t="s">
        <v>35</v>
      </c>
      <c r="B24" s="128" t="s">
        <v>278</v>
      </c>
      <c r="C24" s="128" t="s">
        <v>278</v>
      </c>
      <c r="D24" s="128">
        <v>3</v>
      </c>
      <c r="E24" s="128">
        <v>2</v>
      </c>
      <c r="F24" s="128" t="s">
        <v>278</v>
      </c>
      <c r="G24" s="128" t="s">
        <v>278</v>
      </c>
      <c r="H24" s="128" t="s">
        <v>278</v>
      </c>
      <c r="I24" s="128" t="s">
        <v>278</v>
      </c>
      <c r="J24" s="128">
        <v>44</v>
      </c>
      <c r="K24" s="128">
        <v>6</v>
      </c>
      <c r="L24" s="128">
        <v>27</v>
      </c>
      <c r="M24" s="128">
        <v>63</v>
      </c>
      <c r="N24" s="55">
        <v>145</v>
      </c>
    </row>
    <row r="25" spans="1:14" x14ac:dyDescent="0.15">
      <c r="A25" s="52" t="s">
        <v>36</v>
      </c>
      <c r="B25" s="128">
        <v>4</v>
      </c>
      <c r="C25" s="128">
        <v>5</v>
      </c>
      <c r="D25" s="128">
        <v>5</v>
      </c>
      <c r="E25" s="128">
        <v>11</v>
      </c>
      <c r="F25" s="128">
        <v>9</v>
      </c>
      <c r="G25" s="128">
        <v>9</v>
      </c>
      <c r="H25" s="128">
        <v>7</v>
      </c>
      <c r="I25" s="128" t="s">
        <v>278</v>
      </c>
      <c r="J25" s="128" t="s">
        <v>278</v>
      </c>
      <c r="K25" s="128">
        <v>5</v>
      </c>
      <c r="L25" s="128">
        <v>6</v>
      </c>
      <c r="M25" s="128">
        <v>2</v>
      </c>
      <c r="N25" s="55">
        <v>63</v>
      </c>
    </row>
    <row r="26" spans="1:14" x14ac:dyDescent="0.15">
      <c r="A26" s="52" t="s">
        <v>38</v>
      </c>
      <c r="B26" s="128" t="s">
        <v>278</v>
      </c>
      <c r="C26" s="128">
        <v>1</v>
      </c>
      <c r="D26" s="128">
        <v>1</v>
      </c>
      <c r="E26" s="128" t="s">
        <v>278</v>
      </c>
      <c r="F26" s="128" t="s">
        <v>278</v>
      </c>
      <c r="G26" s="128">
        <v>1</v>
      </c>
      <c r="H26" s="128" t="s">
        <v>278</v>
      </c>
      <c r="I26" s="128" t="s">
        <v>278</v>
      </c>
      <c r="J26" s="128">
        <v>2</v>
      </c>
      <c r="K26" s="128" t="s">
        <v>278</v>
      </c>
      <c r="L26" s="128" t="s">
        <v>278</v>
      </c>
      <c r="M26" s="128" t="s">
        <v>278</v>
      </c>
      <c r="N26" s="55">
        <v>5</v>
      </c>
    </row>
    <row r="27" spans="1:14" x14ac:dyDescent="0.15">
      <c r="A27" s="52" t="s">
        <v>39</v>
      </c>
      <c r="B27" s="128" t="s">
        <v>278</v>
      </c>
      <c r="C27" s="128" t="s">
        <v>278</v>
      </c>
      <c r="D27" s="128" t="s">
        <v>278</v>
      </c>
      <c r="E27" s="128" t="s">
        <v>278</v>
      </c>
      <c r="F27" s="128" t="s">
        <v>278</v>
      </c>
      <c r="G27" s="128" t="s">
        <v>278</v>
      </c>
      <c r="H27" s="128" t="s">
        <v>278</v>
      </c>
      <c r="I27" s="128">
        <v>1</v>
      </c>
      <c r="J27" s="128" t="s">
        <v>278</v>
      </c>
      <c r="K27" s="128" t="s">
        <v>278</v>
      </c>
      <c r="L27" s="128">
        <v>1</v>
      </c>
      <c r="M27" s="128">
        <v>12</v>
      </c>
      <c r="N27" s="55">
        <v>14</v>
      </c>
    </row>
    <row r="28" spans="1:14" x14ac:dyDescent="0.15">
      <c r="A28" s="52" t="s">
        <v>40</v>
      </c>
      <c r="B28" s="128">
        <v>4707</v>
      </c>
      <c r="C28" s="128">
        <v>1368</v>
      </c>
      <c r="D28" s="128">
        <v>6017</v>
      </c>
      <c r="E28" s="128">
        <v>4139</v>
      </c>
      <c r="F28" s="128">
        <v>13</v>
      </c>
      <c r="G28" s="128" t="s">
        <v>278</v>
      </c>
      <c r="H28" s="128">
        <v>54</v>
      </c>
      <c r="I28" s="128">
        <v>59</v>
      </c>
      <c r="J28" s="128">
        <v>90</v>
      </c>
      <c r="K28" s="128">
        <v>5019</v>
      </c>
      <c r="L28" s="128">
        <v>6963</v>
      </c>
      <c r="M28" s="128">
        <v>735</v>
      </c>
      <c r="N28" s="55">
        <v>29164</v>
      </c>
    </row>
    <row r="29" spans="1:14" x14ac:dyDescent="0.15">
      <c r="A29" s="52" t="s">
        <v>42</v>
      </c>
      <c r="B29" s="128" t="s">
        <v>278</v>
      </c>
      <c r="C29" s="128" t="s">
        <v>278</v>
      </c>
      <c r="D29" s="128" t="s">
        <v>278</v>
      </c>
      <c r="E29" s="128" t="s">
        <v>278</v>
      </c>
      <c r="F29" s="128" t="s">
        <v>278</v>
      </c>
      <c r="G29" s="128" t="s">
        <v>278</v>
      </c>
      <c r="H29" s="128" t="s">
        <v>278</v>
      </c>
      <c r="I29" s="128">
        <v>1</v>
      </c>
      <c r="J29" s="128" t="s">
        <v>278</v>
      </c>
      <c r="K29" s="128" t="s">
        <v>278</v>
      </c>
      <c r="L29" s="128" t="s">
        <v>278</v>
      </c>
      <c r="M29" s="128">
        <v>1</v>
      </c>
      <c r="N29" s="55">
        <v>2</v>
      </c>
    </row>
    <row r="30" spans="1:14" x14ac:dyDescent="0.15">
      <c r="A30" s="52" t="s">
        <v>167</v>
      </c>
      <c r="B30" s="128" t="s">
        <v>278</v>
      </c>
      <c r="C30" s="128" t="s">
        <v>278</v>
      </c>
      <c r="D30" s="128" t="s">
        <v>278</v>
      </c>
      <c r="E30" s="128" t="s">
        <v>278</v>
      </c>
      <c r="F30" s="128" t="s">
        <v>278</v>
      </c>
      <c r="G30" s="128">
        <v>1</v>
      </c>
      <c r="H30" s="128" t="s">
        <v>278</v>
      </c>
      <c r="I30" s="128" t="s">
        <v>278</v>
      </c>
      <c r="J30" s="128" t="s">
        <v>278</v>
      </c>
      <c r="K30" s="128" t="s">
        <v>278</v>
      </c>
      <c r="L30" s="128" t="s">
        <v>278</v>
      </c>
      <c r="M30" s="128" t="s">
        <v>278</v>
      </c>
      <c r="N30" s="55">
        <v>1</v>
      </c>
    </row>
    <row r="31" spans="1:14" x14ac:dyDescent="0.15">
      <c r="A31" s="52" t="s">
        <v>77</v>
      </c>
      <c r="B31" s="128" t="s">
        <v>278</v>
      </c>
      <c r="C31" s="128" t="s">
        <v>278</v>
      </c>
      <c r="D31" s="128" t="s">
        <v>278</v>
      </c>
      <c r="E31" s="128" t="s">
        <v>278</v>
      </c>
      <c r="F31" s="128" t="s">
        <v>278</v>
      </c>
      <c r="G31" s="128">
        <v>1</v>
      </c>
      <c r="H31" s="128">
        <v>1</v>
      </c>
      <c r="I31" s="128" t="s">
        <v>278</v>
      </c>
      <c r="J31" s="128" t="s">
        <v>278</v>
      </c>
      <c r="K31" s="128" t="s">
        <v>278</v>
      </c>
      <c r="L31" s="128" t="s">
        <v>278</v>
      </c>
      <c r="M31" s="128" t="s">
        <v>278</v>
      </c>
      <c r="N31" s="55">
        <v>2</v>
      </c>
    </row>
    <row r="32" spans="1:14" x14ac:dyDescent="0.15">
      <c r="A32" s="52" t="s">
        <v>89</v>
      </c>
      <c r="B32" s="128" t="s">
        <v>278</v>
      </c>
      <c r="C32" s="128" t="s">
        <v>278</v>
      </c>
      <c r="D32" s="128" t="s">
        <v>278</v>
      </c>
      <c r="E32" s="128" t="s">
        <v>278</v>
      </c>
      <c r="F32" s="128" t="s">
        <v>278</v>
      </c>
      <c r="G32" s="128" t="s">
        <v>278</v>
      </c>
      <c r="H32" s="128">
        <v>1</v>
      </c>
      <c r="I32" s="128" t="s">
        <v>278</v>
      </c>
      <c r="J32" s="128" t="s">
        <v>278</v>
      </c>
      <c r="K32" s="128" t="s">
        <v>278</v>
      </c>
      <c r="L32" s="128" t="s">
        <v>278</v>
      </c>
      <c r="M32" s="128" t="s">
        <v>278</v>
      </c>
      <c r="N32" s="55">
        <v>1</v>
      </c>
    </row>
    <row r="33" spans="1:14" x14ac:dyDescent="0.15">
      <c r="A33" s="52" t="s">
        <v>71</v>
      </c>
      <c r="B33" s="128" t="s">
        <v>278</v>
      </c>
      <c r="C33" s="128" t="s">
        <v>278</v>
      </c>
      <c r="D33" s="128" t="s">
        <v>278</v>
      </c>
      <c r="E33" s="128" t="s">
        <v>278</v>
      </c>
      <c r="F33" s="128">
        <v>2</v>
      </c>
      <c r="G33" s="128">
        <v>3</v>
      </c>
      <c r="H33" s="128">
        <v>2</v>
      </c>
      <c r="I33" s="128" t="s">
        <v>278</v>
      </c>
      <c r="J33" s="128">
        <v>1</v>
      </c>
      <c r="K33" s="128" t="s">
        <v>278</v>
      </c>
      <c r="L33" s="128" t="s">
        <v>278</v>
      </c>
      <c r="M33" s="128" t="s">
        <v>278</v>
      </c>
      <c r="N33" s="55">
        <v>8</v>
      </c>
    </row>
    <row r="34" spans="1:14" x14ac:dyDescent="0.15">
      <c r="A34" s="52" t="s">
        <v>72</v>
      </c>
      <c r="B34" s="128">
        <v>178</v>
      </c>
      <c r="C34" s="128">
        <v>19</v>
      </c>
      <c r="D34" s="128">
        <v>267</v>
      </c>
      <c r="E34" s="128" t="s">
        <v>278</v>
      </c>
      <c r="F34" s="128" t="s">
        <v>278</v>
      </c>
      <c r="G34" s="128" t="s">
        <v>278</v>
      </c>
      <c r="H34" s="128">
        <v>101</v>
      </c>
      <c r="I34" s="128" t="s">
        <v>278</v>
      </c>
      <c r="J34" s="128" t="s">
        <v>278</v>
      </c>
      <c r="K34" s="128">
        <v>218</v>
      </c>
      <c r="L34" s="128">
        <v>159</v>
      </c>
      <c r="M34" s="128">
        <v>224</v>
      </c>
      <c r="N34" s="55">
        <v>1166</v>
      </c>
    </row>
    <row r="35" spans="1:14" x14ac:dyDescent="0.15">
      <c r="A35" s="52" t="s">
        <v>90</v>
      </c>
      <c r="B35" s="128" t="s">
        <v>278</v>
      </c>
      <c r="C35" s="128" t="s">
        <v>278</v>
      </c>
      <c r="D35" s="128" t="s">
        <v>278</v>
      </c>
      <c r="E35" s="128">
        <v>1</v>
      </c>
      <c r="F35" s="128">
        <v>1</v>
      </c>
      <c r="G35" s="128" t="s">
        <v>278</v>
      </c>
      <c r="H35" s="128" t="s">
        <v>278</v>
      </c>
      <c r="I35" s="128" t="s">
        <v>278</v>
      </c>
      <c r="J35" s="128" t="s">
        <v>278</v>
      </c>
      <c r="K35" s="128" t="s">
        <v>278</v>
      </c>
      <c r="L35" s="128" t="s">
        <v>278</v>
      </c>
      <c r="M35" s="128" t="s">
        <v>278</v>
      </c>
      <c r="N35" s="55">
        <v>2</v>
      </c>
    </row>
    <row r="36" spans="1:14" x14ac:dyDescent="0.15">
      <c r="A36" s="52" t="s">
        <v>50</v>
      </c>
      <c r="B36" s="128" t="s">
        <v>278</v>
      </c>
      <c r="C36" s="128" t="s">
        <v>278</v>
      </c>
      <c r="D36" s="128" t="s">
        <v>278</v>
      </c>
      <c r="E36" s="128" t="s">
        <v>278</v>
      </c>
      <c r="F36" s="128">
        <v>2</v>
      </c>
      <c r="G36" s="128">
        <v>1</v>
      </c>
      <c r="H36" s="128" t="s">
        <v>278</v>
      </c>
      <c r="I36" s="128">
        <v>1</v>
      </c>
      <c r="J36" s="128" t="s">
        <v>278</v>
      </c>
      <c r="K36" s="128" t="s">
        <v>278</v>
      </c>
      <c r="L36" s="128" t="s">
        <v>278</v>
      </c>
      <c r="M36" s="128" t="s">
        <v>278</v>
      </c>
      <c r="N36" s="55">
        <v>4</v>
      </c>
    </row>
    <row r="37" spans="1:14" x14ac:dyDescent="0.15">
      <c r="A37" s="52" t="s">
        <v>92</v>
      </c>
      <c r="B37" s="128">
        <v>1</v>
      </c>
      <c r="C37" s="128" t="s">
        <v>278</v>
      </c>
      <c r="D37" s="128" t="s">
        <v>278</v>
      </c>
      <c r="E37" s="128" t="s">
        <v>278</v>
      </c>
      <c r="F37" s="128" t="s">
        <v>278</v>
      </c>
      <c r="G37" s="128" t="s">
        <v>278</v>
      </c>
      <c r="H37" s="128" t="s">
        <v>278</v>
      </c>
      <c r="I37" s="128" t="s">
        <v>278</v>
      </c>
      <c r="J37" s="128" t="s">
        <v>278</v>
      </c>
      <c r="K37" s="128" t="s">
        <v>278</v>
      </c>
      <c r="L37" s="128" t="s">
        <v>278</v>
      </c>
      <c r="M37" s="128">
        <v>1</v>
      </c>
      <c r="N37" s="55">
        <v>2</v>
      </c>
    </row>
    <row r="38" spans="1:14" x14ac:dyDescent="0.15">
      <c r="A38" s="112" t="s">
        <v>52</v>
      </c>
      <c r="B38" s="129">
        <v>27</v>
      </c>
      <c r="C38" s="129">
        <v>14</v>
      </c>
      <c r="D38" s="129">
        <v>41</v>
      </c>
      <c r="E38" s="129">
        <v>6</v>
      </c>
      <c r="F38" s="129">
        <v>19</v>
      </c>
      <c r="G38" s="129">
        <v>5</v>
      </c>
      <c r="H38" s="129">
        <v>3</v>
      </c>
      <c r="I38" s="129">
        <v>1</v>
      </c>
      <c r="J38" s="129" t="s">
        <v>278</v>
      </c>
      <c r="K38" s="129">
        <v>2</v>
      </c>
      <c r="L38" s="129">
        <v>6</v>
      </c>
      <c r="M38" s="129">
        <v>34</v>
      </c>
      <c r="N38" s="126">
        <v>158</v>
      </c>
    </row>
    <row r="39" spans="1:14" x14ac:dyDescent="0.15">
      <c r="A39" s="52" t="s">
        <v>93</v>
      </c>
      <c r="B39" s="128">
        <v>19</v>
      </c>
      <c r="C39" s="128">
        <v>22</v>
      </c>
      <c r="D39" s="128">
        <v>24</v>
      </c>
      <c r="E39" s="128">
        <v>25</v>
      </c>
      <c r="F39" s="128">
        <v>7</v>
      </c>
      <c r="G39" s="128">
        <v>29</v>
      </c>
      <c r="H39" s="128">
        <v>36</v>
      </c>
      <c r="I39" s="128" t="s">
        <v>278</v>
      </c>
      <c r="J39" s="128" t="s">
        <v>278</v>
      </c>
      <c r="K39" s="128" t="s">
        <v>278</v>
      </c>
      <c r="L39" s="128" t="s">
        <v>278</v>
      </c>
      <c r="M39" s="128" t="s">
        <v>278</v>
      </c>
      <c r="N39" s="55">
        <v>162</v>
      </c>
    </row>
    <row r="40" spans="1:14" x14ac:dyDescent="0.15">
      <c r="A40" s="52" t="s">
        <v>53</v>
      </c>
      <c r="B40" s="128" t="s">
        <v>278</v>
      </c>
      <c r="C40" s="128" t="s">
        <v>278</v>
      </c>
      <c r="D40" s="128" t="s">
        <v>278</v>
      </c>
      <c r="E40" s="128">
        <v>6</v>
      </c>
      <c r="F40" s="128" t="s">
        <v>278</v>
      </c>
      <c r="G40" s="128" t="s">
        <v>278</v>
      </c>
      <c r="H40" s="128" t="s">
        <v>278</v>
      </c>
      <c r="I40" s="128" t="s">
        <v>278</v>
      </c>
      <c r="J40" s="128" t="s">
        <v>278</v>
      </c>
      <c r="K40" s="128" t="s">
        <v>278</v>
      </c>
      <c r="L40" s="128" t="s">
        <v>278</v>
      </c>
      <c r="M40" s="128" t="s">
        <v>278</v>
      </c>
      <c r="N40" s="55">
        <v>6</v>
      </c>
    </row>
    <row r="41" spans="1:14" x14ac:dyDescent="0.15">
      <c r="A41" s="52" t="s">
        <v>198</v>
      </c>
      <c r="B41" s="128" t="s">
        <v>278</v>
      </c>
      <c r="C41" s="128" t="s">
        <v>278</v>
      </c>
      <c r="D41" s="128">
        <v>1</v>
      </c>
      <c r="E41" s="128" t="s">
        <v>278</v>
      </c>
      <c r="F41" s="128" t="s">
        <v>278</v>
      </c>
      <c r="G41" s="128" t="s">
        <v>278</v>
      </c>
      <c r="H41" s="128" t="s">
        <v>278</v>
      </c>
      <c r="I41" s="128" t="s">
        <v>278</v>
      </c>
      <c r="J41" s="128" t="s">
        <v>278</v>
      </c>
      <c r="K41" s="128" t="s">
        <v>278</v>
      </c>
      <c r="L41" s="128" t="s">
        <v>278</v>
      </c>
      <c r="M41" s="128" t="s">
        <v>278</v>
      </c>
      <c r="N41" s="55">
        <v>1</v>
      </c>
    </row>
    <row r="42" spans="1:14" x14ac:dyDescent="0.15">
      <c r="A42" s="52" t="s">
        <v>94</v>
      </c>
      <c r="B42" s="128" t="s">
        <v>278</v>
      </c>
      <c r="C42" s="128" t="s">
        <v>278</v>
      </c>
      <c r="D42" s="128">
        <v>1</v>
      </c>
      <c r="E42" s="128">
        <v>1</v>
      </c>
      <c r="F42" s="128" t="s">
        <v>278</v>
      </c>
      <c r="G42" s="128">
        <v>1</v>
      </c>
      <c r="H42" s="128">
        <v>1</v>
      </c>
      <c r="I42" s="128" t="s">
        <v>278</v>
      </c>
      <c r="J42" s="128" t="s">
        <v>278</v>
      </c>
      <c r="K42" s="128" t="s">
        <v>278</v>
      </c>
      <c r="L42" s="128" t="s">
        <v>278</v>
      </c>
      <c r="M42" s="128" t="s">
        <v>278</v>
      </c>
      <c r="N42" s="55">
        <v>4</v>
      </c>
    </row>
    <row r="43" spans="1:14" x14ac:dyDescent="0.15">
      <c r="A43" s="52" t="s">
        <v>65</v>
      </c>
      <c r="B43" s="128" t="s">
        <v>278</v>
      </c>
      <c r="C43" s="128">
        <v>158</v>
      </c>
      <c r="D43" s="128">
        <v>304</v>
      </c>
      <c r="E43" s="128">
        <v>503</v>
      </c>
      <c r="F43" s="128">
        <v>333</v>
      </c>
      <c r="G43" s="128">
        <v>141</v>
      </c>
      <c r="H43" s="128">
        <v>129</v>
      </c>
      <c r="I43" s="128">
        <v>127</v>
      </c>
      <c r="J43" s="128">
        <v>82</v>
      </c>
      <c r="K43" s="128">
        <v>649</v>
      </c>
      <c r="L43" s="128">
        <v>474</v>
      </c>
      <c r="M43" s="128">
        <v>152</v>
      </c>
      <c r="N43" s="55">
        <v>3052</v>
      </c>
    </row>
    <row r="44" spans="1:14" x14ac:dyDescent="0.15">
      <c r="A44" s="52" t="s">
        <v>199</v>
      </c>
      <c r="B44" s="128" t="s">
        <v>278</v>
      </c>
      <c r="C44" s="128" t="s">
        <v>278</v>
      </c>
      <c r="D44" s="128" t="s">
        <v>278</v>
      </c>
      <c r="E44" s="128">
        <v>1</v>
      </c>
      <c r="F44" s="128" t="s">
        <v>278</v>
      </c>
      <c r="G44" s="128" t="s">
        <v>278</v>
      </c>
      <c r="H44" s="128" t="s">
        <v>278</v>
      </c>
      <c r="I44" s="128" t="s">
        <v>278</v>
      </c>
      <c r="J44" s="128" t="s">
        <v>278</v>
      </c>
      <c r="K44" s="128" t="s">
        <v>278</v>
      </c>
      <c r="L44" s="128" t="s">
        <v>278</v>
      </c>
      <c r="M44" s="128" t="s">
        <v>278</v>
      </c>
      <c r="N44" s="55">
        <v>1</v>
      </c>
    </row>
    <row r="45" spans="1:14" x14ac:dyDescent="0.15">
      <c r="A45" s="52" t="s">
        <v>57</v>
      </c>
      <c r="B45" s="128">
        <v>2</v>
      </c>
      <c r="C45" s="128">
        <v>2</v>
      </c>
      <c r="D45" s="128">
        <v>4</v>
      </c>
      <c r="E45" s="128">
        <v>4</v>
      </c>
      <c r="F45" s="128">
        <v>4</v>
      </c>
      <c r="G45" s="128">
        <v>2</v>
      </c>
      <c r="H45" s="128">
        <v>1</v>
      </c>
      <c r="I45" s="128">
        <v>1</v>
      </c>
      <c r="J45" s="128">
        <v>3</v>
      </c>
      <c r="K45" s="128">
        <v>1</v>
      </c>
      <c r="L45" s="128">
        <v>2</v>
      </c>
      <c r="M45" s="128" t="s">
        <v>278</v>
      </c>
      <c r="N45" s="55">
        <v>26</v>
      </c>
    </row>
    <row r="46" spans="1:14" x14ac:dyDescent="0.15">
      <c r="A46" s="52" t="s">
        <v>74</v>
      </c>
      <c r="B46" s="128">
        <v>11</v>
      </c>
      <c r="C46" s="128">
        <v>1</v>
      </c>
      <c r="D46" s="128" t="s">
        <v>278</v>
      </c>
      <c r="E46" s="128" t="s">
        <v>278</v>
      </c>
      <c r="F46" s="128" t="s">
        <v>278</v>
      </c>
      <c r="G46" s="128" t="s">
        <v>278</v>
      </c>
      <c r="H46" s="128">
        <v>12</v>
      </c>
      <c r="I46" s="128" t="s">
        <v>278</v>
      </c>
      <c r="J46" s="128">
        <v>57</v>
      </c>
      <c r="K46" s="128">
        <v>33</v>
      </c>
      <c r="L46" s="128">
        <v>25</v>
      </c>
      <c r="M46" s="128">
        <v>57</v>
      </c>
      <c r="N46" s="55">
        <v>196</v>
      </c>
    </row>
    <row r="47" spans="1:14" x14ac:dyDescent="0.15">
      <c r="A47" s="52" t="s">
        <v>80</v>
      </c>
      <c r="B47" s="128">
        <v>16</v>
      </c>
      <c r="C47" s="128">
        <v>19</v>
      </c>
      <c r="D47" s="128">
        <v>19</v>
      </c>
      <c r="E47" s="128">
        <v>20</v>
      </c>
      <c r="F47" s="128">
        <v>8</v>
      </c>
      <c r="G47" s="128">
        <v>2</v>
      </c>
      <c r="H47" s="128">
        <v>3</v>
      </c>
      <c r="I47" s="128">
        <v>5</v>
      </c>
      <c r="J47" s="128">
        <v>14</v>
      </c>
      <c r="K47" s="128">
        <v>8</v>
      </c>
      <c r="L47" s="128">
        <v>23</v>
      </c>
      <c r="M47" s="128">
        <v>23</v>
      </c>
      <c r="N47" s="55">
        <v>160</v>
      </c>
    </row>
    <row r="48" spans="1:14" x14ac:dyDescent="0.15">
      <c r="A48" s="112" t="s">
        <v>58</v>
      </c>
      <c r="B48" s="129" t="s">
        <v>278</v>
      </c>
      <c r="C48" s="129" t="s">
        <v>278</v>
      </c>
      <c r="D48" s="129">
        <v>33</v>
      </c>
      <c r="E48" s="129">
        <v>12</v>
      </c>
      <c r="F48" s="129">
        <v>29</v>
      </c>
      <c r="G48" s="129" t="s">
        <v>278</v>
      </c>
      <c r="H48" s="129" t="s">
        <v>278</v>
      </c>
      <c r="I48" s="129">
        <v>26</v>
      </c>
      <c r="J48" s="129">
        <v>18</v>
      </c>
      <c r="K48" s="129">
        <v>25</v>
      </c>
      <c r="L48" s="129" t="s">
        <v>278</v>
      </c>
      <c r="M48" s="129" t="s">
        <v>278</v>
      </c>
      <c r="N48" s="126">
        <v>143</v>
      </c>
    </row>
    <row r="49" spans="1:14" x14ac:dyDescent="0.15">
      <c r="A49" s="125" t="s">
        <v>100</v>
      </c>
      <c r="B49" s="130">
        <v>1</v>
      </c>
      <c r="C49" s="130">
        <v>1</v>
      </c>
      <c r="D49" s="130">
        <v>1</v>
      </c>
      <c r="E49" s="130">
        <v>1</v>
      </c>
      <c r="F49" s="130">
        <v>1</v>
      </c>
      <c r="G49" s="130">
        <v>1</v>
      </c>
      <c r="H49" s="130">
        <v>1</v>
      </c>
      <c r="I49" s="130">
        <v>1</v>
      </c>
      <c r="J49" s="130">
        <v>1</v>
      </c>
      <c r="K49" s="130">
        <v>2</v>
      </c>
      <c r="L49" s="130">
        <v>1</v>
      </c>
      <c r="M49" s="130">
        <v>2</v>
      </c>
      <c r="N49" s="127">
        <v>14</v>
      </c>
    </row>
    <row r="50" spans="1:14" x14ac:dyDescent="0.15">
      <c r="A50" s="52" t="s">
        <v>61</v>
      </c>
      <c r="B50" s="128">
        <v>9</v>
      </c>
      <c r="C50" s="128">
        <v>17</v>
      </c>
      <c r="D50" s="128">
        <v>19</v>
      </c>
      <c r="E50" s="128">
        <v>11</v>
      </c>
      <c r="F50" s="128">
        <v>5</v>
      </c>
      <c r="G50" s="128">
        <v>9</v>
      </c>
      <c r="H50" s="128">
        <v>33</v>
      </c>
      <c r="I50" s="128">
        <v>28</v>
      </c>
      <c r="J50" s="128">
        <v>23</v>
      </c>
      <c r="K50" s="128">
        <v>6</v>
      </c>
      <c r="L50" s="128" t="s">
        <v>278</v>
      </c>
      <c r="M50" s="128" t="s">
        <v>278</v>
      </c>
      <c r="N50" s="55">
        <v>160</v>
      </c>
    </row>
    <row r="51" spans="1:14" x14ac:dyDescent="0.15">
      <c r="A51" s="112" t="s">
        <v>62</v>
      </c>
      <c r="B51" s="129" t="s">
        <v>278</v>
      </c>
      <c r="C51" s="129" t="s">
        <v>278</v>
      </c>
      <c r="D51" s="129">
        <v>1</v>
      </c>
      <c r="E51" s="129" t="s">
        <v>278</v>
      </c>
      <c r="F51" s="129" t="s">
        <v>278</v>
      </c>
      <c r="G51" s="129">
        <v>1</v>
      </c>
      <c r="H51" s="129" t="s">
        <v>278</v>
      </c>
      <c r="I51" s="129" t="s">
        <v>278</v>
      </c>
      <c r="J51" s="129" t="s">
        <v>278</v>
      </c>
      <c r="K51" s="129">
        <v>1</v>
      </c>
      <c r="L51" s="129" t="s">
        <v>278</v>
      </c>
      <c r="M51" s="129" t="s">
        <v>278</v>
      </c>
      <c r="N51" s="126">
        <v>3</v>
      </c>
    </row>
    <row r="52" spans="1:14" x14ac:dyDescent="0.15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1:14" s="49" customFormat="1" ht="11.3" customHeight="1" x14ac:dyDescent="0.3">
      <c r="A53" s="54" t="s">
        <v>16</v>
      </c>
      <c r="B53" s="51">
        <f>SUM(B7:B14)</f>
        <v>19074</v>
      </c>
      <c r="C53" s="51">
        <f t="shared" ref="C53:N53" si="0">SUM(C7:C14)</f>
        <v>4809</v>
      </c>
      <c r="D53" s="51">
        <f t="shared" si="0"/>
        <v>15400</v>
      </c>
      <c r="E53" s="51">
        <f t="shared" si="0"/>
        <v>15714</v>
      </c>
      <c r="F53" s="51">
        <f t="shared" si="0"/>
        <v>8603</v>
      </c>
      <c r="G53" s="51">
        <f t="shared" si="0"/>
        <v>7510</v>
      </c>
      <c r="H53" s="51">
        <f t="shared" si="0"/>
        <v>7747</v>
      </c>
      <c r="I53" s="51">
        <f t="shared" si="0"/>
        <v>4245</v>
      </c>
      <c r="J53" s="51">
        <f t="shared" si="0"/>
        <v>9125</v>
      </c>
      <c r="K53" s="51">
        <f t="shared" si="0"/>
        <v>6899</v>
      </c>
      <c r="L53" s="51">
        <f t="shared" si="0"/>
        <v>6372</v>
      </c>
      <c r="M53" s="51">
        <f t="shared" si="0"/>
        <v>7643</v>
      </c>
      <c r="N53" s="51">
        <f t="shared" si="0"/>
        <v>113141</v>
      </c>
    </row>
    <row r="54" spans="1:14" s="49" customFormat="1" ht="11.3" customHeight="1" x14ac:dyDescent="0.3">
      <c r="A54" s="54" t="s">
        <v>17</v>
      </c>
      <c r="B54" s="51">
        <f>SUM(B15:B38)</f>
        <v>5075</v>
      </c>
      <c r="C54" s="51">
        <f t="shared" ref="C54:N54" si="1">SUM(C15:C38)</f>
        <v>1549</v>
      </c>
      <c r="D54" s="51">
        <f t="shared" si="1"/>
        <v>8345</v>
      </c>
      <c r="E54" s="51">
        <f t="shared" si="1"/>
        <v>4572</v>
      </c>
      <c r="F54" s="51">
        <f t="shared" si="1"/>
        <v>243</v>
      </c>
      <c r="G54" s="51">
        <f t="shared" si="1"/>
        <v>454</v>
      </c>
      <c r="H54" s="51">
        <f t="shared" si="1"/>
        <v>468</v>
      </c>
      <c r="I54" s="51">
        <f t="shared" si="1"/>
        <v>153</v>
      </c>
      <c r="J54" s="51">
        <f t="shared" si="1"/>
        <v>215</v>
      </c>
      <c r="K54" s="51">
        <f t="shared" si="1"/>
        <v>5608</v>
      </c>
      <c r="L54" s="51">
        <f t="shared" si="1"/>
        <v>7313</v>
      </c>
      <c r="M54" s="51">
        <f t="shared" si="1"/>
        <v>1099</v>
      </c>
      <c r="N54" s="51">
        <f t="shared" si="1"/>
        <v>35094</v>
      </c>
    </row>
    <row r="55" spans="1:14" s="49" customFormat="1" ht="11.3" customHeight="1" x14ac:dyDescent="0.3">
      <c r="A55" s="54" t="s">
        <v>18</v>
      </c>
      <c r="B55" s="51">
        <f>SUM(B39:B48)</f>
        <v>48</v>
      </c>
      <c r="C55" s="51">
        <f t="shared" ref="C55:N55" si="2">SUM(C39:C48)</f>
        <v>202</v>
      </c>
      <c r="D55" s="51">
        <f t="shared" si="2"/>
        <v>386</v>
      </c>
      <c r="E55" s="51">
        <f t="shared" si="2"/>
        <v>572</v>
      </c>
      <c r="F55" s="51">
        <f t="shared" si="2"/>
        <v>381</v>
      </c>
      <c r="G55" s="51">
        <f t="shared" si="2"/>
        <v>175</v>
      </c>
      <c r="H55" s="51">
        <f t="shared" si="2"/>
        <v>182</v>
      </c>
      <c r="I55" s="51">
        <f t="shared" si="2"/>
        <v>159</v>
      </c>
      <c r="J55" s="51">
        <f t="shared" si="2"/>
        <v>174</v>
      </c>
      <c r="K55" s="51">
        <f t="shared" si="2"/>
        <v>716</v>
      </c>
      <c r="L55" s="51">
        <f t="shared" si="2"/>
        <v>524</v>
      </c>
      <c r="M55" s="51">
        <f t="shared" si="2"/>
        <v>232</v>
      </c>
      <c r="N55" s="51">
        <f t="shared" si="2"/>
        <v>3751</v>
      </c>
    </row>
    <row r="56" spans="1:14" s="49" customFormat="1" ht="11.3" customHeight="1" x14ac:dyDescent="0.3">
      <c r="A56" s="54" t="s">
        <v>19</v>
      </c>
      <c r="B56" s="51">
        <f>SUM(B49)</f>
        <v>1</v>
      </c>
      <c r="C56" s="51">
        <f t="shared" ref="C56:N56" si="3">SUM(C49)</f>
        <v>1</v>
      </c>
      <c r="D56" s="51">
        <f t="shared" si="3"/>
        <v>1</v>
      </c>
      <c r="E56" s="51">
        <f t="shared" si="3"/>
        <v>1</v>
      </c>
      <c r="F56" s="51">
        <f t="shared" si="3"/>
        <v>1</v>
      </c>
      <c r="G56" s="51">
        <f t="shared" si="3"/>
        <v>1</v>
      </c>
      <c r="H56" s="51">
        <f t="shared" si="3"/>
        <v>1</v>
      </c>
      <c r="I56" s="51">
        <f t="shared" si="3"/>
        <v>1</v>
      </c>
      <c r="J56" s="51">
        <f t="shared" si="3"/>
        <v>1</v>
      </c>
      <c r="K56" s="51">
        <f t="shared" si="3"/>
        <v>2</v>
      </c>
      <c r="L56" s="51">
        <f t="shared" si="3"/>
        <v>1</v>
      </c>
      <c r="M56" s="51">
        <f t="shared" si="3"/>
        <v>2</v>
      </c>
      <c r="N56" s="51">
        <f t="shared" si="3"/>
        <v>14</v>
      </c>
    </row>
    <row r="57" spans="1:14" s="49" customFormat="1" ht="11.3" customHeight="1" x14ac:dyDescent="0.3">
      <c r="A57" s="54" t="s">
        <v>20</v>
      </c>
      <c r="B57" s="51">
        <f>SUM(B50:B51)</f>
        <v>9</v>
      </c>
      <c r="C57" s="51">
        <f t="shared" ref="C57:N57" si="4">SUM(C50:C51)</f>
        <v>17</v>
      </c>
      <c r="D57" s="51">
        <f t="shared" si="4"/>
        <v>20</v>
      </c>
      <c r="E57" s="51">
        <f t="shared" si="4"/>
        <v>11</v>
      </c>
      <c r="F57" s="51">
        <f t="shared" si="4"/>
        <v>5</v>
      </c>
      <c r="G57" s="51">
        <f t="shared" si="4"/>
        <v>10</v>
      </c>
      <c r="H57" s="51">
        <f t="shared" si="4"/>
        <v>33</v>
      </c>
      <c r="I57" s="51">
        <f t="shared" si="4"/>
        <v>28</v>
      </c>
      <c r="J57" s="51">
        <f t="shared" si="4"/>
        <v>23</v>
      </c>
      <c r="K57" s="51">
        <f t="shared" si="4"/>
        <v>7</v>
      </c>
      <c r="L57" s="51">
        <f t="shared" si="4"/>
        <v>0</v>
      </c>
      <c r="M57" s="51">
        <f t="shared" si="4"/>
        <v>0</v>
      </c>
      <c r="N57" s="51">
        <f t="shared" si="4"/>
        <v>163</v>
      </c>
    </row>
    <row r="58" spans="1:14" s="49" customFormat="1" ht="11.3" customHeight="1" x14ac:dyDescent="0.3">
      <c r="A58" s="89" t="s">
        <v>21</v>
      </c>
      <c r="B58" s="93">
        <f>SUM(B53:B57)</f>
        <v>24207</v>
      </c>
      <c r="C58" s="93">
        <f t="shared" ref="C58:N58" si="5">SUM(C53:C57)</f>
        <v>6578</v>
      </c>
      <c r="D58" s="93">
        <f t="shared" si="5"/>
        <v>24152</v>
      </c>
      <c r="E58" s="93">
        <f t="shared" si="5"/>
        <v>20870</v>
      </c>
      <c r="F58" s="93">
        <f t="shared" si="5"/>
        <v>9233</v>
      </c>
      <c r="G58" s="93">
        <f t="shared" si="5"/>
        <v>8150</v>
      </c>
      <c r="H58" s="93">
        <f t="shared" si="5"/>
        <v>8431</v>
      </c>
      <c r="I58" s="93">
        <f t="shared" si="5"/>
        <v>4586</v>
      </c>
      <c r="J58" s="93">
        <f t="shared" si="5"/>
        <v>9538</v>
      </c>
      <c r="K58" s="93">
        <f t="shared" si="5"/>
        <v>13232</v>
      </c>
      <c r="L58" s="93">
        <f t="shared" si="5"/>
        <v>14210</v>
      </c>
      <c r="M58" s="93">
        <f t="shared" si="5"/>
        <v>8976</v>
      </c>
      <c r="N58" s="93">
        <f t="shared" si="5"/>
        <v>152163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3:N5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9741-3F0E-48FE-922E-0A7F75151E64}">
  <dimension ref="A1:N4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201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92" customFormat="1" ht="12.8" customHeight="1" x14ac:dyDescent="0.3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21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4" t="s">
        <v>0</v>
      </c>
    </row>
    <row r="7" spans="1:14" ht="10" customHeight="1" x14ac:dyDescent="0.15">
      <c r="A7" s="57" t="s">
        <v>82</v>
      </c>
      <c r="B7" s="118" t="s">
        <v>278</v>
      </c>
      <c r="C7" s="118" t="s">
        <v>278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>
        <v>6</v>
      </c>
      <c r="L7" s="118">
        <v>2</v>
      </c>
      <c r="M7" s="118" t="s">
        <v>278</v>
      </c>
      <c r="N7" s="58">
        <v>8</v>
      </c>
    </row>
    <row r="8" spans="1:14" ht="10" customHeight="1" x14ac:dyDescent="0.15">
      <c r="A8" s="57" t="s">
        <v>67</v>
      </c>
      <c r="B8" s="118">
        <v>491</v>
      </c>
      <c r="C8" s="118">
        <v>232</v>
      </c>
      <c r="D8" s="118">
        <v>191</v>
      </c>
      <c r="E8" s="118">
        <v>179</v>
      </c>
      <c r="F8" s="118">
        <v>159</v>
      </c>
      <c r="G8" s="118">
        <v>84</v>
      </c>
      <c r="H8" s="118">
        <v>83</v>
      </c>
      <c r="I8" s="118">
        <v>67</v>
      </c>
      <c r="J8" s="118">
        <v>55</v>
      </c>
      <c r="K8" s="118">
        <v>46</v>
      </c>
      <c r="L8" s="118">
        <v>98</v>
      </c>
      <c r="M8" s="118">
        <v>82</v>
      </c>
      <c r="N8" s="58">
        <v>1767</v>
      </c>
    </row>
    <row r="9" spans="1:14" ht="10" customHeight="1" x14ac:dyDescent="0.15">
      <c r="A9" s="57" t="s">
        <v>25</v>
      </c>
      <c r="B9" s="118">
        <v>4672</v>
      </c>
      <c r="C9" s="118">
        <v>1097</v>
      </c>
      <c r="D9" s="118">
        <v>4164</v>
      </c>
      <c r="E9" s="118">
        <v>4336</v>
      </c>
      <c r="F9" s="118">
        <v>3211</v>
      </c>
      <c r="G9" s="118">
        <v>2693</v>
      </c>
      <c r="H9" s="118">
        <v>2199</v>
      </c>
      <c r="I9" s="118">
        <v>1543</v>
      </c>
      <c r="J9" s="118">
        <v>2708</v>
      </c>
      <c r="K9" s="118">
        <v>2356</v>
      </c>
      <c r="L9" s="118">
        <v>1573</v>
      </c>
      <c r="M9" s="118">
        <v>1843</v>
      </c>
      <c r="N9" s="58">
        <v>32395</v>
      </c>
    </row>
    <row r="10" spans="1:14" ht="10" customHeight="1" x14ac:dyDescent="0.15">
      <c r="A10" s="57" t="s">
        <v>26</v>
      </c>
      <c r="B10" s="118">
        <v>1009</v>
      </c>
      <c r="C10" s="118">
        <v>370</v>
      </c>
      <c r="D10" s="118">
        <v>533</v>
      </c>
      <c r="E10" s="118">
        <v>523</v>
      </c>
      <c r="F10" s="118">
        <v>655</v>
      </c>
      <c r="G10" s="118">
        <v>181</v>
      </c>
      <c r="H10" s="118">
        <v>693</v>
      </c>
      <c r="I10" s="118">
        <v>309</v>
      </c>
      <c r="J10" s="118">
        <v>377</v>
      </c>
      <c r="K10" s="118">
        <v>173</v>
      </c>
      <c r="L10" s="118">
        <v>353</v>
      </c>
      <c r="M10" s="118">
        <v>336</v>
      </c>
      <c r="N10" s="58">
        <v>5512</v>
      </c>
    </row>
    <row r="11" spans="1:14" ht="10" customHeight="1" x14ac:dyDescent="0.15">
      <c r="A11" s="57" t="s">
        <v>83</v>
      </c>
      <c r="B11" s="118" t="s">
        <v>278</v>
      </c>
      <c r="C11" s="118">
        <v>66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>
        <v>22</v>
      </c>
      <c r="M11" s="118" t="s">
        <v>278</v>
      </c>
      <c r="N11" s="58">
        <v>88</v>
      </c>
    </row>
    <row r="12" spans="1:14" ht="10" customHeight="1" x14ac:dyDescent="0.15">
      <c r="A12" s="57" t="s">
        <v>84</v>
      </c>
      <c r="B12" s="118">
        <v>86</v>
      </c>
      <c r="C12" s="118">
        <v>154</v>
      </c>
      <c r="D12" s="118">
        <v>52</v>
      </c>
      <c r="E12" s="118">
        <v>134</v>
      </c>
      <c r="F12" s="118">
        <v>119</v>
      </c>
      <c r="G12" s="118">
        <v>429</v>
      </c>
      <c r="H12" s="118">
        <v>93</v>
      </c>
      <c r="I12" s="118">
        <v>181</v>
      </c>
      <c r="J12" s="118">
        <v>20</v>
      </c>
      <c r="K12" s="118">
        <v>243</v>
      </c>
      <c r="L12" s="118">
        <v>118</v>
      </c>
      <c r="M12" s="118">
        <v>211</v>
      </c>
      <c r="N12" s="58">
        <v>1840</v>
      </c>
    </row>
    <row r="13" spans="1:14" ht="10" customHeight="1" x14ac:dyDescent="0.15">
      <c r="A13" s="57" t="s">
        <v>85</v>
      </c>
      <c r="B13" s="118">
        <v>1</v>
      </c>
      <c r="C13" s="118">
        <v>1</v>
      </c>
      <c r="D13" s="118">
        <v>1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>
        <v>1</v>
      </c>
      <c r="J13" s="118" t="s">
        <v>278</v>
      </c>
      <c r="K13" s="118" t="s">
        <v>278</v>
      </c>
      <c r="L13" s="118">
        <v>1</v>
      </c>
      <c r="M13" s="118" t="s">
        <v>278</v>
      </c>
      <c r="N13" s="58">
        <v>5</v>
      </c>
    </row>
    <row r="14" spans="1:14" ht="10" customHeight="1" x14ac:dyDescent="0.15">
      <c r="A14" s="114" t="s">
        <v>76</v>
      </c>
      <c r="B14" s="119">
        <v>28</v>
      </c>
      <c r="C14" s="119">
        <v>9</v>
      </c>
      <c r="D14" s="119">
        <v>64</v>
      </c>
      <c r="E14" s="119">
        <v>64</v>
      </c>
      <c r="F14" s="119">
        <v>33</v>
      </c>
      <c r="G14" s="119">
        <v>58</v>
      </c>
      <c r="H14" s="119">
        <v>70</v>
      </c>
      <c r="I14" s="119">
        <v>57</v>
      </c>
      <c r="J14" s="119">
        <v>37</v>
      </c>
      <c r="K14" s="119">
        <v>63</v>
      </c>
      <c r="L14" s="119">
        <v>117</v>
      </c>
      <c r="M14" s="119">
        <v>18</v>
      </c>
      <c r="N14" s="120">
        <v>618</v>
      </c>
    </row>
    <row r="15" spans="1:14" ht="10" customHeight="1" x14ac:dyDescent="0.15">
      <c r="A15" s="57" t="s">
        <v>69</v>
      </c>
      <c r="B15" s="118" t="s">
        <v>278</v>
      </c>
      <c r="C15" s="118" t="s">
        <v>278</v>
      </c>
      <c r="D15" s="118" t="s">
        <v>278</v>
      </c>
      <c r="E15" s="118">
        <v>20</v>
      </c>
      <c r="F15" s="118">
        <v>191</v>
      </c>
      <c r="G15" s="118">
        <v>415</v>
      </c>
      <c r="H15" s="118">
        <v>260</v>
      </c>
      <c r="I15" s="118">
        <v>76</v>
      </c>
      <c r="J15" s="118">
        <v>31</v>
      </c>
      <c r="K15" s="118">
        <v>19</v>
      </c>
      <c r="L15" s="118">
        <v>1</v>
      </c>
      <c r="M15" s="118" t="s">
        <v>278</v>
      </c>
      <c r="N15" s="58">
        <v>1013</v>
      </c>
    </row>
    <row r="16" spans="1:14" ht="10" customHeight="1" x14ac:dyDescent="0.15">
      <c r="A16" s="57" t="s">
        <v>64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>
        <v>1</v>
      </c>
      <c r="G16" s="118">
        <v>1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2</v>
      </c>
    </row>
    <row r="17" spans="1:14" ht="10" customHeight="1" x14ac:dyDescent="0.15">
      <c r="A17" s="57" t="s">
        <v>132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>
        <v>1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1</v>
      </c>
    </row>
    <row r="18" spans="1:14" ht="10" customHeight="1" x14ac:dyDescent="0.15">
      <c r="A18" s="57" t="s">
        <v>29</v>
      </c>
      <c r="B18" s="118" t="s">
        <v>278</v>
      </c>
      <c r="C18" s="118">
        <v>12</v>
      </c>
      <c r="D18" s="118">
        <v>34</v>
      </c>
      <c r="E18" s="118">
        <v>19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>
        <v>22</v>
      </c>
      <c r="K18" s="118">
        <v>21</v>
      </c>
      <c r="L18" s="118">
        <v>17</v>
      </c>
      <c r="M18" s="118">
        <v>14</v>
      </c>
      <c r="N18" s="58">
        <v>139</v>
      </c>
    </row>
    <row r="19" spans="1:14" ht="10" customHeight="1" x14ac:dyDescent="0.15">
      <c r="A19" s="57" t="s">
        <v>31</v>
      </c>
      <c r="B19" s="118">
        <v>1</v>
      </c>
      <c r="C19" s="118">
        <v>10</v>
      </c>
      <c r="D19" s="118">
        <v>4</v>
      </c>
      <c r="E19" s="118">
        <v>9</v>
      </c>
      <c r="F19" s="118">
        <v>1</v>
      </c>
      <c r="G19" s="118">
        <v>6</v>
      </c>
      <c r="H19" s="118" t="s">
        <v>278</v>
      </c>
      <c r="I19" s="118">
        <v>5</v>
      </c>
      <c r="J19" s="118" t="s">
        <v>278</v>
      </c>
      <c r="K19" s="118" t="s">
        <v>278</v>
      </c>
      <c r="L19" s="118">
        <v>10</v>
      </c>
      <c r="M19" s="118" t="s">
        <v>278</v>
      </c>
      <c r="N19" s="58">
        <v>46</v>
      </c>
    </row>
    <row r="20" spans="1:14" ht="10" customHeight="1" x14ac:dyDescent="0.15">
      <c r="A20" s="57" t="s">
        <v>32</v>
      </c>
      <c r="B20" s="118">
        <v>156</v>
      </c>
      <c r="C20" s="118">
        <v>119</v>
      </c>
      <c r="D20" s="118">
        <v>1971</v>
      </c>
      <c r="E20" s="118">
        <v>364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>
        <v>318</v>
      </c>
      <c r="L20" s="118">
        <v>104</v>
      </c>
      <c r="M20" s="118">
        <v>4</v>
      </c>
      <c r="N20" s="58">
        <v>3036</v>
      </c>
    </row>
    <row r="21" spans="1:14" ht="10" customHeight="1" x14ac:dyDescent="0.15">
      <c r="A21" s="57" t="s">
        <v>33</v>
      </c>
      <c r="B21" s="118" t="s">
        <v>278</v>
      </c>
      <c r="C21" s="118" t="s">
        <v>278</v>
      </c>
      <c r="D21" s="118">
        <v>1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ht="10" customHeight="1" x14ac:dyDescent="0.15">
      <c r="A22" s="57" t="s">
        <v>35</v>
      </c>
      <c r="B22" s="118" t="s">
        <v>278</v>
      </c>
      <c r="C22" s="118" t="s">
        <v>278</v>
      </c>
      <c r="D22" s="118">
        <v>1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>
        <v>32</v>
      </c>
      <c r="K22" s="118">
        <v>6</v>
      </c>
      <c r="L22" s="118">
        <v>27</v>
      </c>
      <c r="M22" s="118">
        <v>63</v>
      </c>
      <c r="N22" s="58">
        <v>130</v>
      </c>
    </row>
    <row r="23" spans="1:14" ht="10" customHeight="1" x14ac:dyDescent="0.15">
      <c r="A23" s="57" t="s">
        <v>36</v>
      </c>
      <c r="B23" s="118">
        <v>3</v>
      </c>
      <c r="C23" s="118">
        <v>3</v>
      </c>
      <c r="D23" s="118">
        <v>3</v>
      </c>
      <c r="E23" s="118">
        <v>6</v>
      </c>
      <c r="F23" s="118">
        <v>8</v>
      </c>
      <c r="G23" s="118">
        <v>8</v>
      </c>
      <c r="H23" s="118">
        <v>2</v>
      </c>
      <c r="I23" s="118" t="s">
        <v>278</v>
      </c>
      <c r="J23" s="118" t="s">
        <v>278</v>
      </c>
      <c r="K23" s="118">
        <v>4</v>
      </c>
      <c r="L23" s="118">
        <v>4</v>
      </c>
      <c r="M23" s="118" t="s">
        <v>278</v>
      </c>
      <c r="N23" s="58">
        <v>41</v>
      </c>
    </row>
    <row r="24" spans="1:14" ht="10" customHeight="1" x14ac:dyDescent="0.15">
      <c r="A24" s="57" t="s">
        <v>38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>
        <v>1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57" t="s">
        <v>40</v>
      </c>
      <c r="B25" s="118">
        <v>4707</v>
      </c>
      <c r="C25" s="118">
        <v>1368</v>
      </c>
      <c r="D25" s="118">
        <v>6017</v>
      </c>
      <c r="E25" s="118">
        <v>4139</v>
      </c>
      <c r="F25" s="118">
        <v>13</v>
      </c>
      <c r="G25" s="118" t="s">
        <v>278</v>
      </c>
      <c r="H25" s="118">
        <v>54</v>
      </c>
      <c r="I25" s="118">
        <v>43</v>
      </c>
      <c r="J25" s="118">
        <v>90</v>
      </c>
      <c r="K25" s="118">
        <v>5009</v>
      </c>
      <c r="L25" s="118">
        <v>6953</v>
      </c>
      <c r="M25" s="118">
        <v>723</v>
      </c>
      <c r="N25" s="58">
        <v>29116</v>
      </c>
    </row>
    <row r="26" spans="1:14" ht="10" customHeight="1" x14ac:dyDescent="0.15">
      <c r="A26" s="57" t="s">
        <v>167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>
        <v>1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1</v>
      </c>
    </row>
    <row r="27" spans="1:14" ht="10" customHeight="1" x14ac:dyDescent="0.15">
      <c r="A27" s="57" t="s">
        <v>77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>
        <v>1</v>
      </c>
      <c r="H27" s="118">
        <v>1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2</v>
      </c>
    </row>
    <row r="28" spans="1:14" ht="10" customHeight="1" x14ac:dyDescent="0.15">
      <c r="A28" s="57" t="s">
        <v>89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>
        <v>1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1</v>
      </c>
    </row>
    <row r="29" spans="1:14" ht="10" customHeight="1" x14ac:dyDescent="0.15">
      <c r="A29" s="57" t="s">
        <v>71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>
        <v>2</v>
      </c>
      <c r="G29" s="118">
        <v>3</v>
      </c>
      <c r="H29" s="118">
        <v>1</v>
      </c>
      <c r="I29" s="118" t="s">
        <v>278</v>
      </c>
      <c r="J29" s="118">
        <v>1</v>
      </c>
      <c r="K29" s="118" t="s">
        <v>278</v>
      </c>
      <c r="L29" s="118" t="s">
        <v>278</v>
      </c>
      <c r="M29" s="118" t="s">
        <v>278</v>
      </c>
      <c r="N29" s="58">
        <v>7</v>
      </c>
    </row>
    <row r="30" spans="1:14" ht="10" customHeight="1" x14ac:dyDescent="0.15">
      <c r="A30" s="57" t="s">
        <v>72</v>
      </c>
      <c r="B30" s="118">
        <v>178</v>
      </c>
      <c r="C30" s="118">
        <v>19</v>
      </c>
      <c r="D30" s="118">
        <v>267</v>
      </c>
      <c r="E30" s="118" t="s">
        <v>278</v>
      </c>
      <c r="F30" s="118" t="s">
        <v>278</v>
      </c>
      <c r="G30" s="118" t="s">
        <v>278</v>
      </c>
      <c r="H30" s="118">
        <v>101</v>
      </c>
      <c r="I30" s="118" t="s">
        <v>278</v>
      </c>
      <c r="J30" s="118" t="s">
        <v>278</v>
      </c>
      <c r="K30" s="118">
        <v>218</v>
      </c>
      <c r="L30" s="118">
        <v>159</v>
      </c>
      <c r="M30" s="118">
        <v>224</v>
      </c>
      <c r="N30" s="58">
        <v>1166</v>
      </c>
    </row>
    <row r="31" spans="1:14" ht="10" customHeight="1" x14ac:dyDescent="0.15">
      <c r="A31" s="57" t="s">
        <v>50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>
        <v>2</v>
      </c>
      <c r="G31" s="118">
        <v>1</v>
      </c>
      <c r="H31" s="118" t="s">
        <v>278</v>
      </c>
      <c r="I31" s="118">
        <v>1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4</v>
      </c>
    </row>
    <row r="32" spans="1:14" ht="10" customHeight="1" x14ac:dyDescent="0.15">
      <c r="A32" s="131" t="s">
        <v>52</v>
      </c>
      <c r="B32" s="119">
        <v>25</v>
      </c>
      <c r="C32" s="119">
        <v>12</v>
      </c>
      <c r="D32" s="119">
        <v>31</v>
      </c>
      <c r="E32" s="119">
        <v>2</v>
      </c>
      <c r="F32" s="119">
        <v>6</v>
      </c>
      <c r="G32" s="119">
        <v>2</v>
      </c>
      <c r="H32" s="119">
        <v>3</v>
      </c>
      <c r="I32" s="119" t="s">
        <v>278</v>
      </c>
      <c r="J32" s="119" t="s">
        <v>278</v>
      </c>
      <c r="K32" s="119">
        <v>2</v>
      </c>
      <c r="L32" s="119">
        <v>1</v>
      </c>
      <c r="M32" s="119">
        <v>27</v>
      </c>
      <c r="N32" s="120">
        <v>111</v>
      </c>
    </row>
    <row r="33" spans="1:14" ht="10" customHeight="1" x14ac:dyDescent="0.15">
      <c r="A33" s="57" t="s">
        <v>93</v>
      </c>
      <c r="B33" s="118">
        <v>19</v>
      </c>
      <c r="C33" s="118">
        <v>22</v>
      </c>
      <c r="D33" s="118">
        <v>24</v>
      </c>
      <c r="E33" s="118">
        <v>25</v>
      </c>
      <c r="F33" s="118">
        <v>7</v>
      </c>
      <c r="G33" s="118">
        <v>29</v>
      </c>
      <c r="H33" s="118">
        <v>36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162</v>
      </c>
    </row>
    <row r="34" spans="1:14" ht="10" customHeight="1" x14ac:dyDescent="0.15">
      <c r="A34" s="57" t="s">
        <v>53</v>
      </c>
      <c r="B34" s="118" t="s">
        <v>278</v>
      </c>
      <c r="C34" s="118" t="s">
        <v>278</v>
      </c>
      <c r="D34" s="118" t="s">
        <v>278</v>
      </c>
      <c r="E34" s="118">
        <v>6</v>
      </c>
      <c r="F34" s="118" t="s">
        <v>278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6</v>
      </c>
    </row>
    <row r="35" spans="1:14" ht="10" customHeight="1" x14ac:dyDescent="0.15">
      <c r="A35" s="57" t="s">
        <v>65</v>
      </c>
      <c r="B35" s="118" t="s">
        <v>278</v>
      </c>
      <c r="C35" s="118" t="s">
        <v>278</v>
      </c>
      <c r="D35" s="118" t="s">
        <v>278</v>
      </c>
      <c r="E35" s="118">
        <v>1</v>
      </c>
      <c r="F35" s="118">
        <v>12</v>
      </c>
      <c r="G35" s="118">
        <v>19</v>
      </c>
      <c r="H35" s="118">
        <v>36</v>
      </c>
      <c r="I35" s="118">
        <v>110</v>
      </c>
      <c r="J35" s="118">
        <v>81</v>
      </c>
      <c r="K35" s="118">
        <v>540</v>
      </c>
      <c r="L35" s="118">
        <v>448</v>
      </c>
      <c r="M35" s="118">
        <v>146</v>
      </c>
      <c r="N35" s="58">
        <v>1393</v>
      </c>
    </row>
    <row r="36" spans="1:14" ht="10" customHeight="1" x14ac:dyDescent="0.15">
      <c r="A36" s="57" t="s">
        <v>199</v>
      </c>
      <c r="B36" s="118" t="s">
        <v>278</v>
      </c>
      <c r="C36" s="118" t="s">
        <v>278</v>
      </c>
      <c r="D36" s="118" t="s">
        <v>278</v>
      </c>
      <c r="E36" s="118">
        <v>1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1</v>
      </c>
    </row>
    <row r="37" spans="1:14" ht="10" customHeight="1" x14ac:dyDescent="0.15">
      <c r="A37" s="57" t="s">
        <v>57</v>
      </c>
      <c r="B37" s="118" t="s">
        <v>278</v>
      </c>
      <c r="C37" s="118">
        <v>1</v>
      </c>
      <c r="D37" s="118">
        <v>1</v>
      </c>
      <c r="E37" s="118">
        <v>2</v>
      </c>
      <c r="F37" s="118">
        <v>2</v>
      </c>
      <c r="G37" s="118">
        <v>1</v>
      </c>
      <c r="H37" s="118" t="s">
        <v>278</v>
      </c>
      <c r="I37" s="118" t="s">
        <v>278</v>
      </c>
      <c r="J37" s="118">
        <v>1</v>
      </c>
      <c r="K37" s="118" t="s">
        <v>278</v>
      </c>
      <c r="L37" s="118">
        <v>1</v>
      </c>
      <c r="M37" s="118" t="s">
        <v>278</v>
      </c>
      <c r="N37" s="58">
        <v>9</v>
      </c>
    </row>
    <row r="38" spans="1:14" ht="10" customHeight="1" x14ac:dyDescent="0.15">
      <c r="A38" s="57" t="s">
        <v>74</v>
      </c>
      <c r="B38" s="118">
        <v>1</v>
      </c>
      <c r="C38" s="118">
        <v>1</v>
      </c>
      <c r="D38" s="118" t="s">
        <v>278</v>
      </c>
      <c r="E38" s="118" t="s">
        <v>278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>
        <v>27</v>
      </c>
      <c r="N38" s="58">
        <v>29</v>
      </c>
    </row>
    <row r="39" spans="1:14" ht="10" customHeight="1" x14ac:dyDescent="0.15">
      <c r="A39" s="57" t="s">
        <v>80</v>
      </c>
      <c r="B39" s="118">
        <v>16</v>
      </c>
      <c r="C39" s="118">
        <v>19</v>
      </c>
      <c r="D39" s="118">
        <v>19</v>
      </c>
      <c r="E39" s="118">
        <v>20</v>
      </c>
      <c r="F39" s="118">
        <v>8</v>
      </c>
      <c r="G39" s="118">
        <v>2</v>
      </c>
      <c r="H39" s="118">
        <v>3</v>
      </c>
      <c r="I39" s="118">
        <v>5</v>
      </c>
      <c r="J39" s="118">
        <v>14</v>
      </c>
      <c r="K39" s="118">
        <v>8</v>
      </c>
      <c r="L39" s="118">
        <v>23</v>
      </c>
      <c r="M39" s="118">
        <v>23</v>
      </c>
      <c r="N39" s="58">
        <v>160</v>
      </c>
    </row>
    <row r="40" spans="1:14" ht="10" customHeight="1" x14ac:dyDescent="0.15">
      <c r="A40" s="114" t="s">
        <v>58</v>
      </c>
      <c r="B40" s="119" t="s">
        <v>278</v>
      </c>
      <c r="C40" s="119" t="s">
        <v>278</v>
      </c>
      <c r="D40" s="119">
        <v>32</v>
      </c>
      <c r="E40" s="119">
        <v>10</v>
      </c>
      <c r="F40" s="119">
        <v>28</v>
      </c>
      <c r="G40" s="119" t="s">
        <v>278</v>
      </c>
      <c r="H40" s="119" t="s">
        <v>278</v>
      </c>
      <c r="I40" s="119">
        <v>24</v>
      </c>
      <c r="J40" s="119">
        <v>15</v>
      </c>
      <c r="K40" s="119">
        <v>23</v>
      </c>
      <c r="L40" s="119" t="s">
        <v>278</v>
      </c>
      <c r="M40" s="119" t="s">
        <v>278</v>
      </c>
      <c r="N40" s="120">
        <v>132</v>
      </c>
    </row>
    <row r="41" spans="1:14" ht="10" customHeight="1" x14ac:dyDescent="0.15">
      <c r="A41" s="121" t="s">
        <v>61</v>
      </c>
      <c r="B41" s="122">
        <v>5</v>
      </c>
      <c r="C41" s="122">
        <v>12</v>
      </c>
      <c r="D41" s="122">
        <v>10</v>
      </c>
      <c r="E41" s="122">
        <v>6</v>
      </c>
      <c r="F41" s="122">
        <v>4</v>
      </c>
      <c r="G41" s="122">
        <v>9</v>
      </c>
      <c r="H41" s="122">
        <v>26</v>
      </c>
      <c r="I41" s="122">
        <v>26</v>
      </c>
      <c r="J41" s="122">
        <v>13</v>
      </c>
      <c r="K41" s="122">
        <v>5</v>
      </c>
      <c r="L41" s="122" t="s">
        <v>278</v>
      </c>
      <c r="M41" s="122" t="s">
        <v>278</v>
      </c>
      <c r="N41" s="123">
        <v>116</v>
      </c>
    </row>
    <row r="42" spans="1:14" x14ac:dyDescent="0.15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  <row r="43" spans="1:14" s="51" customFormat="1" ht="11.3" customHeight="1" x14ac:dyDescent="0.3">
      <c r="A43" s="51" t="s">
        <v>16</v>
      </c>
      <c r="B43" s="51">
        <f>SUM(B7:B14)</f>
        <v>6287</v>
      </c>
      <c r="C43" s="51">
        <f t="shared" ref="C43:N43" si="0">SUM(C7:C14)</f>
        <v>1929</v>
      </c>
      <c r="D43" s="51">
        <f t="shared" si="0"/>
        <v>5005</v>
      </c>
      <c r="E43" s="51">
        <f t="shared" si="0"/>
        <v>5236</v>
      </c>
      <c r="F43" s="51">
        <f t="shared" si="0"/>
        <v>4177</v>
      </c>
      <c r="G43" s="51">
        <f t="shared" si="0"/>
        <v>3445</v>
      </c>
      <c r="H43" s="51">
        <f t="shared" si="0"/>
        <v>3138</v>
      </c>
      <c r="I43" s="51">
        <f t="shared" si="0"/>
        <v>2158</v>
      </c>
      <c r="J43" s="51">
        <f t="shared" si="0"/>
        <v>3197</v>
      </c>
      <c r="K43" s="51">
        <f t="shared" si="0"/>
        <v>2887</v>
      </c>
      <c r="L43" s="51">
        <f t="shared" si="0"/>
        <v>2284</v>
      </c>
      <c r="M43" s="51">
        <f t="shared" si="0"/>
        <v>2490</v>
      </c>
      <c r="N43" s="51">
        <f t="shared" si="0"/>
        <v>42233</v>
      </c>
    </row>
    <row r="44" spans="1:14" s="51" customFormat="1" ht="11.3" customHeight="1" x14ac:dyDescent="0.3">
      <c r="A44" s="51" t="s">
        <v>17</v>
      </c>
      <c r="B44" s="51">
        <f>SUM(B15:B32)</f>
        <v>5070</v>
      </c>
      <c r="C44" s="51">
        <f t="shared" ref="C44:N44" si="1">SUM(C15:C32)</f>
        <v>1543</v>
      </c>
      <c r="D44" s="51">
        <f t="shared" si="1"/>
        <v>8329</v>
      </c>
      <c r="E44" s="51">
        <f t="shared" si="1"/>
        <v>4560</v>
      </c>
      <c r="F44" s="51">
        <f t="shared" si="1"/>
        <v>224</v>
      </c>
      <c r="G44" s="51">
        <f t="shared" si="1"/>
        <v>438</v>
      </c>
      <c r="H44" s="51">
        <f t="shared" si="1"/>
        <v>423</v>
      </c>
      <c r="I44" s="51">
        <f t="shared" si="1"/>
        <v>126</v>
      </c>
      <c r="J44" s="51">
        <f t="shared" si="1"/>
        <v>177</v>
      </c>
      <c r="K44" s="51">
        <f t="shared" si="1"/>
        <v>5597</v>
      </c>
      <c r="L44" s="51">
        <f t="shared" si="1"/>
        <v>7276</v>
      </c>
      <c r="M44" s="51">
        <f t="shared" si="1"/>
        <v>1055</v>
      </c>
      <c r="N44" s="51">
        <f t="shared" si="1"/>
        <v>34818</v>
      </c>
    </row>
    <row r="45" spans="1:14" s="51" customFormat="1" ht="11.3" customHeight="1" x14ac:dyDescent="0.3">
      <c r="A45" s="51" t="s">
        <v>18</v>
      </c>
      <c r="B45" s="51">
        <f>SUM(B33:B40)</f>
        <v>36</v>
      </c>
      <c r="C45" s="51">
        <f t="shared" ref="C45:N45" si="2">SUM(C33:C40)</f>
        <v>43</v>
      </c>
      <c r="D45" s="51">
        <f t="shared" si="2"/>
        <v>76</v>
      </c>
      <c r="E45" s="51">
        <f t="shared" si="2"/>
        <v>65</v>
      </c>
      <c r="F45" s="51">
        <f t="shared" si="2"/>
        <v>57</v>
      </c>
      <c r="G45" s="51">
        <f t="shared" si="2"/>
        <v>51</v>
      </c>
      <c r="H45" s="51">
        <f t="shared" si="2"/>
        <v>75</v>
      </c>
      <c r="I45" s="51">
        <f t="shared" si="2"/>
        <v>139</v>
      </c>
      <c r="J45" s="51">
        <f t="shared" si="2"/>
        <v>111</v>
      </c>
      <c r="K45" s="51">
        <f t="shared" si="2"/>
        <v>571</v>
      </c>
      <c r="L45" s="51">
        <f t="shared" si="2"/>
        <v>472</v>
      </c>
      <c r="M45" s="51">
        <f t="shared" si="2"/>
        <v>196</v>
      </c>
      <c r="N45" s="51">
        <f t="shared" si="2"/>
        <v>1892</v>
      </c>
    </row>
    <row r="46" spans="1:14" s="51" customFormat="1" ht="11.3" customHeight="1" x14ac:dyDescent="0.3">
      <c r="A46" s="51" t="s">
        <v>19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</row>
    <row r="47" spans="1:14" s="51" customFormat="1" ht="11.3" customHeight="1" x14ac:dyDescent="0.3">
      <c r="A47" s="51" t="s">
        <v>20</v>
      </c>
      <c r="B47" s="51">
        <f>SUM(B41)</f>
        <v>5</v>
      </c>
      <c r="C47" s="51">
        <f t="shared" ref="C47:N47" si="3">SUM(C41)</f>
        <v>12</v>
      </c>
      <c r="D47" s="51">
        <f t="shared" si="3"/>
        <v>10</v>
      </c>
      <c r="E47" s="51">
        <f t="shared" si="3"/>
        <v>6</v>
      </c>
      <c r="F47" s="51">
        <f t="shared" si="3"/>
        <v>4</v>
      </c>
      <c r="G47" s="51">
        <f t="shared" si="3"/>
        <v>9</v>
      </c>
      <c r="H47" s="51">
        <f t="shared" si="3"/>
        <v>26</v>
      </c>
      <c r="I47" s="51">
        <f t="shared" si="3"/>
        <v>26</v>
      </c>
      <c r="J47" s="51">
        <f t="shared" si="3"/>
        <v>13</v>
      </c>
      <c r="K47" s="51">
        <f t="shared" si="3"/>
        <v>5</v>
      </c>
      <c r="L47" s="51">
        <f t="shared" si="3"/>
        <v>0</v>
      </c>
      <c r="M47" s="51">
        <f t="shared" si="3"/>
        <v>0</v>
      </c>
      <c r="N47" s="51">
        <f t="shared" si="3"/>
        <v>116</v>
      </c>
    </row>
    <row r="48" spans="1:14" s="51" customFormat="1" ht="11.3" customHeight="1" x14ac:dyDescent="0.3">
      <c r="A48" s="93" t="s">
        <v>21</v>
      </c>
      <c r="B48" s="93">
        <f>SUM(B43:B47)</f>
        <v>11398</v>
      </c>
      <c r="C48" s="93">
        <f t="shared" ref="C48:N48" si="4">SUM(C43:C47)</f>
        <v>3527</v>
      </c>
      <c r="D48" s="93">
        <f t="shared" si="4"/>
        <v>13420</v>
      </c>
      <c r="E48" s="93">
        <f t="shared" si="4"/>
        <v>9867</v>
      </c>
      <c r="F48" s="93">
        <f t="shared" si="4"/>
        <v>4462</v>
      </c>
      <c r="G48" s="93">
        <f t="shared" si="4"/>
        <v>3943</v>
      </c>
      <c r="H48" s="93">
        <f t="shared" si="4"/>
        <v>3662</v>
      </c>
      <c r="I48" s="93">
        <f t="shared" si="4"/>
        <v>2449</v>
      </c>
      <c r="J48" s="93">
        <f t="shared" si="4"/>
        <v>3498</v>
      </c>
      <c r="K48" s="93">
        <f t="shared" si="4"/>
        <v>9060</v>
      </c>
      <c r="L48" s="93">
        <f t="shared" si="4"/>
        <v>10032</v>
      </c>
      <c r="M48" s="93">
        <f t="shared" si="4"/>
        <v>3741</v>
      </c>
      <c r="N48" s="93">
        <f t="shared" si="4"/>
        <v>79059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3:N4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05D-3995-4AFC-A2EE-9B0E91138D27}">
  <dimension ref="A1:N3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217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132" customFormat="1" ht="12.8" customHeight="1" x14ac:dyDescent="0.2">
      <c r="A5" s="35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0" customFormat="1" ht="11.3" customHeight="1" x14ac:dyDescent="0.2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3" t="s">
        <v>0</v>
      </c>
    </row>
    <row r="7" spans="1:14" x14ac:dyDescent="0.15">
      <c r="A7" s="57" t="s">
        <v>25</v>
      </c>
      <c r="B7" s="118">
        <v>2193</v>
      </c>
      <c r="C7" s="118">
        <v>697</v>
      </c>
      <c r="D7" s="118">
        <v>2056</v>
      </c>
      <c r="E7" s="118">
        <v>2072</v>
      </c>
      <c r="F7" s="118">
        <v>1135</v>
      </c>
      <c r="G7" s="118">
        <v>970</v>
      </c>
      <c r="H7" s="118">
        <v>782</v>
      </c>
      <c r="I7" s="118">
        <v>135</v>
      </c>
      <c r="J7" s="118">
        <v>850</v>
      </c>
      <c r="K7" s="118">
        <v>583</v>
      </c>
      <c r="L7" s="118">
        <v>732</v>
      </c>
      <c r="M7" s="118">
        <v>709</v>
      </c>
      <c r="N7" s="58">
        <v>12914</v>
      </c>
    </row>
    <row r="8" spans="1:14" x14ac:dyDescent="0.15">
      <c r="A8" s="114" t="s">
        <v>26</v>
      </c>
      <c r="B8" s="119">
        <v>252</v>
      </c>
      <c r="C8" s="119">
        <v>11</v>
      </c>
      <c r="D8" s="119">
        <v>30</v>
      </c>
      <c r="E8" s="119">
        <v>66</v>
      </c>
      <c r="F8" s="119">
        <v>83</v>
      </c>
      <c r="G8" s="119">
        <v>14</v>
      </c>
      <c r="H8" s="119">
        <v>186</v>
      </c>
      <c r="I8" s="119">
        <v>17</v>
      </c>
      <c r="J8" s="119">
        <v>260</v>
      </c>
      <c r="K8" s="119">
        <v>45</v>
      </c>
      <c r="L8" s="119">
        <v>8</v>
      </c>
      <c r="M8" s="119">
        <v>74</v>
      </c>
      <c r="N8" s="120">
        <v>1046</v>
      </c>
    </row>
    <row r="9" spans="1:14" x14ac:dyDescent="0.15">
      <c r="A9" s="57" t="s">
        <v>27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>
        <v>4</v>
      </c>
      <c r="M9" s="118" t="s">
        <v>278</v>
      </c>
      <c r="N9" s="58">
        <v>4</v>
      </c>
    </row>
    <row r="10" spans="1:14" x14ac:dyDescent="0.15">
      <c r="A10" s="57" t="s">
        <v>64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>
        <v>1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x14ac:dyDescent="0.15">
      <c r="A11" s="57" t="s">
        <v>31</v>
      </c>
      <c r="B11" s="118" t="s">
        <v>278</v>
      </c>
      <c r="C11" s="118" t="s">
        <v>278</v>
      </c>
      <c r="D11" s="118" t="s">
        <v>278</v>
      </c>
      <c r="E11" s="118">
        <v>1</v>
      </c>
      <c r="F11" s="118">
        <v>2</v>
      </c>
      <c r="G11" s="118">
        <v>11</v>
      </c>
      <c r="H11" s="118">
        <v>39</v>
      </c>
      <c r="I11" s="118">
        <v>7</v>
      </c>
      <c r="J11" s="118">
        <v>25</v>
      </c>
      <c r="K11" s="118" t="s">
        <v>278</v>
      </c>
      <c r="L11" s="118">
        <v>15</v>
      </c>
      <c r="M11" s="118">
        <v>7</v>
      </c>
      <c r="N11" s="58">
        <v>107</v>
      </c>
    </row>
    <row r="12" spans="1:14" x14ac:dyDescent="0.15">
      <c r="A12" s="57" t="s">
        <v>32</v>
      </c>
      <c r="B12" s="118" t="s">
        <v>278</v>
      </c>
      <c r="C12" s="118" t="s">
        <v>278</v>
      </c>
      <c r="D12" s="118" t="s">
        <v>278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>
        <v>2</v>
      </c>
      <c r="N12" s="58">
        <v>2</v>
      </c>
    </row>
    <row r="13" spans="1:14" x14ac:dyDescent="0.15">
      <c r="A13" s="57" t="s">
        <v>113</v>
      </c>
      <c r="B13" s="118" t="s">
        <v>278</v>
      </c>
      <c r="C13" s="118" t="s">
        <v>278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>
        <v>1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x14ac:dyDescent="0.15">
      <c r="A14" s="57" t="s">
        <v>35</v>
      </c>
      <c r="B14" s="118" t="s">
        <v>278</v>
      </c>
      <c r="C14" s="118" t="s">
        <v>278</v>
      </c>
      <c r="D14" s="118">
        <v>1</v>
      </c>
      <c r="E14" s="118">
        <v>1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>
        <v>12</v>
      </c>
      <c r="K14" s="118" t="s">
        <v>278</v>
      </c>
      <c r="L14" s="118" t="s">
        <v>278</v>
      </c>
      <c r="M14" s="118" t="s">
        <v>278</v>
      </c>
      <c r="N14" s="58">
        <v>14</v>
      </c>
    </row>
    <row r="15" spans="1:14" x14ac:dyDescent="0.15">
      <c r="A15" s="57" t="s">
        <v>36</v>
      </c>
      <c r="B15" s="118" t="s">
        <v>278</v>
      </c>
      <c r="C15" s="118" t="s">
        <v>278</v>
      </c>
      <c r="D15" s="118">
        <v>1</v>
      </c>
      <c r="E15" s="118">
        <v>2</v>
      </c>
      <c r="F15" s="118">
        <v>1</v>
      </c>
      <c r="G15" s="118">
        <v>1</v>
      </c>
      <c r="H15" s="118">
        <v>1</v>
      </c>
      <c r="I15" s="118" t="s">
        <v>278</v>
      </c>
      <c r="J15" s="118" t="s">
        <v>278</v>
      </c>
      <c r="K15" s="118" t="s">
        <v>278</v>
      </c>
      <c r="L15" s="118">
        <v>2</v>
      </c>
      <c r="M15" s="118" t="s">
        <v>278</v>
      </c>
      <c r="N15" s="58">
        <v>8</v>
      </c>
    </row>
    <row r="16" spans="1:14" x14ac:dyDescent="0.15">
      <c r="A16" s="57" t="s">
        <v>38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1</v>
      </c>
    </row>
    <row r="17" spans="1:14" x14ac:dyDescent="0.15">
      <c r="A17" s="57" t="s">
        <v>39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>
        <v>1</v>
      </c>
      <c r="J17" s="118" t="s">
        <v>278</v>
      </c>
      <c r="K17" s="118" t="s">
        <v>278</v>
      </c>
      <c r="L17" s="118">
        <v>1</v>
      </c>
      <c r="M17" s="118">
        <v>12</v>
      </c>
      <c r="N17" s="58">
        <v>14</v>
      </c>
    </row>
    <row r="18" spans="1:14" x14ac:dyDescent="0.15">
      <c r="A18" s="57" t="s">
        <v>40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>
        <v>16</v>
      </c>
      <c r="J18" s="118" t="s">
        <v>278</v>
      </c>
      <c r="K18" s="118">
        <v>10</v>
      </c>
      <c r="L18" s="118">
        <v>10</v>
      </c>
      <c r="M18" s="118">
        <v>12</v>
      </c>
      <c r="N18" s="58">
        <v>48</v>
      </c>
    </row>
    <row r="19" spans="1:14" x14ac:dyDescent="0.15">
      <c r="A19" s="57" t="s">
        <v>42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>
        <v>1</v>
      </c>
      <c r="J19" s="118" t="s">
        <v>278</v>
      </c>
      <c r="K19" s="118" t="s">
        <v>278</v>
      </c>
      <c r="L19" s="118" t="s">
        <v>278</v>
      </c>
      <c r="M19" s="118">
        <v>1</v>
      </c>
      <c r="N19" s="58">
        <v>2</v>
      </c>
    </row>
    <row r="20" spans="1:14" x14ac:dyDescent="0.15">
      <c r="A20" s="57" t="s">
        <v>71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>
        <v>1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1</v>
      </c>
    </row>
    <row r="21" spans="1:14" x14ac:dyDescent="0.15">
      <c r="A21" s="114" t="s">
        <v>52</v>
      </c>
      <c r="B21" s="119" t="s">
        <v>278</v>
      </c>
      <c r="C21" s="119">
        <v>1</v>
      </c>
      <c r="D21" s="119">
        <v>8</v>
      </c>
      <c r="E21" s="119">
        <v>1</v>
      </c>
      <c r="F21" s="119">
        <v>10</v>
      </c>
      <c r="G21" s="119">
        <v>3</v>
      </c>
      <c r="H21" s="119" t="s">
        <v>278</v>
      </c>
      <c r="I21" s="119" t="s">
        <v>278</v>
      </c>
      <c r="J21" s="119" t="s">
        <v>278</v>
      </c>
      <c r="K21" s="119" t="s">
        <v>278</v>
      </c>
      <c r="L21" s="119">
        <v>2</v>
      </c>
      <c r="M21" s="119">
        <v>4</v>
      </c>
      <c r="N21" s="120">
        <v>29</v>
      </c>
    </row>
    <row r="22" spans="1:14" x14ac:dyDescent="0.15">
      <c r="A22" s="57" t="s">
        <v>65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>
        <v>8</v>
      </c>
      <c r="G22" s="118">
        <v>4</v>
      </c>
      <c r="H22" s="118" t="s">
        <v>278</v>
      </c>
      <c r="I22" s="118">
        <v>6</v>
      </c>
      <c r="J22" s="118" t="s">
        <v>278</v>
      </c>
      <c r="K22" s="118">
        <v>17</v>
      </c>
      <c r="L22" s="118">
        <v>18</v>
      </c>
      <c r="M22" s="118">
        <v>6</v>
      </c>
      <c r="N22" s="58">
        <v>59</v>
      </c>
    </row>
    <row r="23" spans="1:14" x14ac:dyDescent="0.15">
      <c r="A23" s="57" t="s">
        <v>57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>
        <v>1</v>
      </c>
      <c r="G23" s="118" t="s">
        <v>278</v>
      </c>
      <c r="H23" s="118" t="s">
        <v>278</v>
      </c>
      <c r="I23" s="118" t="s">
        <v>278</v>
      </c>
      <c r="J23" s="118">
        <v>1</v>
      </c>
      <c r="K23" s="118" t="s">
        <v>278</v>
      </c>
      <c r="L23" s="118" t="s">
        <v>278</v>
      </c>
      <c r="M23" s="118" t="s">
        <v>278</v>
      </c>
      <c r="N23" s="58">
        <v>2</v>
      </c>
    </row>
    <row r="24" spans="1:14" x14ac:dyDescent="0.15">
      <c r="A24" s="114" t="s">
        <v>58</v>
      </c>
      <c r="B24" s="119" t="s">
        <v>278</v>
      </c>
      <c r="C24" s="119" t="s">
        <v>278</v>
      </c>
      <c r="D24" s="119">
        <v>1</v>
      </c>
      <c r="E24" s="119">
        <v>2</v>
      </c>
      <c r="F24" s="119">
        <v>1</v>
      </c>
      <c r="G24" s="119" t="s">
        <v>278</v>
      </c>
      <c r="H24" s="119" t="s">
        <v>278</v>
      </c>
      <c r="I24" s="119">
        <v>2</v>
      </c>
      <c r="J24" s="119">
        <v>3</v>
      </c>
      <c r="K24" s="119">
        <v>2</v>
      </c>
      <c r="L24" s="119" t="s">
        <v>278</v>
      </c>
      <c r="M24" s="119" t="s">
        <v>278</v>
      </c>
      <c r="N24" s="120">
        <v>11</v>
      </c>
    </row>
    <row r="25" spans="1:14" x14ac:dyDescent="0.15">
      <c r="A25" s="121" t="s">
        <v>61</v>
      </c>
      <c r="B25" s="122">
        <v>4</v>
      </c>
      <c r="C25" s="122">
        <v>3</v>
      </c>
      <c r="D25" s="122">
        <v>8</v>
      </c>
      <c r="E25" s="122">
        <v>5</v>
      </c>
      <c r="F25" s="122">
        <v>1</v>
      </c>
      <c r="G25" s="122" t="s">
        <v>278</v>
      </c>
      <c r="H25" s="122">
        <v>3</v>
      </c>
      <c r="I25" s="122">
        <v>2</v>
      </c>
      <c r="J25" s="122">
        <v>4</v>
      </c>
      <c r="K25" s="122">
        <v>1</v>
      </c>
      <c r="L25" s="122" t="s">
        <v>278</v>
      </c>
      <c r="M25" s="122" t="s">
        <v>278</v>
      </c>
      <c r="N25" s="123">
        <v>31</v>
      </c>
    </row>
    <row r="26" spans="1:14" x14ac:dyDescent="0.1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s="49" customFormat="1" ht="11.3" customHeight="1" x14ac:dyDescent="0.3">
      <c r="A27" s="54" t="s">
        <v>16</v>
      </c>
      <c r="B27" s="51">
        <f>SUM(B7:B8)</f>
        <v>2445</v>
      </c>
      <c r="C27" s="51">
        <f t="shared" ref="C27:N27" si="0">SUM(C7:C8)</f>
        <v>708</v>
      </c>
      <c r="D27" s="51">
        <f t="shared" si="0"/>
        <v>2086</v>
      </c>
      <c r="E27" s="51">
        <f t="shared" si="0"/>
        <v>2138</v>
      </c>
      <c r="F27" s="51">
        <f t="shared" si="0"/>
        <v>1218</v>
      </c>
      <c r="G27" s="51">
        <f t="shared" si="0"/>
        <v>984</v>
      </c>
      <c r="H27" s="51">
        <f t="shared" si="0"/>
        <v>968</v>
      </c>
      <c r="I27" s="51">
        <f t="shared" si="0"/>
        <v>152</v>
      </c>
      <c r="J27" s="51">
        <f t="shared" si="0"/>
        <v>1110</v>
      </c>
      <c r="K27" s="51">
        <f t="shared" si="0"/>
        <v>628</v>
      </c>
      <c r="L27" s="51">
        <f t="shared" si="0"/>
        <v>740</v>
      </c>
      <c r="M27" s="51">
        <f t="shared" si="0"/>
        <v>783</v>
      </c>
      <c r="N27" s="51">
        <f t="shared" si="0"/>
        <v>13960</v>
      </c>
    </row>
    <row r="28" spans="1:14" s="49" customFormat="1" ht="11.3" customHeight="1" x14ac:dyDescent="0.3">
      <c r="A28" s="54" t="s">
        <v>17</v>
      </c>
      <c r="B28" s="51">
        <f>SUM(B9:B21)</f>
        <v>0</v>
      </c>
      <c r="C28" s="51">
        <f t="shared" ref="C28:N28" si="1">SUM(C9:C21)</f>
        <v>1</v>
      </c>
      <c r="D28" s="51">
        <f t="shared" si="1"/>
        <v>10</v>
      </c>
      <c r="E28" s="51">
        <f t="shared" si="1"/>
        <v>5</v>
      </c>
      <c r="F28" s="51">
        <f t="shared" si="1"/>
        <v>14</v>
      </c>
      <c r="G28" s="51">
        <f t="shared" si="1"/>
        <v>16</v>
      </c>
      <c r="H28" s="51">
        <f t="shared" si="1"/>
        <v>41</v>
      </c>
      <c r="I28" s="51">
        <f t="shared" si="1"/>
        <v>26</v>
      </c>
      <c r="J28" s="51">
        <f t="shared" si="1"/>
        <v>37</v>
      </c>
      <c r="K28" s="51">
        <f t="shared" si="1"/>
        <v>10</v>
      </c>
      <c r="L28" s="51">
        <f t="shared" si="1"/>
        <v>34</v>
      </c>
      <c r="M28" s="51">
        <f t="shared" si="1"/>
        <v>38</v>
      </c>
      <c r="N28" s="51">
        <f t="shared" si="1"/>
        <v>232</v>
      </c>
    </row>
    <row r="29" spans="1:14" s="49" customFormat="1" ht="11.3" customHeight="1" x14ac:dyDescent="0.3">
      <c r="A29" s="54" t="s">
        <v>18</v>
      </c>
      <c r="B29" s="51">
        <f>SUM(B22:B24)</f>
        <v>0</v>
      </c>
      <c r="C29" s="51">
        <f t="shared" ref="C29:N29" si="2">SUM(C22:C24)</f>
        <v>0</v>
      </c>
      <c r="D29" s="51">
        <f t="shared" si="2"/>
        <v>1</v>
      </c>
      <c r="E29" s="51">
        <f t="shared" si="2"/>
        <v>2</v>
      </c>
      <c r="F29" s="51">
        <f t="shared" si="2"/>
        <v>10</v>
      </c>
      <c r="G29" s="51">
        <f t="shared" si="2"/>
        <v>4</v>
      </c>
      <c r="H29" s="51">
        <f t="shared" si="2"/>
        <v>0</v>
      </c>
      <c r="I29" s="51">
        <f t="shared" si="2"/>
        <v>8</v>
      </c>
      <c r="J29" s="51">
        <f t="shared" si="2"/>
        <v>4</v>
      </c>
      <c r="K29" s="51">
        <f t="shared" si="2"/>
        <v>19</v>
      </c>
      <c r="L29" s="51">
        <f t="shared" si="2"/>
        <v>18</v>
      </c>
      <c r="M29" s="51">
        <f t="shared" si="2"/>
        <v>6</v>
      </c>
      <c r="N29" s="51">
        <f t="shared" si="2"/>
        <v>72</v>
      </c>
    </row>
    <row r="30" spans="1:14" s="49" customFormat="1" ht="11.3" customHeight="1" x14ac:dyDescent="0.3">
      <c r="A30" s="54" t="s">
        <v>19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</row>
    <row r="31" spans="1:14" s="49" customFormat="1" ht="11.3" customHeight="1" x14ac:dyDescent="0.3">
      <c r="A31" s="54" t="s">
        <v>20</v>
      </c>
      <c r="B31" s="51">
        <f>SUM(B25)</f>
        <v>4</v>
      </c>
      <c r="C31" s="51">
        <f t="shared" ref="C31:N31" si="3">SUM(C25)</f>
        <v>3</v>
      </c>
      <c r="D31" s="51">
        <f t="shared" si="3"/>
        <v>8</v>
      </c>
      <c r="E31" s="51">
        <f t="shared" si="3"/>
        <v>5</v>
      </c>
      <c r="F31" s="51">
        <f t="shared" si="3"/>
        <v>1</v>
      </c>
      <c r="G31" s="51">
        <f t="shared" si="3"/>
        <v>0</v>
      </c>
      <c r="H31" s="51">
        <f t="shared" si="3"/>
        <v>3</v>
      </c>
      <c r="I31" s="51">
        <f t="shared" si="3"/>
        <v>2</v>
      </c>
      <c r="J31" s="51">
        <f t="shared" si="3"/>
        <v>4</v>
      </c>
      <c r="K31" s="51">
        <f t="shared" si="3"/>
        <v>1</v>
      </c>
      <c r="L31" s="51">
        <f t="shared" si="3"/>
        <v>0</v>
      </c>
      <c r="M31" s="51">
        <f t="shared" si="3"/>
        <v>0</v>
      </c>
      <c r="N31" s="51">
        <f t="shared" si="3"/>
        <v>31</v>
      </c>
    </row>
    <row r="32" spans="1:14" s="49" customFormat="1" ht="11.3" customHeight="1" x14ac:dyDescent="0.3">
      <c r="A32" s="89" t="s">
        <v>21</v>
      </c>
      <c r="B32" s="93">
        <f>SUM(B27:B31)</f>
        <v>2449</v>
      </c>
      <c r="C32" s="93">
        <f t="shared" ref="C32:N32" si="4">SUM(C27:C31)</f>
        <v>712</v>
      </c>
      <c r="D32" s="93">
        <f t="shared" si="4"/>
        <v>2105</v>
      </c>
      <c r="E32" s="93">
        <f t="shared" si="4"/>
        <v>2150</v>
      </c>
      <c r="F32" s="93">
        <f t="shared" si="4"/>
        <v>1243</v>
      </c>
      <c r="G32" s="93">
        <f t="shared" si="4"/>
        <v>1004</v>
      </c>
      <c r="H32" s="93">
        <f t="shared" si="4"/>
        <v>1012</v>
      </c>
      <c r="I32" s="93">
        <f t="shared" si="4"/>
        <v>188</v>
      </c>
      <c r="J32" s="93">
        <f t="shared" si="4"/>
        <v>1155</v>
      </c>
      <c r="K32" s="93">
        <f t="shared" si="4"/>
        <v>658</v>
      </c>
      <c r="L32" s="93">
        <f t="shared" si="4"/>
        <v>792</v>
      </c>
      <c r="M32" s="93">
        <f t="shared" si="4"/>
        <v>827</v>
      </c>
      <c r="N32" s="93">
        <f t="shared" si="4"/>
        <v>14295</v>
      </c>
    </row>
  </sheetData>
  <mergeCells count="3">
    <mergeCell ref="A1:N1"/>
    <mergeCell ref="A2:N2"/>
    <mergeCell ref="A3:N3"/>
  </mergeCells>
  <printOptions horizontalCentered="1"/>
  <pageMargins left="0.70866141732283472" right="0.51181102362204722" top="0.74803149606299213" bottom="0.74803149606299213" header="0.31496062992125984" footer="0.31496062992125984"/>
  <pageSetup scale="85" orientation="portrait" horizontalDpi="4294967293" verticalDpi="4294967293" r:id="rId1"/>
  <ignoredErrors>
    <ignoredError sqref="B27:N3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2756-A59E-4824-805F-FF5F2133E068}">
  <dimension ref="A1:N3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2.33203125" style="52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/>
    <row r="6" spans="1:14" s="22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0</v>
      </c>
    </row>
    <row r="7" spans="1:14" ht="10" customHeight="1" x14ac:dyDescent="0.15">
      <c r="A7" s="57" t="s">
        <v>67</v>
      </c>
      <c r="B7" s="118">
        <v>393</v>
      </c>
      <c r="C7" s="118" t="s">
        <v>278</v>
      </c>
      <c r="D7" s="118">
        <v>32</v>
      </c>
      <c r="E7" s="118">
        <v>109</v>
      </c>
      <c r="F7" s="118">
        <v>37</v>
      </c>
      <c r="G7" s="118">
        <v>61</v>
      </c>
      <c r="H7" s="118" t="s">
        <v>278</v>
      </c>
      <c r="I7" s="118" t="s">
        <v>278</v>
      </c>
      <c r="J7" s="118">
        <v>124</v>
      </c>
      <c r="K7" s="118">
        <v>90</v>
      </c>
      <c r="L7" s="118">
        <v>160</v>
      </c>
      <c r="M7" s="118">
        <v>123</v>
      </c>
      <c r="N7" s="58">
        <v>1129</v>
      </c>
    </row>
    <row r="8" spans="1:14" ht="10" customHeight="1" x14ac:dyDescent="0.15">
      <c r="A8" s="57" t="s">
        <v>25</v>
      </c>
      <c r="B8" s="118">
        <v>7552</v>
      </c>
      <c r="C8" s="118">
        <v>1165</v>
      </c>
      <c r="D8" s="118">
        <v>7989</v>
      </c>
      <c r="E8" s="118">
        <v>6568</v>
      </c>
      <c r="F8" s="118">
        <v>2533</v>
      </c>
      <c r="G8" s="118">
        <v>2850</v>
      </c>
      <c r="H8" s="118">
        <v>2559</v>
      </c>
      <c r="I8" s="118">
        <v>763</v>
      </c>
      <c r="J8" s="118">
        <v>3394</v>
      </c>
      <c r="K8" s="118">
        <v>2552</v>
      </c>
      <c r="L8" s="118">
        <v>2862</v>
      </c>
      <c r="M8" s="118">
        <v>3745</v>
      </c>
      <c r="N8" s="58">
        <v>44532</v>
      </c>
    </row>
    <row r="9" spans="1:14" ht="10" customHeight="1" x14ac:dyDescent="0.15">
      <c r="A9" s="57" t="s">
        <v>26</v>
      </c>
      <c r="B9" s="118">
        <v>2396</v>
      </c>
      <c r="C9" s="118">
        <v>1007</v>
      </c>
      <c r="D9" s="118">
        <v>288</v>
      </c>
      <c r="E9" s="118">
        <v>1663</v>
      </c>
      <c r="F9" s="118">
        <v>638</v>
      </c>
      <c r="G9" s="118">
        <v>170</v>
      </c>
      <c r="H9" s="118">
        <v>1082</v>
      </c>
      <c r="I9" s="118">
        <v>1172</v>
      </c>
      <c r="J9" s="118">
        <v>1300</v>
      </c>
      <c r="K9" s="118">
        <v>742</v>
      </c>
      <c r="L9" s="118">
        <v>326</v>
      </c>
      <c r="M9" s="118">
        <v>502</v>
      </c>
      <c r="N9" s="58">
        <v>11286</v>
      </c>
    </row>
    <row r="10" spans="1:14" ht="10" customHeight="1" x14ac:dyDescent="0.15">
      <c r="A10" s="114" t="s">
        <v>85</v>
      </c>
      <c r="B10" s="119">
        <v>1</v>
      </c>
      <c r="C10" s="119" t="s">
        <v>278</v>
      </c>
      <c r="D10" s="119" t="s">
        <v>278</v>
      </c>
      <c r="E10" s="119" t="s">
        <v>278</v>
      </c>
      <c r="F10" s="119" t="s">
        <v>278</v>
      </c>
      <c r="G10" s="119" t="s">
        <v>278</v>
      </c>
      <c r="H10" s="119" t="s">
        <v>278</v>
      </c>
      <c r="I10" s="119" t="s">
        <v>278</v>
      </c>
      <c r="J10" s="119" t="s">
        <v>278</v>
      </c>
      <c r="K10" s="119" t="s">
        <v>278</v>
      </c>
      <c r="L10" s="119" t="s">
        <v>278</v>
      </c>
      <c r="M10" s="119" t="s">
        <v>278</v>
      </c>
      <c r="N10" s="120">
        <v>1</v>
      </c>
    </row>
    <row r="11" spans="1:14" ht="10" customHeight="1" x14ac:dyDescent="0.15">
      <c r="A11" s="57" t="s">
        <v>69</v>
      </c>
      <c r="B11" s="118" t="s">
        <v>278</v>
      </c>
      <c r="C11" s="118" t="s">
        <v>278</v>
      </c>
      <c r="D11" s="118">
        <v>1</v>
      </c>
      <c r="E11" s="118" t="s">
        <v>278</v>
      </c>
      <c r="F11" s="118">
        <v>1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2</v>
      </c>
    </row>
    <row r="12" spans="1:14" ht="10" customHeight="1" x14ac:dyDescent="0.15">
      <c r="A12" s="57" t="s">
        <v>31</v>
      </c>
      <c r="B12" s="118">
        <v>1</v>
      </c>
      <c r="C12" s="118">
        <v>1</v>
      </c>
      <c r="D12" s="118" t="s">
        <v>278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2</v>
      </c>
    </row>
    <row r="13" spans="1:14" ht="10" customHeight="1" x14ac:dyDescent="0.15">
      <c r="A13" s="57" t="s">
        <v>35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ht="10" customHeight="1" x14ac:dyDescent="0.15">
      <c r="A14" s="57" t="s">
        <v>36</v>
      </c>
      <c r="B14" s="118">
        <v>1</v>
      </c>
      <c r="C14" s="118">
        <v>2</v>
      </c>
      <c r="D14" s="118">
        <v>1</v>
      </c>
      <c r="E14" s="118">
        <v>3</v>
      </c>
      <c r="F14" s="118" t="s">
        <v>278</v>
      </c>
      <c r="G14" s="118" t="s">
        <v>278</v>
      </c>
      <c r="H14" s="118">
        <v>4</v>
      </c>
      <c r="I14" s="118" t="s">
        <v>278</v>
      </c>
      <c r="J14" s="118" t="s">
        <v>278</v>
      </c>
      <c r="K14" s="118">
        <v>1</v>
      </c>
      <c r="L14" s="118" t="s">
        <v>278</v>
      </c>
      <c r="M14" s="118">
        <v>2</v>
      </c>
      <c r="N14" s="58">
        <v>14</v>
      </c>
    </row>
    <row r="15" spans="1:14" ht="10" customHeight="1" x14ac:dyDescent="0.15">
      <c r="A15" s="57" t="s">
        <v>38</v>
      </c>
      <c r="B15" s="118" t="s">
        <v>278</v>
      </c>
      <c r="C15" s="118">
        <v>1</v>
      </c>
      <c r="D15" s="118">
        <v>1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1</v>
      </c>
      <c r="K15" s="118" t="s">
        <v>278</v>
      </c>
      <c r="L15" s="118" t="s">
        <v>278</v>
      </c>
      <c r="M15" s="118" t="s">
        <v>278</v>
      </c>
      <c r="N15" s="58">
        <v>3</v>
      </c>
    </row>
    <row r="16" spans="1:14" ht="10" customHeight="1" x14ac:dyDescent="0.15">
      <c r="A16" s="57" t="s">
        <v>90</v>
      </c>
      <c r="B16" s="118" t="s">
        <v>278</v>
      </c>
      <c r="C16" s="118" t="s">
        <v>278</v>
      </c>
      <c r="D16" s="118" t="s">
        <v>278</v>
      </c>
      <c r="E16" s="118">
        <v>1</v>
      </c>
      <c r="F16" s="118">
        <v>1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2</v>
      </c>
    </row>
    <row r="17" spans="1:14" ht="10" customHeight="1" x14ac:dyDescent="0.15">
      <c r="A17" s="57" t="s">
        <v>92</v>
      </c>
      <c r="B17" s="118">
        <v>1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>
        <v>1</v>
      </c>
      <c r="N17" s="58">
        <v>2</v>
      </c>
    </row>
    <row r="18" spans="1:14" ht="10" customHeight="1" x14ac:dyDescent="0.15">
      <c r="A18" s="131" t="s">
        <v>52</v>
      </c>
      <c r="B18" s="119">
        <v>2</v>
      </c>
      <c r="C18" s="119">
        <v>1</v>
      </c>
      <c r="D18" s="119">
        <v>2</v>
      </c>
      <c r="E18" s="119">
        <v>3</v>
      </c>
      <c r="F18" s="119">
        <v>3</v>
      </c>
      <c r="G18" s="119" t="s">
        <v>278</v>
      </c>
      <c r="H18" s="119" t="s">
        <v>278</v>
      </c>
      <c r="I18" s="119">
        <v>1</v>
      </c>
      <c r="J18" s="119" t="s">
        <v>278</v>
      </c>
      <c r="K18" s="119" t="s">
        <v>278</v>
      </c>
      <c r="L18" s="119">
        <v>3</v>
      </c>
      <c r="M18" s="119">
        <v>3</v>
      </c>
      <c r="N18" s="120">
        <v>18</v>
      </c>
    </row>
    <row r="19" spans="1:14" ht="10" customHeight="1" x14ac:dyDescent="0.15">
      <c r="A19" s="57" t="s">
        <v>198</v>
      </c>
      <c r="B19" s="118" t="s">
        <v>278</v>
      </c>
      <c r="C19" s="118" t="s">
        <v>278</v>
      </c>
      <c r="D19" s="118">
        <v>1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1</v>
      </c>
    </row>
    <row r="20" spans="1:14" ht="10" customHeight="1" x14ac:dyDescent="0.15">
      <c r="A20" s="57" t="s">
        <v>94</v>
      </c>
      <c r="B20" s="118" t="s">
        <v>278</v>
      </c>
      <c r="C20" s="118" t="s">
        <v>278</v>
      </c>
      <c r="D20" s="118">
        <v>1</v>
      </c>
      <c r="E20" s="118">
        <v>1</v>
      </c>
      <c r="F20" s="118" t="s">
        <v>278</v>
      </c>
      <c r="G20" s="118">
        <v>1</v>
      </c>
      <c r="H20" s="118">
        <v>1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4</v>
      </c>
    </row>
    <row r="21" spans="1:14" ht="10" customHeight="1" x14ac:dyDescent="0.15">
      <c r="A21" s="57" t="s">
        <v>65</v>
      </c>
      <c r="B21" s="118" t="s">
        <v>278</v>
      </c>
      <c r="C21" s="118">
        <v>158</v>
      </c>
      <c r="D21" s="118">
        <v>304</v>
      </c>
      <c r="E21" s="118">
        <v>502</v>
      </c>
      <c r="F21" s="118">
        <v>313</v>
      </c>
      <c r="G21" s="118">
        <v>118</v>
      </c>
      <c r="H21" s="118">
        <v>93</v>
      </c>
      <c r="I21" s="118">
        <v>11</v>
      </c>
      <c r="J21" s="118">
        <v>1</v>
      </c>
      <c r="K21" s="118">
        <v>92</v>
      </c>
      <c r="L21" s="118">
        <v>8</v>
      </c>
      <c r="M21" s="118" t="s">
        <v>278</v>
      </c>
      <c r="N21" s="58">
        <v>1600</v>
      </c>
    </row>
    <row r="22" spans="1:14" ht="10" customHeight="1" x14ac:dyDescent="0.15">
      <c r="A22" s="57" t="s">
        <v>57</v>
      </c>
      <c r="B22" s="118">
        <v>2</v>
      </c>
      <c r="C22" s="118">
        <v>1</v>
      </c>
      <c r="D22" s="118">
        <v>3</v>
      </c>
      <c r="E22" s="118">
        <v>2</v>
      </c>
      <c r="F22" s="118">
        <v>1</v>
      </c>
      <c r="G22" s="118">
        <v>1</v>
      </c>
      <c r="H22" s="118">
        <v>1</v>
      </c>
      <c r="I22" s="118">
        <v>1</v>
      </c>
      <c r="J22" s="118">
        <v>1</v>
      </c>
      <c r="K22" s="118">
        <v>1</v>
      </c>
      <c r="L22" s="118">
        <v>1</v>
      </c>
      <c r="M22" s="118" t="s">
        <v>278</v>
      </c>
      <c r="N22" s="58">
        <v>15</v>
      </c>
    </row>
    <row r="23" spans="1:14" ht="10" customHeight="1" x14ac:dyDescent="0.15">
      <c r="A23" s="114" t="s">
        <v>74</v>
      </c>
      <c r="B23" s="119">
        <v>10</v>
      </c>
      <c r="C23" s="119" t="s">
        <v>278</v>
      </c>
      <c r="D23" s="119" t="s">
        <v>278</v>
      </c>
      <c r="E23" s="119" t="s">
        <v>278</v>
      </c>
      <c r="F23" s="119" t="s">
        <v>278</v>
      </c>
      <c r="G23" s="119" t="s">
        <v>278</v>
      </c>
      <c r="H23" s="119">
        <v>12</v>
      </c>
      <c r="I23" s="119" t="s">
        <v>278</v>
      </c>
      <c r="J23" s="119">
        <v>57</v>
      </c>
      <c r="K23" s="119">
        <v>33</v>
      </c>
      <c r="L23" s="119">
        <v>25</v>
      </c>
      <c r="M23" s="119">
        <v>30</v>
      </c>
      <c r="N23" s="120">
        <v>167</v>
      </c>
    </row>
    <row r="24" spans="1:14" ht="10" customHeight="1" x14ac:dyDescent="0.15">
      <c r="A24" s="121" t="s">
        <v>100</v>
      </c>
      <c r="B24" s="122">
        <v>1</v>
      </c>
      <c r="C24" s="122">
        <v>1</v>
      </c>
      <c r="D24" s="122">
        <v>1</v>
      </c>
      <c r="E24" s="122">
        <v>1</v>
      </c>
      <c r="F24" s="122">
        <v>1</v>
      </c>
      <c r="G24" s="122">
        <v>1</v>
      </c>
      <c r="H24" s="122">
        <v>1</v>
      </c>
      <c r="I24" s="122">
        <v>1</v>
      </c>
      <c r="J24" s="122">
        <v>1</v>
      </c>
      <c r="K24" s="122">
        <v>2</v>
      </c>
      <c r="L24" s="122">
        <v>1</v>
      </c>
      <c r="M24" s="122">
        <v>2</v>
      </c>
      <c r="N24" s="123">
        <v>14</v>
      </c>
    </row>
    <row r="25" spans="1:14" ht="10" customHeight="1" x14ac:dyDescent="0.15">
      <c r="A25" s="57" t="s">
        <v>61</v>
      </c>
      <c r="B25" s="118" t="s">
        <v>278</v>
      </c>
      <c r="C25" s="118">
        <v>2</v>
      </c>
      <c r="D25" s="118">
        <v>1</v>
      </c>
      <c r="E25" s="118" t="s">
        <v>278</v>
      </c>
      <c r="F25" s="118" t="s">
        <v>278</v>
      </c>
      <c r="G25" s="118" t="s">
        <v>278</v>
      </c>
      <c r="H25" s="118">
        <v>4</v>
      </c>
      <c r="I25" s="118" t="s">
        <v>278</v>
      </c>
      <c r="J25" s="118">
        <v>6</v>
      </c>
      <c r="K25" s="118" t="s">
        <v>278</v>
      </c>
      <c r="L25" s="118" t="s">
        <v>278</v>
      </c>
      <c r="M25" s="118" t="s">
        <v>278</v>
      </c>
      <c r="N25" s="58">
        <v>13</v>
      </c>
    </row>
    <row r="26" spans="1:14" x14ac:dyDescent="0.15">
      <c r="A26" s="114" t="s">
        <v>62</v>
      </c>
      <c r="B26" s="119" t="s">
        <v>278</v>
      </c>
      <c r="C26" s="119" t="s">
        <v>278</v>
      </c>
      <c r="D26" s="119">
        <v>1</v>
      </c>
      <c r="E26" s="119" t="s">
        <v>278</v>
      </c>
      <c r="F26" s="119" t="s">
        <v>278</v>
      </c>
      <c r="G26" s="119">
        <v>1</v>
      </c>
      <c r="H26" s="119" t="s">
        <v>278</v>
      </c>
      <c r="I26" s="119" t="s">
        <v>278</v>
      </c>
      <c r="J26" s="119" t="s">
        <v>278</v>
      </c>
      <c r="K26" s="119">
        <v>1</v>
      </c>
      <c r="L26" s="119" t="s">
        <v>278</v>
      </c>
      <c r="M26" s="119" t="s">
        <v>278</v>
      </c>
      <c r="N26" s="120">
        <v>3</v>
      </c>
    </row>
    <row r="27" spans="1:14" x14ac:dyDescent="0.1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 s="56" customFormat="1" ht="11.3" customHeight="1" x14ac:dyDescent="0.3">
      <c r="A28" s="54" t="s">
        <v>16</v>
      </c>
      <c r="B28" s="51">
        <f>SUM(B7:B10)</f>
        <v>10342</v>
      </c>
      <c r="C28" s="51">
        <f t="shared" ref="C28:N28" si="0">SUM(C7:C10)</f>
        <v>2172</v>
      </c>
      <c r="D28" s="51">
        <f t="shared" si="0"/>
        <v>8309</v>
      </c>
      <c r="E28" s="51">
        <f t="shared" si="0"/>
        <v>8340</v>
      </c>
      <c r="F28" s="51">
        <f t="shared" si="0"/>
        <v>3208</v>
      </c>
      <c r="G28" s="51">
        <f t="shared" si="0"/>
        <v>3081</v>
      </c>
      <c r="H28" s="51">
        <f t="shared" si="0"/>
        <v>3641</v>
      </c>
      <c r="I28" s="51">
        <f t="shared" si="0"/>
        <v>1935</v>
      </c>
      <c r="J28" s="51">
        <f t="shared" si="0"/>
        <v>4818</v>
      </c>
      <c r="K28" s="51">
        <f t="shared" si="0"/>
        <v>3384</v>
      </c>
      <c r="L28" s="51">
        <f t="shared" si="0"/>
        <v>3348</v>
      </c>
      <c r="M28" s="51">
        <f t="shared" si="0"/>
        <v>4370</v>
      </c>
      <c r="N28" s="51">
        <f t="shared" si="0"/>
        <v>56948</v>
      </c>
    </row>
    <row r="29" spans="1:14" s="56" customFormat="1" ht="11.3" customHeight="1" x14ac:dyDescent="0.3">
      <c r="A29" s="54" t="s">
        <v>17</v>
      </c>
      <c r="B29" s="51">
        <f>SUM(B11:B18)</f>
        <v>5</v>
      </c>
      <c r="C29" s="51">
        <f t="shared" ref="C29:N29" si="1">SUM(C11:C18)</f>
        <v>5</v>
      </c>
      <c r="D29" s="51">
        <f t="shared" si="1"/>
        <v>6</v>
      </c>
      <c r="E29" s="51">
        <f t="shared" si="1"/>
        <v>7</v>
      </c>
      <c r="F29" s="51">
        <f t="shared" si="1"/>
        <v>5</v>
      </c>
      <c r="G29" s="51">
        <f t="shared" si="1"/>
        <v>0</v>
      </c>
      <c r="H29" s="51">
        <f t="shared" si="1"/>
        <v>4</v>
      </c>
      <c r="I29" s="51">
        <f t="shared" si="1"/>
        <v>1</v>
      </c>
      <c r="J29" s="51">
        <f t="shared" si="1"/>
        <v>1</v>
      </c>
      <c r="K29" s="51">
        <f t="shared" si="1"/>
        <v>1</v>
      </c>
      <c r="L29" s="51">
        <f t="shared" si="1"/>
        <v>3</v>
      </c>
      <c r="M29" s="51">
        <f t="shared" si="1"/>
        <v>6</v>
      </c>
      <c r="N29" s="51">
        <f t="shared" si="1"/>
        <v>44</v>
      </c>
    </row>
    <row r="30" spans="1:14" s="56" customFormat="1" ht="11.3" customHeight="1" x14ac:dyDescent="0.3">
      <c r="A30" s="54" t="s">
        <v>18</v>
      </c>
      <c r="B30" s="51">
        <f>SUM(B19:B23)</f>
        <v>12</v>
      </c>
      <c r="C30" s="51">
        <f t="shared" ref="C30:N30" si="2">SUM(C19:C23)</f>
        <v>159</v>
      </c>
      <c r="D30" s="51">
        <f t="shared" si="2"/>
        <v>309</v>
      </c>
      <c r="E30" s="51">
        <f t="shared" si="2"/>
        <v>505</v>
      </c>
      <c r="F30" s="51">
        <f t="shared" si="2"/>
        <v>314</v>
      </c>
      <c r="G30" s="51">
        <f t="shared" si="2"/>
        <v>120</v>
      </c>
      <c r="H30" s="51">
        <f t="shared" si="2"/>
        <v>107</v>
      </c>
      <c r="I30" s="51">
        <f t="shared" si="2"/>
        <v>12</v>
      </c>
      <c r="J30" s="51">
        <f t="shared" si="2"/>
        <v>59</v>
      </c>
      <c r="K30" s="51">
        <f t="shared" si="2"/>
        <v>126</v>
      </c>
      <c r="L30" s="51">
        <f t="shared" si="2"/>
        <v>34</v>
      </c>
      <c r="M30" s="51">
        <f t="shared" si="2"/>
        <v>30</v>
      </c>
      <c r="N30" s="51">
        <f t="shared" si="2"/>
        <v>1787</v>
      </c>
    </row>
    <row r="31" spans="1:14" s="56" customFormat="1" ht="11.3" customHeight="1" x14ac:dyDescent="0.3">
      <c r="A31" s="54" t="s">
        <v>19</v>
      </c>
      <c r="B31" s="51">
        <f>SUM(B24)</f>
        <v>1</v>
      </c>
      <c r="C31" s="51">
        <f t="shared" ref="C31:N31" si="3">SUM(C24)</f>
        <v>1</v>
      </c>
      <c r="D31" s="51">
        <f t="shared" si="3"/>
        <v>1</v>
      </c>
      <c r="E31" s="51">
        <f t="shared" si="3"/>
        <v>1</v>
      </c>
      <c r="F31" s="51">
        <f t="shared" si="3"/>
        <v>1</v>
      </c>
      <c r="G31" s="51">
        <f t="shared" si="3"/>
        <v>1</v>
      </c>
      <c r="H31" s="51">
        <f t="shared" si="3"/>
        <v>1</v>
      </c>
      <c r="I31" s="51">
        <f t="shared" si="3"/>
        <v>1</v>
      </c>
      <c r="J31" s="51">
        <f t="shared" si="3"/>
        <v>1</v>
      </c>
      <c r="K31" s="51">
        <f t="shared" si="3"/>
        <v>2</v>
      </c>
      <c r="L31" s="51">
        <f t="shared" si="3"/>
        <v>1</v>
      </c>
      <c r="M31" s="51">
        <f>SUM(M24)</f>
        <v>2</v>
      </c>
      <c r="N31" s="51">
        <f t="shared" si="3"/>
        <v>14</v>
      </c>
    </row>
    <row r="32" spans="1:14" s="56" customFormat="1" ht="11.3" customHeight="1" x14ac:dyDescent="0.3">
      <c r="A32" s="54" t="s">
        <v>20</v>
      </c>
      <c r="B32" s="51">
        <f>SUM(B25:B26)</f>
        <v>0</v>
      </c>
      <c r="C32" s="51">
        <f t="shared" ref="C32:N32" si="4">SUM(C25:C26)</f>
        <v>2</v>
      </c>
      <c r="D32" s="51">
        <f t="shared" si="4"/>
        <v>2</v>
      </c>
      <c r="E32" s="51">
        <f t="shared" si="4"/>
        <v>0</v>
      </c>
      <c r="F32" s="51">
        <f t="shared" si="4"/>
        <v>0</v>
      </c>
      <c r="G32" s="51">
        <f t="shared" si="4"/>
        <v>1</v>
      </c>
      <c r="H32" s="51">
        <f t="shared" si="4"/>
        <v>4</v>
      </c>
      <c r="I32" s="51">
        <f t="shared" si="4"/>
        <v>0</v>
      </c>
      <c r="J32" s="51">
        <f t="shared" si="4"/>
        <v>6</v>
      </c>
      <c r="K32" s="51">
        <f t="shared" si="4"/>
        <v>1</v>
      </c>
      <c r="L32" s="51">
        <f t="shared" si="4"/>
        <v>0</v>
      </c>
      <c r="M32" s="51">
        <f t="shared" si="4"/>
        <v>0</v>
      </c>
      <c r="N32" s="51">
        <f t="shared" si="4"/>
        <v>16</v>
      </c>
    </row>
    <row r="33" spans="1:14" s="56" customFormat="1" ht="11.3" customHeight="1" x14ac:dyDescent="0.3">
      <c r="A33" s="89" t="s">
        <v>21</v>
      </c>
      <c r="B33" s="93">
        <f>SUM(B28:B32)</f>
        <v>10360</v>
      </c>
      <c r="C33" s="93">
        <f t="shared" ref="C33:N33" si="5">SUM(C28:C32)</f>
        <v>2339</v>
      </c>
      <c r="D33" s="93">
        <f t="shared" si="5"/>
        <v>8627</v>
      </c>
      <c r="E33" s="93">
        <f t="shared" si="5"/>
        <v>8853</v>
      </c>
      <c r="F33" s="93">
        <f t="shared" si="5"/>
        <v>3528</v>
      </c>
      <c r="G33" s="93">
        <f t="shared" si="5"/>
        <v>3203</v>
      </c>
      <c r="H33" s="93">
        <f t="shared" si="5"/>
        <v>3757</v>
      </c>
      <c r="I33" s="93">
        <f t="shared" si="5"/>
        <v>1949</v>
      </c>
      <c r="J33" s="93">
        <f t="shared" si="5"/>
        <v>4885</v>
      </c>
      <c r="K33" s="93">
        <f t="shared" si="5"/>
        <v>3514</v>
      </c>
      <c r="L33" s="93">
        <f t="shared" si="5"/>
        <v>3386</v>
      </c>
      <c r="M33" s="93">
        <f t="shared" si="5"/>
        <v>4408</v>
      </c>
      <c r="N33" s="93">
        <f t="shared" si="5"/>
        <v>58809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8:N32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F075-4D95-4023-A49B-E811E064C4C4}">
  <dimension ref="A1:N7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4" style="52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95" customFormat="1" ht="12.8" customHeight="1" x14ac:dyDescent="0.3">
      <c r="A1" s="182" t="s">
        <v>219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95" customFormat="1" ht="12.8" customHeight="1" x14ac:dyDescent="0.3">
      <c r="A2" s="182" t="s">
        <v>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95" customFormat="1" ht="12.8" customHeight="1" x14ac:dyDescent="0.3">
      <c r="A3" s="182" t="s">
        <v>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95" customFormat="1" ht="12.8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s="95" customFormat="1" ht="12.8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s="133" customFormat="1" ht="11.95" customHeight="1" x14ac:dyDescent="0.3">
      <c r="A6" s="1" t="s">
        <v>23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0</v>
      </c>
    </row>
    <row r="7" spans="1:14" ht="10" customHeight="1" x14ac:dyDescent="0.15">
      <c r="A7" s="134" t="s">
        <v>81</v>
      </c>
      <c r="B7" s="142">
        <v>3</v>
      </c>
      <c r="C7" s="142">
        <v>1</v>
      </c>
      <c r="D7" s="142">
        <v>1</v>
      </c>
      <c r="E7" s="142" t="s">
        <v>278</v>
      </c>
      <c r="F7" s="142" t="s">
        <v>278</v>
      </c>
      <c r="G7" s="142" t="s">
        <v>278</v>
      </c>
      <c r="H7" s="142" t="s">
        <v>278</v>
      </c>
      <c r="I7" s="142" t="s">
        <v>278</v>
      </c>
      <c r="J7" s="142" t="s">
        <v>278</v>
      </c>
      <c r="K7" s="142" t="s">
        <v>278</v>
      </c>
      <c r="L7" s="142" t="s">
        <v>278</v>
      </c>
      <c r="M7" s="142">
        <v>2</v>
      </c>
      <c r="N7" s="140">
        <v>7</v>
      </c>
    </row>
    <row r="8" spans="1:14" ht="10" customHeight="1" x14ac:dyDescent="0.15">
      <c r="A8" s="134" t="s">
        <v>82</v>
      </c>
      <c r="B8" s="142" t="s">
        <v>278</v>
      </c>
      <c r="C8" s="142" t="s">
        <v>278</v>
      </c>
      <c r="D8" s="142" t="s">
        <v>278</v>
      </c>
      <c r="E8" s="142" t="s">
        <v>278</v>
      </c>
      <c r="F8" s="142" t="s">
        <v>278</v>
      </c>
      <c r="G8" s="142" t="s">
        <v>278</v>
      </c>
      <c r="H8" s="142" t="s">
        <v>278</v>
      </c>
      <c r="I8" s="142" t="s">
        <v>278</v>
      </c>
      <c r="J8" s="142" t="s">
        <v>278</v>
      </c>
      <c r="K8" s="142" t="s">
        <v>278</v>
      </c>
      <c r="L8" s="142">
        <v>2</v>
      </c>
      <c r="M8" s="142" t="s">
        <v>278</v>
      </c>
      <c r="N8" s="140">
        <v>2</v>
      </c>
    </row>
    <row r="9" spans="1:14" ht="10" customHeight="1" x14ac:dyDescent="0.15">
      <c r="A9" s="134" t="s">
        <v>102</v>
      </c>
      <c r="B9" s="142">
        <v>82</v>
      </c>
      <c r="C9" s="142">
        <v>69</v>
      </c>
      <c r="D9" s="142">
        <v>86</v>
      </c>
      <c r="E9" s="142">
        <v>115</v>
      </c>
      <c r="F9" s="142">
        <v>168</v>
      </c>
      <c r="G9" s="142">
        <v>7</v>
      </c>
      <c r="H9" s="142">
        <v>6</v>
      </c>
      <c r="I9" s="142">
        <v>4</v>
      </c>
      <c r="J9" s="142">
        <v>25</v>
      </c>
      <c r="K9" s="142">
        <v>85</v>
      </c>
      <c r="L9" s="142">
        <v>86</v>
      </c>
      <c r="M9" s="142">
        <v>100</v>
      </c>
      <c r="N9" s="140">
        <v>833</v>
      </c>
    </row>
    <row r="10" spans="1:14" ht="10" customHeight="1" x14ac:dyDescent="0.15">
      <c r="A10" s="134" t="s">
        <v>67</v>
      </c>
      <c r="B10" s="142">
        <v>1350</v>
      </c>
      <c r="C10" s="142">
        <v>460</v>
      </c>
      <c r="D10" s="142">
        <v>881</v>
      </c>
      <c r="E10" s="142">
        <v>167</v>
      </c>
      <c r="F10" s="142">
        <v>61</v>
      </c>
      <c r="G10" s="142">
        <v>18</v>
      </c>
      <c r="H10" s="142">
        <v>4</v>
      </c>
      <c r="I10" s="142">
        <v>2</v>
      </c>
      <c r="J10" s="142" t="s">
        <v>278</v>
      </c>
      <c r="K10" s="142">
        <v>1082</v>
      </c>
      <c r="L10" s="142">
        <v>712</v>
      </c>
      <c r="M10" s="142">
        <v>583</v>
      </c>
      <c r="N10" s="140">
        <v>5320</v>
      </c>
    </row>
    <row r="11" spans="1:14" ht="10" customHeight="1" x14ac:dyDescent="0.15">
      <c r="A11" s="134" t="s">
        <v>25</v>
      </c>
      <c r="B11" s="142">
        <v>4080</v>
      </c>
      <c r="C11" s="142">
        <v>3134</v>
      </c>
      <c r="D11" s="142">
        <v>3267</v>
      </c>
      <c r="E11" s="142">
        <v>3687</v>
      </c>
      <c r="F11" s="142">
        <v>2969</v>
      </c>
      <c r="G11" s="142">
        <v>2044</v>
      </c>
      <c r="H11" s="142">
        <v>1729</v>
      </c>
      <c r="I11" s="142">
        <v>1180</v>
      </c>
      <c r="J11" s="142">
        <v>2577</v>
      </c>
      <c r="K11" s="142">
        <v>1527</v>
      </c>
      <c r="L11" s="142">
        <v>1903</v>
      </c>
      <c r="M11" s="142">
        <v>3158</v>
      </c>
      <c r="N11" s="140">
        <v>31255</v>
      </c>
    </row>
    <row r="12" spans="1:14" ht="10" customHeight="1" x14ac:dyDescent="0.15">
      <c r="A12" s="134" t="s">
        <v>26</v>
      </c>
      <c r="B12" s="142">
        <v>1119</v>
      </c>
      <c r="C12" s="142">
        <v>997</v>
      </c>
      <c r="D12" s="142">
        <v>743</v>
      </c>
      <c r="E12" s="142">
        <v>1062</v>
      </c>
      <c r="F12" s="142">
        <v>1112</v>
      </c>
      <c r="G12" s="142">
        <v>857</v>
      </c>
      <c r="H12" s="142">
        <v>887</v>
      </c>
      <c r="I12" s="142">
        <v>998</v>
      </c>
      <c r="J12" s="142">
        <v>1063</v>
      </c>
      <c r="K12" s="142">
        <v>985</v>
      </c>
      <c r="L12" s="142">
        <v>1792</v>
      </c>
      <c r="M12" s="142">
        <v>1785</v>
      </c>
      <c r="N12" s="140">
        <v>13400</v>
      </c>
    </row>
    <row r="13" spans="1:14" ht="10" customHeight="1" x14ac:dyDescent="0.15">
      <c r="A13" s="134" t="s">
        <v>84</v>
      </c>
      <c r="B13" s="142">
        <v>2</v>
      </c>
      <c r="C13" s="142" t="s">
        <v>278</v>
      </c>
      <c r="D13" s="142">
        <v>11</v>
      </c>
      <c r="E13" s="142" t="s">
        <v>278</v>
      </c>
      <c r="F13" s="142" t="s">
        <v>278</v>
      </c>
      <c r="G13" s="142">
        <v>23</v>
      </c>
      <c r="H13" s="142" t="s">
        <v>278</v>
      </c>
      <c r="I13" s="142" t="s">
        <v>278</v>
      </c>
      <c r="J13" s="142" t="s">
        <v>278</v>
      </c>
      <c r="K13" s="142" t="s">
        <v>278</v>
      </c>
      <c r="L13" s="142" t="s">
        <v>278</v>
      </c>
      <c r="M13" s="142" t="s">
        <v>278</v>
      </c>
      <c r="N13" s="140">
        <v>36</v>
      </c>
    </row>
    <row r="14" spans="1:14" ht="10" customHeight="1" x14ac:dyDescent="0.15">
      <c r="A14" s="134" t="s">
        <v>85</v>
      </c>
      <c r="B14" s="142" t="s">
        <v>278</v>
      </c>
      <c r="C14" s="142">
        <v>1</v>
      </c>
      <c r="D14" s="142" t="s">
        <v>278</v>
      </c>
      <c r="E14" s="142">
        <v>13</v>
      </c>
      <c r="F14" s="142" t="s">
        <v>278</v>
      </c>
      <c r="G14" s="142" t="s">
        <v>278</v>
      </c>
      <c r="H14" s="142" t="s">
        <v>278</v>
      </c>
      <c r="I14" s="142" t="s">
        <v>278</v>
      </c>
      <c r="J14" s="142">
        <v>3</v>
      </c>
      <c r="K14" s="142" t="s">
        <v>278</v>
      </c>
      <c r="L14" s="142">
        <v>1</v>
      </c>
      <c r="M14" s="142" t="s">
        <v>278</v>
      </c>
      <c r="N14" s="140">
        <v>18</v>
      </c>
    </row>
    <row r="15" spans="1:14" ht="10" customHeight="1" x14ac:dyDescent="0.15">
      <c r="A15" s="134" t="s">
        <v>103</v>
      </c>
      <c r="B15" s="142">
        <v>1</v>
      </c>
      <c r="C15" s="142">
        <v>1</v>
      </c>
      <c r="D15" s="142" t="s">
        <v>278</v>
      </c>
      <c r="E15" s="142" t="s">
        <v>278</v>
      </c>
      <c r="F15" s="142" t="s">
        <v>278</v>
      </c>
      <c r="G15" s="142" t="s">
        <v>278</v>
      </c>
      <c r="H15" s="142" t="s">
        <v>278</v>
      </c>
      <c r="I15" s="142" t="s">
        <v>278</v>
      </c>
      <c r="J15" s="142" t="s">
        <v>278</v>
      </c>
      <c r="K15" s="142" t="s">
        <v>278</v>
      </c>
      <c r="L15" s="142" t="s">
        <v>278</v>
      </c>
      <c r="M15" s="142" t="s">
        <v>278</v>
      </c>
      <c r="N15" s="140">
        <v>2</v>
      </c>
    </row>
    <row r="16" spans="1:14" ht="10" customHeight="1" x14ac:dyDescent="0.15">
      <c r="A16" s="134" t="s">
        <v>63</v>
      </c>
      <c r="B16" s="142" t="s">
        <v>278</v>
      </c>
      <c r="C16" s="142" t="s">
        <v>278</v>
      </c>
      <c r="D16" s="142" t="s">
        <v>278</v>
      </c>
      <c r="E16" s="142">
        <v>2</v>
      </c>
      <c r="F16" s="142" t="s">
        <v>278</v>
      </c>
      <c r="G16" s="142" t="s">
        <v>278</v>
      </c>
      <c r="H16" s="142" t="s">
        <v>278</v>
      </c>
      <c r="I16" s="142" t="s">
        <v>278</v>
      </c>
      <c r="J16" s="142" t="s">
        <v>278</v>
      </c>
      <c r="K16" s="142" t="s">
        <v>278</v>
      </c>
      <c r="L16" s="142" t="s">
        <v>278</v>
      </c>
      <c r="M16" s="142" t="s">
        <v>278</v>
      </c>
      <c r="N16" s="140">
        <v>2</v>
      </c>
    </row>
    <row r="17" spans="1:14" ht="10" customHeight="1" x14ac:dyDescent="0.15">
      <c r="A17" s="139" t="s">
        <v>76</v>
      </c>
      <c r="B17" s="143">
        <v>793</v>
      </c>
      <c r="C17" s="143">
        <v>571</v>
      </c>
      <c r="D17" s="143">
        <v>633</v>
      </c>
      <c r="E17" s="143">
        <v>488</v>
      </c>
      <c r="F17" s="143">
        <v>193</v>
      </c>
      <c r="G17" s="143">
        <v>108</v>
      </c>
      <c r="H17" s="143">
        <v>337</v>
      </c>
      <c r="I17" s="143">
        <v>112</v>
      </c>
      <c r="J17" s="143">
        <v>140</v>
      </c>
      <c r="K17" s="143">
        <v>231</v>
      </c>
      <c r="L17" s="143">
        <v>205</v>
      </c>
      <c r="M17" s="143">
        <v>469</v>
      </c>
      <c r="N17" s="141">
        <v>4280</v>
      </c>
    </row>
    <row r="18" spans="1:14" ht="10" customHeight="1" x14ac:dyDescent="0.15">
      <c r="A18" s="134" t="s">
        <v>69</v>
      </c>
      <c r="B18" s="142" t="s">
        <v>278</v>
      </c>
      <c r="C18" s="142" t="s">
        <v>278</v>
      </c>
      <c r="D18" s="142" t="s">
        <v>278</v>
      </c>
      <c r="E18" s="142">
        <v>32</v>
      </c>
      <c r="F18" s="142">
        <v>487</v>
      </c>
      <c r="G18" s="142">
        <v>661</v>
      </c>
      <c r="H18" s="142">
        <v>303</v>
      </c>
      <c r="I18" s="142">
        <v>287</v>
      </c>
      <c r="J18" s="142">
        <v>52</v>
      </c>
      <c r="K18" s="142">
        <v>98</v>
      </c>
      <c r="L18" s="142">
        <v>39</v>
      </c>
      <c r="M18" s="142" t="s">
        <v>278</v>
      </c>
      <c r="N18" s="140">
        <v>1959</v>
      </c>
    </row>
    <row r="19" spans="1:14" ht="10" customHeight="1" x14ac:dyDescent="0.15">
      <c r="A19" s="134" t="s">
        <v>27</v>
      </c>
      <c r="B19" s="142" t="s">
        <v>278</v>
      </c>
      <c r="C19" s="142">
        <v>13</v>
      </c>
      <c r="D19" s="142">
        <v>20</v>
      </c>
      <c r="E19" s="142">
        <v>70</v>
      </c>
      <c r="F19" s="142">
        <v>55</v>
      </c>
      <c r="G19" s="142">
        <v>4</v>
      </c>
      <c r="H19" s="142" t="s">
        <v>278</v>
      </c>
      <c r="I19" s="142" t="s">
        <v>278</v>
      </c>
      <c r="J19" s="142" t="s">
        <v>278</v>
      </c>
      <c r="K19" s="142">
        <v>5</v>
      </c>
      <c r="L19" s="142" t="s">
        <v>278</v>
      </c>
      <c r="M19" s="142" t="s">
        <v>278</v>
      </c>
      <c r="N19" s="140">
        <v>167</v>
      </c>
    </row>
    <row r="20" spans="1:14" ht="10" customHeight="1" x14ac:dyDescent="0.15">
      <c r="A20" s="134" t="s">
        <v>64</v>
      </c>
      <c r="B20" s="142" t="s">
        <v>278</v>
      </c>
      <c r="C20" s="142" t="s">
        <v>278</v>
      </c>
      <c r="D20" s="142" t="s">
        <v>278</v>
      </c>
      <c r="E20" s="142" t="s">
        <v>278</v>
      </c>
      <c r="F20" s="142" t="s">
        <v>278</v>
      </c>
      <c r="G20" s="142" t="s">
        <v>278</v>
      </c>
      <c r="H20" s="142" t="s">
        <v>278</v>
      </c>
      <c r="I20" s="142" t="s">
        <v>278</v>
      </c>
      <c r="J20" s="142" t="s">
        <v>278</v>
      </c>
      <c r="K20" s="142" t="s">
        <v>278</v>
      </c>
      <c r="L20" s="142">
        <v>1</v>
      </c>
      <c r="M20" s="142" t="s">
        <v>278</v>
      </c>
      <c r="N20" s="140">
        <v>1</v>
      </c>
    </row>
    <row r="21" spans="1:14" ht="10" customHeight="1" x14ac:dyDescent="0.15">
      <c r="A21" s="134" t="s">
        <v>110</v>
      </c>
      <c r="B21" s="142" t="s">
        <v>278</v>
      </c>
      <c r="C21" s="142" t="s">
        <v>278</v>
      </c>
      <c r="D21" s="142" t="s">
        <v>278</v>
      </c>
      <c r="E21" s="142" t="s">
        <v>278</v>
      </c>
      <c r="F21" s="142">
        <v>1</v>
      </c>
      <c r="G21" s="142">
        <v>1</v>
      </c>
      <c r="H21" s="142" t="s">
        <v>278</v>
      </c>
      <c r="I21" s="142" t="s">
        <v>278</v>
      </c>
      <c r="J21" s="142" t="s">
        <v>278</v>
      </c>
      <c r="K21" s="142" t="s">
        <v>278</v>
      </c>
      <c r="L21" s="142" t="s">
        <v>278</v>
      </c>
      <c r="M21" s="142" t="s">
        <v>278</v>
      </c>
      <c r="N21" s="140">
        <v>2</v>
      </c>
    </row>
    <row r="22" spans="1:14" ht="10" customHeight="1" x14ac:dyDescent="0.15">
      <c r="A22" s="134" t="s">
        <v>132</v>
      </c>
      <c r="B22" s="142" t="s">
        <v>278</v>
      </c>
      <c r="C22" s="142" t="s">
        <v>278</v>
      </c>
      <c r="D22" s="142" t="s">
        <v>278</v>
      </c>
      <c r="E22" s="142" t="s">
        <v>278</v>
      </c>
      <c r="F22" s="142">
        <v>1</v>
      </c>
      <c r="G22" s="142">
        <v>1</v>
      </c>
      <c r="H22" s="142">
        <v>1</v>
      </c>
      <c r="I22" s="142">
        <v>2</v>
      </c>
      <c r="J22" s="142">
        <v>1</v>
      </c>
      <c r="K22" s="142">
        <v>2</v>
      </c>
      <c r="L22" s="142" t="s">
        <v>278</v>
      </c>
      <c r="M22" s="142" t="s">
        <v>278</v>
      </c>
      <c r="N22" s="140">
        <v>8</v>
      </c>
    </row>
    <row r="23" spans="1:14" ht="10" customHeight="1" x14ac:dyDescent="0.15">
      <c r="A23" s="134" t="s">
        <v>104</v>
      </c>
      <c r="B23" s="142">
        <v>4</v>
      </c>
      <c r="C23" s="142">
        <v>3</v>
      </c>
      <c r="D23" s="142" t="s">
        <v>278</v>
      </c>
      <c r="E23" s="142" t="s">
        <v>278</v>
      </c>
      <c r="F23" s="142" t="s">
        <v>278</v>
      </c>
      <c r="G23" s="142" t="s">
        <v>278</v>
      </c>
      <c r="H23" s="142" t="s">
        <v>278</v>
      </c>
      <c r="I23" s="142" t="s">
        <v>278</v>
      </c>
      <c r="J23" s="142" t="s">
        <v>278</v>
      </c>
      <c r="K23" s="142" t="s">
        <v>278</v>
      </c>
      <c r="L23" s="142" t="s">
        <v>278</v>
      </c>
      <c r="M23" s="142" t="s">
        <v>278</v>
      </c>
      <c r="N23" s="140">
        <v>7</v>
      </c>
    </row>
    <row r="24" spans="1:14" ht="10" customHeight="1" x14ac:dyDescent="0.15">
      <c r="A24" s="134" t="s">
        <v>86</v>
      </c>
      <c r="B24" s="142" t="s">
        <v>278</v>
      </c>
      <c r="C24" s="142" t="s">
        <v>278</v>
      </c>
      <c r="D24" s="142" t="s">
        <v>278</v>
      </c>
      <c r="E24" s="142" t="s">
        <v>278</v>
      </c>
      <c r="F24" s="142">
        <v>2</v>
      </c>
      <c r="G24" s="142">
        <v>2</v>
      </c>
      <c r="H24" s="142" t="s">
        <v>278</v>
      </c>
      <c r="I24" s="142">
        <v>1</v>
      </c>
      <c r="J24" s="142" t="s">
        <v>278</v>
      </c>
      <c r="K24" s="142" t="s">
        <v>278</v>
      </c>
      <c r="L24" s="142" t="s">
        <v>278</v>
      </c>
      <c r="M24" s="142" t="s">
        <v>278</v>
      </c>
      <c r="N24" s="140">
        <v>5</v>
      </c>
    </row>
    <row r="25" spans="1:14" ht="10" customHeight="1" x14ac:dyDescent="0.15">
      <c r="A25" s="134" t="s">
        <v>29</v>
      </c>
      <c r="B25" s="142" t="s">
        <v>278</v>
      </c>
      <c r="C25" s="142">
        <v>12</v>
      </c>
      <c r="D25" s="142">
        <v>17</v>
      </c>
      <c r="E25" s="142">
        <v>4</v>
      </c>
      <c r="F25" s="142">
        <v>2</v>
      </c>
      <c r="G25" s="142">
        <v>1</v>
      </c>
      <c r="H25" s="142" t="s">
        <v>278</v>
      </c>
      <c r="I25" s="142" t="s">
        <v>278</v>
      </c>
      <c r="J25" s="142">
        <v>5</v>
      </c>
      <c r="K25" s="142">
        <v>8</v>
      </c>
      <c r="L25" s="142">
        <v>4</v>
      </c>
      <c r="M25" s="142">
        <v>3</v>
      </c>
      <c r="N25" s="140">
        <v>56</v>
      </c>
    </row>
    <row r="26" spans="1:14" ht="10" customHeight="1" x14ac:dyDescent="0.15">
      <c r="A26" s="134" t="s">
        <v>31</v>
      </c>
      <c r="B26" s="142">
        <v>11</v>
      </c>
      <c r="C26" s="142">
        <v>22</v>
      </c>
      <c r="D26" s="142">
        <v>4</v>
      </c>
      <c r="E26" s="142" t="s">
        <v>278</v>
      </c>
      <c r="F26" s="142" t="s">
        <v>278</v>
      </c>
      <c r="G26" s="142" t="s">
        <v>278</v>
      </c>
      <c r="H26" s="142" t="s">
        <v>278</v>
      </c>
      <c r="I26" s="142" t="s">
        <v>278</v>
      </c>
      <c r="J26" s="142">
        <v>10</v>
      </c>
      <c r="K26" s="142">
        <v>2</v>
      </c>
      <c r="L26" s="142">
        <v>34</v>
      </c>
      <c r="M26" s="142" t="s">
        <v>278</v>
      </c>
      <c r="N26" s="140">
        <v>83</v>
      </c>
    </row>
    <row r="27" spans="1:14" ht="10" customHeight="1" x14ac:dyDescent="0.15">
      <c r="A27" s="134" t="s">
        <v>32</v>
      </c>
      <c r="B27" s="142">
        <v>1278</v>
      </c>
      <c r="C27" s="142">
        <v>744</v>
      </c>
      <c r="D27" s="142">
        <v>1068</v>
      </c>
      <c r="E27" s="142">
        <v>214</v>
      </c>
      <c r="F27" s="142">
        <v>130</v>
      </c>
      <c r="G27" s="142">
        <v>199</v>
      </c>
      <c r="H27" s="142" t="s">
        <v>278</v>
      </c>
      <c r="I27" s="142" t="s">
        <v>278</v>
      </c>
      <c r="J27" s="142" t="s">
        <v>278</v>
      </c>
      <c r="K27" s="142">
        <v>526</v>
      </c>
      <c r="L27" s="142">
        <v>80</v>
      </c>
      <c r="M27" s="142">
        <v>82</v>
      </c>
      <c r="N27" s="140">
        <v>4321</v>
      </c>
    </row>
    <row r="28" spans="1:14" ht="10" customHeight="1" x14ac:dyDescent="0.15">
      <c r="A28" s="134" t="s">
        <v>33</v>
      </c>
      <c r="B28" s="142">
        <v>1</v>
      </c>
      <c r="C28" s="142" t="s">
        <v>278</v>
      </c>
      <c r="D28" s="142" t="s">
        <v>278</v>
      </c>
      <c r="E28" s="142" t="s">
        <v>278</v>
      </c>
      <c r="F28" s="142">
        <v>3</v>
      </c>
      <c r="G28" s="142" t="s">
        <v>278</v>
      </c>
      <c r="H28" s="142" t="s">
        <v>278</v>
      </c>
      <c r="I28" s="142" t="s">
        <v>278</v>
      </c>
      <c r="J28" s="142" t="s">
        <v>278</v>
      </c>
      <c r="K28" s="142">
        <v>2</v>
      </c>
      <c r="L28" s="142" t="s">
        <v>278</v>
      </c>
      <c r="M28" s="142" t="s">
        <v>278</v>
      </c>
      <c r="N28" s="140">
        <v>6</v>
      </c>
    </row>
    <row r="29" spans="1:14" ht="10" customHeight="1" x14ac:dyDescent="0.15">
      <c r="A29" s="134" t="s">
        <v>35</v>
      </c>
      <c r="B29" s="142" t="s">
        <v>278</v>
      </c>
      <c r="C29" s="142">
        <v>2</v>
      </c>
      <c r="D29" s="142" t="s">
        <v>278</v>
      </c>
      <c r="E29" s="142">
        <v>72</v>
      </c>
      <c r="F29" s="142" t="s">
        <v>278</v>
      </c>
      <c r="G29" s="142" t="s">
        <v>278</v>
      </c>
      <c r="H29" s="142" t="s">
        <v>278</v>
      </c>
      <c r="I29" s="142">
        <v>1</v>
      </c>
      <c r="J29" s="142">
        <v>3</v>
      </c>
      <c r="K29" s="142" t="s">
        <v>278</v>
      </c>
      <c r="L29" s="142" t="s">
        <v>278</v>
      </c>
      <c r="M29" s="142">
        <v>1</v>
      </c>
      <c r="N29" s="140">
        <v>79</v>
      </c>
    </row>
    <row r="30" spans="1:14" ht="10" customHeight="1" x14ac:dyDescent="0.15">
      <c r="A30" s="134" t="s">
        <v>36</v>
      </c>
      <c r="B30" s="142">
        <v>5</v>
      </c>
      <c r="C30" s="142">
        <v>3</v>
      </c>
      <c r="D30" s="142">
        <v>4</v>
      </c>
      <c r="E30" s="142">
        <v>4</v>
      </c>
      <c r="F30" s="142">
        <v>2</v>
      </c>
      <c r="G30" s="142">
        <v>2</v>
      </c>
      <c r="H30" s="142">
        <v>1</v>
      </c>
      <c r="I30" s="142" t="s">
        <v>278</v>
      </c>
      <c r="J30" s="142">
        <v>1</v>
      </c>
      <c r="K30" s="142">
        <v>5</v>
      </c>
      <c r="L30" s="142">
        <v>4</v>
      </c>
      <c r="M30" s="142">
        <v>6</v>
      </c>
      <c r="N30" s="140">
        <v>37</v>
      </c>
    </row>
    <row r="31" spans="1:14" ht="10" customHeight="1" x14ac:dyDescent="0.15">
      <c r="A31" s="134" t="s">
        <v>37</v>
      </c>
      <c r="B31" s="142">
        <v>2</v>
      </c>
      <c r="C31" s="142">
        <v>1</v>
      </c>
      <c r="D31" s="142">
        <v>1</v>
      </c>
      <c r="E31" s="142" t="s">
        <v>278</v>
      </c>
      <c r="F31" s="142" t="s">
        <v>278</v>
      </c>
      <c r="G31" s="142" t="s">
        <v>278</v>
      </c>
      <c r="H31" s="142" t="s">
        <v>278</v>
      </c>
      <c r="I31" s="142" t="s">
        <v>278</v>
      </c>
      <c r="J31" s="142">
        <v>1</v>
      </c>
      <c r="K31" s="142" t="s">
        <v>278</v>
      </c>
      <c r="L31" s="142">
        <v>1</v>
      </c>
      <c r="M31" s="142">
        <v>1</v>
      </c>
      <c r="N31" s="140">
        <v>7</v>
      </c>
    </row>
    <row r="32" spans="1:14" ht="10" customHeight="1" x14ac:dyDescent="0.15">
      <c r="A32" s="134" t="s">
        <v>38</v>
      </c>
      <c r="B32" s="142">
        <v>1</v>
      </c>
      <c r="C32" s="142" t="s">
        <v>278</v>
      </c>
      <c r="D32" s="142" t="s">
        <v>278</v>
      </c>
      <c r="E32" s="142" t="s">
        <v>278</v>
      </c>
      <c r="F32" s="142" t="s">
        <v>278</v>
      </c>
      <c r="G32" s="142">
        <v>1</v>
      </c>
      <c r="H32" s="142" t="s">
        <v>278</v>
      </c>
      <c r="I32" s="142" t="s">
        <v>278</v>
      </c>
      <c r="J32" s="142" t="s">
        <v>278</v>
      </c>
      <c r="K32" s="142" t="s">
        <v>278</v>
      </c>
      <c r="L32" s="142" t="s">
        <v>278</v>
      </c>
      <c r="M32" s="142" t="s">
        <v>278</v>
      </c>
      <c r="N32" s="140">
        <v>2</v>
      </c>
    </row>
    <row r="33" spans="1:14" ht="10" customHeight="1" x14ac:dyDescent="0.15">
      <c r="A33" s="134" t="s">
        <v>40</v>
      </c>
      <c r="B33" s="142">
        <v>4212</v>
      </c>
      <c r="C33" s="142">
        <v>891</v>
      </c>
      <c r="D33" s="142">
        <v>5456</v>
      </c>
      <c r="E33" s="142">
        <v>7234</v>
      </c>
      <c r="F33" s="142">
        <v>824</v>
      </c>
      <c r="G33" s="142">
        <v>8224</v>
      </c>
      <c r="H33" s="142">
        <v>46</v>
      </c>
      <c r="I33" s="142">
        <v>63</v>
      </c>
      <c r="J33" s="142">
        <v>118</v>
      </c>
      <c r="K33" s="142">
        <v>4586</v>
      </c>
      <c r="L33" s="142">
        <v>3371</v>
      </c>
      <c r="M33" s="142">
        <v>1453</v>
      </c>
      <c r="N33" s="140">
        <v>36478</v>
      </c>
    </row>
    <row r="34" spans="1:14" ht="10" customHeight="1" x14ac:dyDescent="0.15">
      <c r="A34" s="134" t="s">
        <v>43</v>
      </c>
      <c r="B34" s="142" t="s">
        <v>278</v>
      </c>
      <c r="C34" s="142" t="s">
        <v>278</v>
      </c>
      <c r="D34" s="142" t="s">
        <v>278</v>
      </c>
      <c r="E34" s="142">
        <v>1</v>
      </c>
      <c r="F34" s="142" t="s">
        <v>278</v>
      </c>
      <c r="G34" s="142">
        <v>1</v>
      </c>
      <c r="H34" s="142" t="s">
        <v>278</v>
      </c>
      <c r="I34" s="142" t="s">
        <v>278</v>
      </c>
      <c r="J34" s="142" t="s">
        <v>278</v>
      </c>
      <c r="K34" s="142" t="s">
        <v>278</v>
      </c>
      <c r="L34" s="142" t="s">
        <v>278</v>
      </c>
      <c r="M34" s="142" t="s">
        <v>278</v>
      </c>
      <c r="N34" s="140">
        <v>2</v>
      </c>
    </row>
    <row r="35" spans="1:14" ht="10" customHeight="1" x14ac:dyDescent="0.15">
      <c r="A35" s="134" t="s">
        <v>44</v>
      </c>
      <c r="B35" s="142">
        <v>246</v>
      </c>
      <c r="C35" s="142">
        <v>65</v>
      </c>
      <c r="D35" s="142" t="s">
        <v>278</v>
      </c>
      <c r="E35" s="142" t="s">
        <v>278</v>
      </c>
      <c r="F35" s="142" t="s">
        <v>278</v>
      </c>
      <c r="G35" s="142" t="s">
        <v>278</v>
      </c>
      <c r="H35" s="142" t="s">
        <v>278</v>
      </c>
      <c r="I35" s="142" t="s">
        <v>278</v>
      </c>
      <c r="J35" s="142" t="s">
        <v>278</v>
      </c>
      <c r="K35" s="142" t="s">
        <v>278</v>
      </c>
      <c r="L35" s="142">
        <v>78</v>
      </c>
      <c r="M35" s="142">
        <v>41</v>
      </c>
      <c r="N35" s="140">
        <v>430</v>
      </c>
    </row>
    <row r="36" spans="1:14" ht="10" customHeight="1" x14ac:dyDescent="0.15">
      <c r="A36" s="134" t="s">
        <v>167</v>
      </c>
      <c r="B36" s="142" t="s">
        <v>278</v>
      </c>
      <c r="C36" s="142" t="s">
        <v>278</v>
      </c>
      <c r="D36" s="142" t="s">
        <v>278</v>
      </c>
      <c r="E36" s="142" t="s">
        <v>278</v>
      </c>
      <c r="F36" s="142" t="s">
        <v>278</v>
      </c>
      <c r="G36" s="142" t="s">
        <v>278</v>
      </c>
      <c r="H36" s="142" t="s">
        <v>278</v>
      </c>
      <c r="I36" s="142">
        <v>1</v>
      </c>
      <c r="J36" s="142" t="s">
        <v>278</v>
      </c>
      <c r="K36" s="142" t="s">
        <v>278</v>
      </c>
      <c r="L36" s="142" t="s">
        <v>278</v>
      </c>
      <c r="M36" s="142" t="s">
        <v>278</v>
      </c>
      <c r="N36" s="140">
        <v>1</v>
      </c>
    </row>
    <row r="37" spans="1:14" ht="10" customHeight="1" x14ac:dyDescent="0.15">
      <c r="A37" s="134" t="s">
        <v>77</v>
      </c>
      <c r="B37" s="142" t="s">
        <v>278</v>
      </c>
      <c r="C37" s="142" t="s">
        <v>278</v>
      </c>
      <c r="D37" s="142" t="s">
        <v>278</v>
      </c>
      <c r="E37" s="142" t="s">
        <v>278</v>
      </c>
      <c r="F37" s="142">
        <v>2</v>
      </c>
      <c r="G37" s="142">
        <v>4</v>
      </c>
      <c r="H37" s="142" t="s">
        <v>278</v>
      </c>
      <c r="I37" s="142" t="s">
        <v>278</v>
      </c>
      <c r="J37" s="142" t="s">
        <v>278</v>
      </c>
      <c r="K37" s="142" t="s">
        <v>278</v>
      </c>
      <c r="L37" s="142" t="s">
        <v>278</v>
      </c>
      <c r="M37" s="142" t="s">
        <v>278</v>
      </c>
      <c r="N37" s="140">
        <v>6</v>
      </c>
    </row>
    <row r="38" spans="1:14" ht="10" customHeight="1" x14ac:dyDescent="0.15">
      <c r="A38" s="134" t="s">
        <v>89</v>
      </c>
      <c r="B38" s="142">
        <v>23</v>
      </c>
      <c r="C38" s="142">
        <v>19</v>
      </c>
      <c r="D38" s="142">
        <v>15</v>
      </c>
      <c r="E38" s="142">
        <v>22</v>
      </c>
      <c r="F38" s="142">
        <v>8</v>
      </c>
      <c r="G38" s="142">
        <v>23</v>
      </c>
      <c r="H38" s="142">
        <v>14</v>
      </c>
      <c r="I38" s="142">
        <v>18</v>
      </c>
      <c r="J38" s="142" t="s">
        <v>278</v>
      </c>
      <c r="K38" s="142">
        <v>14</v>
      </c>
      <c r="L38" s="142">
        <v>14</v>
      </c>
      <c r="M38" s="142">
        <v>15</v>
      </c>
      <c r="N38" s="140">
        <v>185</v>
      </c>
    </row>
    <row r="39" spans="1:14" ht="10" customHeight="1" x14ac:dyDescent="0.15">
      <c r="A39" s="134" t="s">
        <v>46</v>
      </c>
      <c r="B39" s="142" t="s">
        <v>278</v>
      </c>
      <c r="C39" s="142" t="s">
        <v>278</v>
      </c>
      <c r="D39" s="142" t="s">
        <v>278</v>
      </c>
      <c r="E39" s="142" t="s">
        <v>278</v>
      </c>
      <c r="F39" s="142" t="s">
        <v>278</v>
      </c>
      <c r="G39" s="142" t="s">
        <v>278</v>
      </c>
      <c r="H39" s="142" t="s">
        <v>278</v>
      </c>
      <c r="I39" s="142" t="s">
        <v>278</v>
      </c>
      <c r="J39" s="142" t="s">
        <v>278</v>
      </c>
      <c r="K39" s="142">
        <v>1</v>
      </c>
      <c r="L39" s="142" t="s">
        <v>278</v>
      </c>
      <c r="M39" s="142" t="s">
        <v>278</v>
      </c>
      <c r="N39" s="140">
        <v>1</v>
      </c>
    </row>
    <row r="40" spans="1:14" ht="10" customHeight="1" x14ac:dyDescent="0.15">
      <c r="A40" s="134" t="s">
        <v>71</v>
      </c>
      <c r="B40" s="142" t="s">
        <v>278</v>
      </c>
      <c r="C40" s="142" t="s">
        <v>278</v>
      </c>
      <c r="D40" s="142" t="s">
        <v>278</v>
      </c>
      <c r="E40" s="142" t="s">
        <v>278</v>
      </c>
      <c r="F40" s="142">
        <v>4</v>
      </c>
      <c r="G40" s="142">
        <v>6</v>
      </c>
      <c r="H40" s="142">
        <v>2</v>
      </c>
      <c r="I40" s="142">
        <v>5</v>
      </c>
      <c r="J40" s="142">
        <v>3</v>
      </c>
      <c r="K40" s="142">
        <v>5</v>
      </c>
      <c r="L40" s="142" t="s">
        <v>278</v>
      </c>
      <c r="M40" s="142" t="s">
        <v>278</v>
      </c>
      <c r="N40" s="140">
        <v>25</v>
      </c>
    </row>
    <row r="41" spans="1:14" ht="10" customHeight="1" x14ac:dyDescent="0.15">
      <c r="A41" s="134" t="s">
        <v>119</v>
      </c>
      <c r="B41" s="142" t="s">
        <v>278</v>
      </c>
      <c r="C41" s="142" t="s">
        <v>278</v>
      </c>
      <c r="D41" s="142">
        <v>1</v>
      </c>
      <c r="E41" s="142" t="s">
        <v>278</v>
      </c>
      <c r="F41" s="142" t="s">
        <v>278</v>
      </c>
      <c r="G41" s="142" t="s">
        <v>278</v>
      </c>
      <c r="H41" s="142" t="s">
        <v>278</v>
      </c>
      <c r="I41" s="142" t="s">
        <v>278</v>
      </c>
      <c r="J41" s="142">
        <v>1</v>
      </c>
      <c r="K41" s="142" t="s">
        <v>278</v>
      </c>
      <c r="L41" s="142" t="s">
        <v>278</v>
      </c>
      <c r="M41" s="142">
        <v>1</v>
      </c>
      <c r="N41" s="140">
        <v>3</v>
      </c>
    </row>
    <row r="42" spans="1:14" ht="10" customHeight="1" x14ac:dyDescent="0.15">
      <c r="A42" s="134" t="s">
        <v>72</v>
      </c>
      <c r="B42" s="142">
        <v>32</v>
      </c>
      <c r="C42" s="142">
        <v>40</v>
      </c>
      <c r="D42" s="142">
        <v>74</v>
      </c>
      <c r="E42" s="142">
        <v>6</v>
      </c>
      <c r="F42" s="142">
        <v>40</v>
      </c>
      <c r="G42" s="142">
        <v>7</v>
      </c>
      <c r="H42" s="142">
        <v>7</v>
      </c>
      <c r="I42" s="142">
        <v>4</v>
      </c>
      <c r="J42" s="142" t="s">
        <v>278</v>
      </c>
      <c r="K42" s="142">
        <v>134</v>
      </c>
      <c r="L42" s="142">
        <v>156</v>
      </c>
      <c r="M42" s="142">
        <v>164</v>
      </c>
      <c r="N42" s="140">
        <v>664</v>
      </c>
    </row>
    <row r="43" spans="1:14" ht="10" customHeight="1" x14ac:dyDescent="0.15">
      <c r="A43" s="134" t="s">
        <v>90</v>
      </c>
      <c r="B43" s="142">
        <v>1</v>
      </c>
      <c r="C43" s="142" t="s">
        <v>278</v>
      </c>
      <c r="D43" s="142" t="s">
        <v>278</v>
      </c>
      <c r="E43" s="142" t="s">
        <v>278</v>
      </c>
      <c r="F43" s="142" t="s">
        <v>278</v>
      </c>
      <c r="G43" s="142" t="s">
        <v>278</v>
      </c>
      <c r="H43" s="142" t="s">
        <v>278</v>
      </c>
      <c r="I43" s="142" t="s">
        <v>278</v>
      </c>
      <c r="J43" s="142" t="s">
        <v>278</v>
      </c>
      <c r="K43" s="142" t="s">
        <v>278</v>
      </c>
      <c r="L43" s="142" t="s">
        <v>278</v>
      </c>
      <c r="M43" s="142" t="s">
        <v>278</v>
      </c>
      <c r="N43" s="140">
        <v>1</v>
      </c>
    </row>
    <row r="44" spans="1:14" ht="10" customHeight="1" x14ac:dyDescent="0.15">
      <c r="A44" s="134" t="s">
        <v>50</v>
      </c>
      <c r="B44" s="142" t="s">
        <v>278</v>
      </c>
      <c r="C44" s="142">
        <v>1</v>
      </c>
      <c r="D44" s="142" t="s">
        <v>278</v>
      </c>
      <c r="E44" s="142">
        <v>2</v>
      </c>
      <c r="F44" s="142">
        <v>7</v>
      </c>
      <c r="G44" s="142">
        <v>1</v>
      </c>
      <c r="H44" s="142" t="s">
        <v>278</v>
      </c>
      <c r="I44" s="142">
        <v>1</v>
      </c>
      <c r="J44" s="142" t="s">
        <v>278</v>
      </c>
      <c r="K44" s="142">
        <v>1</v>
      </c>
      <c r="L44" s="142">
        <v>1</v>
      </c>
      <c r="M44" s="142" t="s">
        <v>278</v>
      </c>
      <c r="N44" s="140">
        <v>14</v>
      </c>
    </row>
    <row r="45" spans="1:14" ht="10" customHeight="1" x14ac:dyDescent="0.15">
      <c r="A45" s="134" t="s">
        <v>91</v>
      </c>
      <c r="B45" s="142" t="s">
        <v>278</v>
      </c>
      <c r="C45" s="142" t="s">
        <v>278</v>
      </c>
      <c r="D45" s="142" t="s">
        <v>278</v>
      </c>
      <c r="E45" s="142" t="s">
        <v>278</v>
      </c>
      <c r="F45" s="142">
        <v>1</v>
      </c>
      <c r="G45" s="142" t="s">
        <v>278</v>
      </c>
      <c r="H45" s="142" t="s">
        <v>278</v>
      </c>
      <c r="I45" s="142">
        <v>1</v>
      </c>
      <c r="J45" s="142" t="s">
        <v>278</v>
      </c>
      <c r="K45" s="142">
        <v>17</v>
      </c>
      <c r="L45" s="142">
        <v>10</v>
      </c>
      <c r="M45" s="142" t="s">
        <v>278</v>
      </c>
      <c r="N45" s="140">
        <v>29</v>
      </c>
    </row>
    <row r="46" spans="1:14" ht="10" customHeight="1" x14ac:dyDescent="0.15">
      <c r="A46" s="139" t="s">
        <v>52</v>
      </c>
      <c r="B46" s="143">
        <v>11</v>
      </c>
      <c r="C46" s="143">
        <v>6</v>
      </c>
      <c r="D46" s="143">
        <v>5</v>
      </c>
      <c r="E46" s="143" t="s">
        <v>278</v>
      </c>
      <c r="F46" s="143">
        <v>1</v>
      </c>
      <c r="G46" s="143">
        <v>10</v>
      </c>
      <c r="H46" s="143">
        <v>1</v>
      </c>
      <c r="I46" s="143" t="s">
        <v>278</v>
      </c>
      <c r="J46" s="143">
        <v>3</v>
      </c>
      <c r="K46" s="143" t="s">
        <v>278</v>
      </c>
      <c r="L46" s="143">
        <v>4</v>
      </c>
      <c r="M46" s="143">
        <v>9</v>
      </c>
      <c r="N46" s="141">
        <v>50</v>
      </c>
    </row>
    <row r="47" spans="1:14" ht="10" customHeight="1" x14ac:dyDescent="0.15">
      <c r="A47" s="134" t="s">
        <v>141</v>
      </c>
      <c r="B47" s="142" t="s">
        <v>278</v>
      </c>
      <c r="C47" s="142" t="s">
        <v>278</v>
      </c>
      <c r="D47" s="142" t="s">
        <v>278</v>
      </c>
      <c r="E47" s="142" t="s">
        <v>278</v>
      </c>
      <c r="F47" s="142">
        <v>1</v>
      </c>
      <c r="G47" s="142" t="s">
        <v>278</v>
      </c>
      <c r="H47" s="142" t="s">
        <v>278</v>
      </c>
      <c r="I47" s="142" t="s">
        <v>278</v>
      </c>
      <c r="J47" s="142" t="s">
        <v>278</v>
      </c>
      <c r="K47" s="142" t="s">
        <v>278</v>
      </c>
      <c r="L47" s="142" t="s">
        <v>278</v>
      </c>
      <c r="M47" s="142" t="s">
        <v>278</v>
      </c>
      <c r="N47" s="140">
        <v>1</v>
      </c>
    </row>
    <row r="48" spans="1:14" ht="10" customHeight="1" x14ac:dyDescent="0.15">
      <c r="A48" s="134" t="s">
        <v>95</v>
      </c>
      <c r="B48" s="142" t="s">
        <v>278</v>
      </c>
      <c r="C48" s="142" t="s">
        <v>278</v>
      </c>
      <c r="D48" s="142">
        <v>1</v>
      </c>
      <c r="E48" s="142">
        <v>1</v>
      </c>
      <c r="F48" s="142">
        <v>1</v>
      </c>
      <c r="G48" s="142" t="s">
        <v>278</v>
      </c>
      <c r="H48" s="142" t="s">
        <v>278</v>
      </c>
      <c r="I48" s="142" t="s">
        <v>278</v>
      </c>
      <c r="J48" s="142" t="s">
        <v>278</v>
      </c>
      <c r="K48" s="142">
        <v>1</v>
      </c>
      <c r="L48" s="142">
        <v>1</v>
      </c>
      <c r="M48" s="142" t="s">
        <v>278</v>
      </c>
      <c r="N48" s="140">
        <v>5</v>
      </c>
    </row>
    <row r="49" spans="1:14" ht="10" customHeight="1" x14ac:dyDescent="0.15">
      <c r="A49" s="134" t="s">
        <v>65</v>
      </c>
      <c r="B49" s="142">
        <v>1493</v>
      </c>
      <c r="C49" s="142">
        <v>2926</v>
      </c>
      <c r="D49" s="142">
        <v>2198</v>
      </c>
      <c r="E49" s="142">
        <v>6500</v>
      </c>
      <c r="F49" s="142">
        <v>2256</v>
      </c>
      <c r="G49" s="142">
        <v>547</v>
      </c>
      <c r="H49" s="142">
        <v>451</v>
      </c>
      <c r="I49" s="142">
        <v>1671</v>
      </c>
      <c r="J49" s="142">
        <v>1020</v>
      </c>
      <c r="K49" s="142">
        <v>143</v>
      </c>
      <c r="L49" s="142">
        <v>483</v>
      </c>
      <c r="M49" s="142">
        <v>453</v>
      </c>
      <c r="N49" s="140">
        <v>20141</v>
      </c>
    </row>
    <row r="50" spans="1:14" ht="10" customHeight="1" x14ac:dyDescent="0.15">
      <c r="A50" s="134" t="s">
        <v>57</v>
      </c>
      <c r="B50" s="142">
        <v>1</v>
      </c>
      <c r="C50" s="142" t="s">
        <v>278</v>
      </c>
      <c r="D50" s="142">
        <v>5</v>
      </c>
      <c r="E50" s="142">
        <v>2</v>
      </c>
      <c r="F50" s="142">
        <v>3</v>
      </c>
      <c r="G50" s="142" t="s">
        <v>278</v>
      </c>
      <c r="H50" s="142">
        <v>1</v>
      </c>
      <c r="I50" s="142">
        <v>2</v>
      </c>
      <c r="J50" s="142">
        <v>1</v>
      </c>
      <c r="K50" s="142" t="s">
        <v>278</v>
      </c>
      <c r="L50" s="142">
        <v>2</v>
      </c>
      <c r="M50" s="142">
        <v>1</v>
      </c>
      <c r="N50" s="140">
        <v>18</v>
      </c>
    </row>
    <row r="51" spans="1:14" ht="10" customHeight="1" x14ac:dyDescent="0.15">
      <c r="A51" s="134" t="s">
        <v>120</v>
      </c>
      <c r="B51" s="142" t="s">
        <v>278</v>
      </c>
      <c r="C51" s="142" t="s">
        <v>278</v>
      </c>
      <c r="D51" s="142" t="s">
        <v>278</v>
      </c>
      <c r="E51" s="142" t="s">
        <v>278</v>
      </c>
      <c r="F51" s="142">
        <v>1</v>
      </c>
      <c r="G51" s="142">
        <v>1</v>
      </c>
      <c r="H51" s="142" t="s">
        <v>278</v>
      </c>
      <c r="I51" s="142" t="s">
        <v>278</v>
      </c>
      <c r="J51" s="142" t="s">
        <v>278</v>
      </c>
      <c r="K51" s="142" t="s">
        <v>278</v>
      </c>
      <c r="L51" s="142" t="s">
        <v>278</v>
      </c>
      <c r="M51" s="142" t="s">
        <v>278</v>
      </c>
      <c r="N51" s="140">
        <v>2</v>
      </c>
    </row>
    <row r="52" spans="1:14" ht="10" customHeight="1" x14ac:dyDescent="0.15">
      <c r="A52" s="134" t="s">
        <v>96</v>
      </c>
      <c r="B52" s="142" t="s">
        <v>278</v>
      </c>
      <c r="C52" s="142" t="s">
        <v>278</v>
      </c>
      <c r="D52" s="142" t="s">
        <v>278</v>
      </c>
      <c r="E52" s="142" t="s">
        <v>278</v>
      </c>
      <c r="F52" s="142" t="s">
        <v>278</v>
      </c>
      <c r="G52" s="142" t="s">
        <v>278</v>
      </c>
      <c r="H52" s="142" t="s">
        <v>278</v>
      </c>
      <c r="I52" s="142" t="s">
        <v>278</v>
      </c>
      <c r="J52" s="142">
        <v>1</v>
      </c>
      <c r="K52" s="142" t="s">
        <v>278</v>
      </c>
      <c r="L52" s="142">
        <v>1</v>
      </c>
      <c r="M52" s="142" t="s">
        <v>278</v>
      </c>
      <c r="N52" s="140">
        <v>2</v>
      </c>
    </row>
    <row r="53" spans="1:14" ht="10" customHeight="1" x14ac:dyDescent="0.15">
      <c r="A53" s="134" t="s">
        <v>74</v>
      </c>
      <c r="B53" s="142">
        <v>176</v>
      </c>
      <c r="C53" s="142">
        <v>21</v>
      </c>
      <c r="D53" s="142" t="s">
        <v>278</v>
      </c>
      <c r="E53" s="142" t="s">
        <v>278</v>
      </c>
      <c r="F53" s="142" t="s">
        <v>278</v>
      </c>
      <c r="G53" s="142" t="s">
        <v>278</v>
      </c>
      <c r="H53" s="142">
        <v>57</v>
      </c>
      <c r="I53" s="142">
        <v>28</v>
      </c>
      <c r="J53" s="142">
        <v>83</v>
      </c>
      <c r="K53" s="142">
        <v>57</v>
      </c>
      <c r="L53" s="142">
        <v>201</v>
      </c>
      <c r="M53" s="142">
        <v>146</v>
      </c>
      <c r="N53" s="140">
        <v>769</v>
      </c>
    </row>
    <row r="54" spans="1:14" ht="10" customHeight="1" x14ac:dyDescent="0.15">
      <c r="A54" s="134" t="s">
        <v>97</v>
      </c>
      <c r="B54" s="142">
        <v>88</v>
      </c>
      <c r="C54" s="142">
        <v>71</v>
      </c>
      <c r="D54" s="142">
        <v>77</v>
      </c>
      <c r="E54" s="142">
        <v>145</v>
      </c>
      <c r="F54" s="142">
        <v>72</v>
      </c>
      <c r="G54" s="142">
        <v>60</v>
      </c>
      <c r="H54" s="142">
        <v>100</v>
      </c>
      <c r="I54" s="142">
        <v>61</v>
      </c>
      <c r="J54" s="142">
        <v>65</v>
      </c>
      <c r="K54" s="142">
        <v>77</v>
      </c>
      <c r="L54" s="142">
        <v>73</v>
      </c>
      <c r="M54" s="142">
        <v>84</v>
      </c>
      <c r="N54" s="140">
        <v>973</v>
      </c>
    </row>
    <row r="55" spans="1:14" ht="10" customHeight="1" x14ac:dyDescent="0.15">
      <c r="A55" s="134" t="s">
        <v>80</v>
      </c>
      <c r="B55" s="142">
        <v>234</v>
      </c>
      <c r="C55" s="142">
        <v>190</v>
      </c>
      <c r="D55" s="142">
        <v>504</v>
      </c>
      <c r="E55" s="142">
        <v>214</v>
      </c>
      <c r="F55" s="142">
        <v>504</v>
      </c>
      <c r="G55" s="142">
        <v>323</v>
      </c>
      <c r="H55" s="142">
        <v>83</v>
      </c>
      <c r="I55" s="142">
        <v>48</v>
      </c>
      <c r="J55" s="142">
        <v>347</v>
      </c>
      <c r="K55" s="142">
        <v>480</v>
      </c>
      <c r="L55" s="142">
        <v>233</v>
      </c>
      <c r="M55" s="142">
        <v>243</v>
      </c>
      <c r="N55" s="140">
        <v>3403</v>
      </c>
    </row>
    <row r="56" spans="1:14" ht="10" customHeight="1" x14ac:dyDescent="0.15">
      <c r="A56" s="134" t="s">
        <v>98</v>
      </c>
      <c r="B56" s="142" t="s">
        <v>278</v>
      </c>
      <c r="C56" s="142" t="s">
        <v>278</v>
      </c>
      <c r="D56" s="142" t="s">
        <v>278</v>
      </c>
      <c r="E56" s="142">
        <v>1</v>
      </c>
      <c r="F56" s="142" t="s">
        <v>278</v>
      </c>
      <c r="G56" s="142" t="s">
        <v>278</v>
      </c>
      <c r="H56" s="142" t="s">
        <v>278</v>
      </c>
      <c r="I56" s="142" t="s">
        <v>278</v>
      </c>
      <c r="J56" s="142">
        <v>1</v>
      </c>
      <c r="K56" s="142" t="s">
        <v>278</v>
      </c>
      <c r="L56" s="142" t="s">
        <v>278</v>
      </c>
      <c r="M56" s="142" t="s">
        <v>278</v>
      </c>
      <c r="N56" s="140">
        <v>2</v>
      </c>
    </row>
    <row r="57" spans="1:14" ht="10" customHeight="1" x14ac:dyDescent="0.15">
      <c r="A57" s="139" t="s">
        <v>99</v>
      </c>
      <c r="B57" s="143">
        <v>1</v>
      </c>
      <c r="C57" s="143">
        <v>1</v>
      </c>
      <c r="D57" s="143" t="s">
        <v>278</v>
      </c>
      <c r="E57" s="143">
        <v>1</v>
      </c>
      <c r="F57" s="143" t="s">
        <v>278</v>
      </c>
      <c r="G57" s="143" t="s">
        <v>278</v>
      </c>
      <c r="H57" s="143">
        <v>1</v>
      </c>
      <c r="I57" s="143">
        <v>1</v>
      </c>
      <c r="J57" s="143" t="s">
        <v>278</v>
      </c>
      <c r="K57" s="143" t="s">
        <v>278</v>
      </c>
      <c r="L57" s="143">
        <v>1</v>
      </c>
      <c r="M57" s="143" t="s">
        <v>278</v>
      </c>
      <c r="N57" s="141">
        <v>6</v>
      </c>
    </row>
    <row r="58" spans="1:14" ht="10" customHeight="1" x14ac:dyDescent="0.15">
      <c r="A58" s="134" t="s">
        <v>106</v>
      </c>
      <c r="B58" s="142">
        <v>61</v>
      </c>
      <c r="C58" s="142">
        <v>85</v>
      </c>
      <c r="D58" s="142">
        <v>18</v>
      </c>
      <c r="E58" s="142">
        <v>17</v>
      </c>
      <c r="F58" s="142">
        <v>22</v>
      </c>
      <c r="G58" s="142">
        <v>2</v>
      </c>
      <c r="H58" s="142">
        <v>41</v>
      </c>
      <c r="I58" s="142">
        <v>22</v>
      </c>
      <c r="J58" s="142">
        <v>5</v>
      </c>
      <c r="K58" s="142">
        <v>18</v>
      </c>
      <c r="L58" s="142">
        <v>38</v>
      </c>
      <c r="M58" s="142">
        <v>53</v>
      </c>
      <c r="N58" s="140">
        <v>382</v>
      </c>
    </row>
    <row r="59" spans="1:14" ht="10" customHeight="1" x14ac:dyDescent="0.15">
      <c r="A59" s="134" t="s">
        <v>100</v>
      </c>
      <c r="B59" s="142" t="s">
        <v>278</v>
      </c>
      <c r="C59" s="142">
        <v>2</v>
      </c>
      <c r="D59" s="142">
        <v>2</v>
      </c>
      <c r="E59" s="142">
        <v>3</v>
      </c>
      <c r="F59" s="142" t="s">
        <v>278</v>
      </c>
      <c r="G59" s="142">
        <v>1</v>
      </c>
      <c r="H59" s="142">
        <v>2</v>
      </c>
      <c r="I59" s="142">
        <v>1</v>
      </c>
      <c r="J59" s="142">
        <v>2</v>
      </c>
      <c r="K59" s="142">
        <v>3</v>
      </c>
      <c r="L59" s="142">
        <v>2</v>
      </c>
      <c r="M59" s="142">
        <v>2</v>
      </c>
      <c r="N59" s="140">
        <v>20</v>
      </c>
    </row>
    <row r="60" spans="1:14" ht="10" customHeight="1" x14ac:dyDescent="0.15">
      <c r="A60" s="134" t="s">
        <v>59</v>
      </c>
      <c r="B60" s="142">
        <v>7</v>
      </c>
      <c r="C60" s="142">
        <v>5</v>
      </c>
      <c r="D60" s="142">
        <v>4</v>
      </c>
      <c r="E60" s="142">
        <v>3</v>
      </c>
      <c r="F60" s="142">
        <v>3</v>
      </c>
      <c r="G60" s="142">
        <v>4</v>
      </c>
      <c r="H60" s="142">
        <v>4</v>
      </c>
      <c r="I60" s="142">
        <v>4</v>
      </c>
      <c r="J60" s="142">
        <v>4</v>
      </c>
      <c r="K60" s="142">
        <v>6</v>
      </c>
      <c r="L60" s="142">
        <v>3</v>
      </c>
      <c r="M60" s="142">
        <v>2</v>
      </c>
      <c r="N60" s="140">
        <v>49</v>
      </c>
    </row>
    <row r="61" spans="1:14" ht="10" customHeight="1" x14ac:dyDescent="0.15">
      <c r="A61" s="134" t="s">
        <v>101</v>
      </c>
      <c r="B61" s="142" t="s">
        <v>278</v>
      </c>
      <c r="C61" s="142" t="s">
        <v>278</v>
      </c>
      <c r="D61" s="142" t="s">
        <v>278</v>
      </c>
      <c r="E61" s="142" t="s">
        <v>278</v>
      </c>
      <c r="F61" s="142" t="s">
        <v>278</v>
      </c>
      <c r="G61" s="142" t="s">
        <v>278</v>
      </c>
      <c r="H61" s="142" t="s">
        <v>278</v>
      </c>
      <c r="I61" s="142" t="s">
        <v>278</v>
      </c>
      <c r="J61" s="142">
        <v>1</v>
      </c>
      <c r="K61" s="142" t="s">
        <v>278</v>
      </c>
      <c r="L61" s="142" t="s">
        <v>278</v>
      </c>
      <c r="M61" s="142" t="s">
        <v>278</v>
      </c>
      <c r="N61" s="140">
        <v>1</v>
      </c>
    </row>
    <row r="62" spans="1:14" ht="10" customHeight="1" x14ac:dyDescent="0.15">
      <c r="A62" s="134" t="s">
        <v>108</v>
      </c>
      <c r="B62" s="142" t="s">
        <v>278</v>
      </c>
      <c r="C62" s="142">
        <v>2</v>
      </c>
      <c r="D62" s="142">
        <v>208</v>
      </c>
      <c r="E62" s="142">
        <v>378</v>
      </c>
      <c r="F62" s="142">
        <v>34</v>
      </c>
      <c r="G62" s="142">
        <v>117</v>
      </c>
      <c r="H62" s="142">
        <v>93</v>
      </c>
      <c r="I62" s="142">
        <v>82</v>
      </c>
      <c r="J62" s="142">
        <v>14</v>
      </c>
      <c r="K62" s="142">
        <v>63</v>
      </c>
      <c r="L62" s="142">
        <v>29</v>
      </c>
      <c r="M62" s="142">
        <v>41</v>
      </c>
      <c r="N62" s="140">
        <v>1061</v>
      </c>
    </row>
    <row r="63" spans="1:14" ht="10" customHeight="1" x14ac:dyDescent="0.15">
      <c r="A63" s="134" t="s">
        <v>109</v>
      </c>
      <c r="B63" s="142" t="s">
        <v>278</v>
      </c>
      <c r="C63" s="142" t="s">
        <v>278</v>
      </c>
      <c r="D63" s="142">
        <v>8</v>
      </c>
      <c r="E63" s="142">
        <v>36</v>
      </c>
      <c r="F63" s="142">
        <v>38</v>
      </c>
      <c r="G63" s="142">
        <v>51</v>
      </c>
      <c r="H63" s="142">
        <v>95</v>
      </c>
      <c r="I63" s="142">
        <v>106</v>
      </c>
      <c r="J63" s="142">
        <v>9</v>
      </c>
      <c r="K63" s="142">
        <v>37</v>
      </c>
      <c r="L63" s="142">
        <v>88</v>
      </c>
      <c r="M63" s="142">
        <v>53</v>
      </c>
      <c r="N63" s="140">
        <v>521</v>
      </c>
    </row>
    <row r="64" spans="1:14" ht="10" customHeight="1" x14ac:dyDescent="0.15">
      <c r="A64" s="139" t="s">
        <v>125</v>
      </c>
      <c r="B64" s="143" t="s">
        <v>278</v>
      </c>
      <c r="C64" s="143" t="s">
        <v>278</v>
      </c>
      <c r="D64" s="143">
        <v>1</v>
      </c>
      <c r="E64" s="143" t="s">
        <v>278</v>
      </c>
      <c r="F64" s="143" t="s">
        <v>278</v>
      </c>
      <c r="G64" s="143" t="s">
        <v>278</v>
      </c>
      <c r="H64" s="143" t="s">
        <v>278</v>
      </c>
      <c r="I64" s="143" t="s">
        <v>278</v>
      </c>
      <c r="J64" s="143" t="s">
        <v>278</v>
      </c>
      <c r="K64" s="143" t="s">
        <v>278</v>
      </c>
      <c r="L64" s="143" t="s">
        <v>278</v>
      </c>
      <c r="M64" s="143" t="s">
        <v>278</v>
      </c>
      <c r="N64" s="141">
        <v>1</v>
      </c>
    </row>
    <row r="65" spans="1:14" ht="10" customHeight="1" x14ac:dyDescent="0.15">
      <c r="A65" s="134" t="s">
        <v>61</v>
      </c>
      <c r="B65" s="142" t="s">
        <v>278</v>
      </c>
      <c r="C65" s="142" t="s">
        <v>278</v>
      </c>
      <c r="D65" s="142">
        <v>1</v>
      </c>
      <c r="E65" s="142" t="s">
        <v>278</v>
      </c>
      <c r="F65" s="142" t="s">
        <v>278</v>
      </c>
      <c r="G65" s="142" t="s">
        <v>278</v>
      </c>
      <c r="H65" s="142">
        <v>2</v>
      </c>
      <c r="I65" s="142">
        <v>1</v>
      </c>
      <c r="J65" s="142" t="s">
        <v>278</v>
      </c>
      <c r="K65" s="142" t="s">
        <v>278</v>
      </c>
      <c r="L65" s="142" t="s">
        <v>278</v>
      </c>
      <c r="M65" s="142" t="s">
        <v>278</v>
      </c>
      <c r="N65" s="140">
        <v>4</v>
      </c>
    </row>
    <row r="66" spans="1:14" ht="10" customHeight="1" x14ac:dyDescent="0.15">
      <c r="A66" s="139" t="s">
        <v>62</v>
      </c>
      <c r="B66" s="143">
        <v>15</v>
      </c>
      <c r="C66" s="143">
        <v>11</v>
      </c>
      <c r="D66" s="143">
        <v>16</v>
      </c>
      <c r="E66" s="143">
        <v>21</v>
      </c>
      <c r="F66" s="143">
        <v>19</v>
      </c>
      <c r="G66" s="143">
        <v>13</v>
      </c>
      <c r="H66" s="143">
        <v>14</v>
      </c>
      <c r="I66" s="143">
        <v>14</v>
      </c>
      <c r="J66" s="143">
        <v>10</v>
      </c>
      <c r="K66" s="143">
        <v>18</v>
      </c>
      <c r="L66" s="143">
        <v>13</v>
      </c>
      <c r="M66" s="143">
        <v>16</v>
      </c>
      <c r="N66" s="141">
        <v>180</v>
      </c>
    </row>
    <row r="67" spans="1:14" ht="11.3" customHeight="1" x14ac:dyDescent="0.15">
      <c r="A67" s="134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</row>
    <row r="68" spans="1:14" s="49" customFormat="1" ht="11.3" customHeight="1" x14ac:dyDescent="0.3">
      <c r="A68" s="135" t="s">
        <v>16</v>
      </c>
      <c r="B68" s="136">
        <f>SUM(B7:B17)</f>
        <v>7430</v>
      </c>
      <c r="C68" s="136">
        <f t="shared" ref="C68:N68" si="0">SUM(C7:C17)</f>
        <v>5234</v>
      </c>
      <c r="D68" s="136">
        <f t="shared" si="0"/>
        <v>5622</v>
      </c>
      <c r="E68" s="136">
        <f t="shared" si="0"/>
        <v>5534</v>
      </c>
      <c r="F68" s="136">
        <f t="shared" si="0"/>
        <v>4503</v>
      </c>
      <c r="G68" s="136">
        <f t="shared" si="0"/>
        <v>3057</v>
      </c>
      <c r="H68" s="136">
        <f t="shared" si="0"/>
        <v>2963</v>
      </c>
      <c r="I68" s="136">
        <f t="shared" si="0"/>
        <v>2296</v>
      </c>
      <c r="J68" s="136">
        <f t="shared" si="0"/>
        <v>3808</v>
      </c>
      <c r="K68" s="136">
        <f t="shared" si="0"/>
        <v>3910</v>
      </c>
      <c r="L68" s="136">
        <f t="shared" si="0"/>
        <v>4701</v>
      </c>
      <c r="M68" s="136">
        <f t="shared" si="0"/>
        <v>6097</v>
      </c>
      <c r="N68" s="136">
        <f t="shared" si="0"/>
        <v>55155</v>
      </c>
    </row>
    <row r="69" spans="1:14" s="49" customFormat="1" ht="11.3" customHeight="1" x14ac:dyDescent="0.3">
      <c r="A69" s="135" t="s">
        <v>17</v>
      </c>
      <c r="B69" s="136">
        <f>SUM(B18:B46)</f>
        <v>5827</v>
      </c>
      <c r="C69" s="136">
        <f t="shared" ref="C69:N69" si="1">SUM(C18:C46)</f>
        <v>1822</v>
      </c>
      <c r="D69" s="136">
        <f t="shared" si="1"/>
        <v>6665</v>
      </c>
      <c r="E69" s="136">
        <f t="shared" si="1"/>
        <v>7661</v>
      </c>
      <c r="F69" s="136">
        <f t="shared" si="1"/>
        <v>1570</v>
      </c>
      <c r="G69" s="136">
        <f t="shared" si="1"/>
        <v>9148</v>
      </c>
      <c r="H69" s="136">
        <f t="shared" si="1"/>
        <v>375</v>
      </c>
      <c r="I69" s="136">
        <f t="shared" si="1"/>
        <v>384</v>
      </c>
      <c r="J69" s="136">
        <f t="shared" si="1"/>
        <v>198</v>
      </c>
      <c r="K69" s="136">
        <f t="shared" si="1"/>
        <v>5406</v>
      </c>
      <c r="L69" s="136">
        <f t="shared" si="1"/>
        <v>3797</v>
      </c>
      <c r="M69" s="136">
        <f t="shared" si="1"/>
        <v>1776</v>
      </c>
      <c r="N69" s="136">
        <f t="shared" si="1"/>
        <v>44629</v>
      </c>
    </row>
    <row r="70" spans="1:14" s="49" customFormat="1" ht="11.3" customHeight="1" x14ac:dyDescent="0.3">
      <c r="A70" s="135" t="s">
        <v>18</v>
      </c>
      <c r="B70" s="136">
        <f>SUM(B47:B57)</f>
        <v>1993</v>
      </c>
      <c r="C70" s="136">
        <f t="shared" ref="C70:N70" si="2">SUM(C47:C57)</f>
        <v>3209</v>
      </c>
      <c r="D70" s="136">
        <f t="shared" si="2"/>
        <v>2785</v>
      </c>
      <c r="E70" s="136">
        <f t="shared" si="2"/>
        <v>6864</v>
      </c>
      <c r="F70" s="136">
        <f t="shared" si="2"/>
        <v>2838</v>
      </c>
      <c r="G70" s="136">
        <f t="shared" si="2"/>
        <v>931</v>
      </c>
      <c r="H70" s="136">
        <f t="shared" si="2"/>
        <v>693</v>
      </c>
      <c r="I70" s="136">
        <f t="shared" si="2"/>
        <v>1811</v>
      </c>
      <c r="J70" s="136">
        <f t="shared" si="2"/>
        <v>1518</v>
      </c>
      <c r="K70" s="136">
        <f t="shared" si="2"/>
        <v>758</v>
      </c>
      <c r="L70" s="136">
        <f t="shared" si="2"/>
        <v>995</v>
      </c>
      <c r="M70" s="136">
        <f t="shared" si="2"/>
        <v>927</v>
      </c>
      <c r="N70" s="136">
        <f t="shared" si="2"/>
        <v>25322</v>
      </c>
    </row>
    <row r="71" spans="1:14" s="49" customFormat="1" ht="11.3" customHeight="1" x14ac:dyDescent="0.3">
      <c r="A71" s="135" t="s">
        <v>19</v>
      </c>
      <c r="B71" s="136">
        <f>SUM(B58:B64)</f>
        <v>68</v>
      </c>
      <c r="C71" s="136">
        <f t="shared" ref="C71:N71" si="3">SUM(C58:C64)</f>
        <v>94</v>
      </c>
      <c r="D71" s="136">
        <f t="shared" si="3"/>
        <v>241</v>
      </c>
      <c r="E71" s="136">
        <f t="shared" si="3"/>
        <v>437</v>
      </c>
      <c r="F71" s="136">
        <f t="shared" si="3"/>
        <v>97</v>
      </c>
      <c r="G71" s="136">
        <f t="shared" si="3"/>
        <v>175</v>
      </c>
      <c r="H71" s="136">
        <f t="shared" si="3"/>
        <v>235</v>
      </c>
      <c r="I71" s="136">
        <f t="shared" si="3"/>
        <v>215</v>
      </c>
      <c r="J71" s="136">
        <f t="shared" si="3"/>
        <v>35</v>
      </c>
      <c r="K71" s="136">
        <f t="shared" si="3"/>
        <v>127</v>
      </c>
      <c r="L71" s="136">
        <f t="shared" si="3"/>
        <v>160</v>
      </c>
      <c r="M71" s="136">
        <f t="shared" si="3"/>
        <v>151</v>
      </c>
      <c r="N71" s="136">
        <f t="shared" si="3"/>
        <v>2035</v>
      </c>
    </row>
    <row r="72" spans="1:14" s="49" customFormat="1" ht="11.3" customHeight="1" x14ac:dyDescent="0.3">
      <c r="A72" s="135" t="s">
        <v>20</v>
      </c>
      <c r="B72" s="136">
        <f>SUM(B65:B66)</f>
        <v>15</v>
      </c>
      <c r="C72" s="136">
        <f t="shared" ref="C72:N72" si="4">SUM(C65:C66)</f>
        <v>11</v>
      </c>
      <c r="D72" s="136">
        <f t="shared" si="4"/>
        <v>17</v>
      </c>
      <c r="E72" s="136">
        <f t="shared" si="4"/>
        <v>21</v>
      </c>
      <c r="F72" s="136">
        <f t="shared" si="4"/>
        <v>19</v>
      </c>
      <c r="G72" s="136">
        <f t="shared" si="4"/>
        <v>13</v>
      </c>
      <c r="H72" s="136">
        <f t="shared" si="4"/>
        <v>16</v>
      </c>
      <c r="I72" s="136">
        <f t="shared" si="4"/>
        <v>15</v>
      </c>
      <c r="J72" s="136">
        <f t="shared" si="4"/>
        <v>10</v>
      </c>
      <c r="K72" s="136">
        <f t="shared" si="4"/>
        <v>18</v>
      </c>
      <c r="L72" s="136">
        <f t="shared" si="4"/>
        <v>13</v>
      </c>
      <c r="M72" s="136">
        <f t="shared" si="4"/>
        <v>16</v>
      </c>
      <c r="N72" s="136">
        <f t="shared" si="4"/>
        <v>184</v>
      </c>
    </row>
    <row r="73" spans="1:14" s="49" customFormat="1" ht="11.3" customHeight="1" x14ac:dyDescent="0.3">
      <c r="A73" s="137" t="s">
        <v>21</v>
      </c>
      <c r="B73" s="138">
        <f>SUM(B68:B72)</f>
        <v>15333</v>
      </c>
      <c r="C73" s="138">
        <f t="shared" ref="C73:N73" si="5">SUM(C68:C72)</f>
        <v>10370</v>
      </c>
      <c r="D73" s="138">
        <f t="shared" si="5"/>
        <v>15330</v>
      </c>
      <c r="E73" s="138">
        <f t="shared" si="5"/>
        <v>20517</v>
      </c>
      <c r="F73" s="138">
        <f t="shared" si="5"/>
        <v>9027</v>
      </c>
      <c r="G73" s="138">
        <f t="shared" si="5"/>
        <v>13324</v>
      </c>
      <c r="H73" s="138">
        <f t="shared" si="5"/>
        <v>4282</v>
      </c>
      <c r="I73" s="138">
        <f t="shared" si="5"/>
        <v>4721</v>
      </c>
      <c r="J73" s="138">
        <f t="shared" si="5"/>
        <v>5569</v>
      </c>
      <c r="K73" s="138">
        <f t="shared" si="5"/>
        <v>10219</v>
      </c>
      <c r="L73" s="138">
        <f t="shared" si="5"/>
        <v>9666</v>
      </c>
      <c r="M73" s="138">
        <f t="shared" si="5"/>
        <v>8967</v>
      </c>
      <c r="N73" s="138">
        <f t="shared" si="5"/>
        <v>127325</v>
      </c>
    </row>
    <row r="74" spans="1:14" x14ac:dyDescent="0.15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</row>
    <row r="75" spans="1:14" x14ac:dyDescent="0.15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68:N7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A6F9-8517-4B09-884A-F2E40693D05E}">
  <dimension ref="A1:O5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5" s="39" customFormat="1" ht="12.8" customHeight="1" x14ac:dyDescent="0.3">
      <c r="A1" s="179" t="s">
        <v>220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36"/>
    </row>
    <row r="2" spans="1:15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36"/>
    </row>
    <row r="3" spans="1:15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36"/>
    </row>
    <row r="4" spans="1:15" s="39" customFormat="1" ht="12.8" customHeight="1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6"/>
    </row>
    <row r="5" spans="1:15" s="22" customFormat="1" ht="11.3" customHeigh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24" t="s">
        <v>0</v>
      </c>
      <c r="O5" s="25"/>
    </row>
    <row r="6" spans="1:15" ht="10" customHeight="1" x14ac:dyDescent="0.15">
      <c r="A6" s="57" t="s">
        <v>82</v>
      </c>
      <c r="B6" s="118" t="s">
        <v>278</v>
      </c>
      <c r="C6" s="118" t="s">
        <v>278</v>
      </c>
      <c r="D6" s="118" t="s">
        <v>278</v>
      </c>
      <c r="E6" s="118" t="s">
        <v>278</v>
      </c>
      <c r="F6" s="118" t="s">
        <v>278</v>
      </c>
      <c r="G6" s="118" t="s">
        <v>278</v>
      </c>
      <c r="H6" s="118" t="s">
        <v>278</v>
      </c>
      <c r="I6" s="118" t="s">
        <v>278</v>
      </c>
      <c r="J6" s="118" t="s">
        <v>278</v>
      </c>
      <c r="K6" s="118" t="s">
        <v>278</v>
      </c>
      <c r="L6" s="118">
        <v>2</v>
      </c>
      <c r="M6" s="118" t="s">
        <v>278</v>
      </c>
      <c r="N6" s="55">
        <v>2</v>
      </c>
    </row>
    <row r="7" spans="1:15" ht="10" customHeight="1" x14ac:dyDescent="0.15">
      <c r="A7" s="57" t="s">
        <v>67</v>
      </c>
      <c r="B7" s="118" t="s">
        <v>278</v>
      </c>
      <c r="C7" s="118" t="s">
        <v>278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>
        <v>7</v>
      </c>
      <c r="L7" s="118" t="s">
        <v>278</v>
      </c>
      <c r="M7" s="118" t="s">
        <v>278</v>
      </c>
      <c r="N7" s="55">
        <v>7</v>
      </c>
    </row>
    <row r="8" spans="1:15" ht="10" customHeight="1" x14ac:dyDescent="0.15">
      <c r="A8" s="57" t="s">
        <v>25</v>
      </c>
      <c r="B8" s="118">
        <v>527</v>
      </c>
      <c r="C8" s="118">
        <v>614</v>
      </c>
      <c r="D8" s="118">
        <v>498</v>
      </c>
      <c r="E8" s="118">
        <v>734</v>
      </c>
      <c r="F8" s="118">
        <v>476</v>
      </c>
      <c r="G8" s="118">
        <v>397</v>
      </c>
      <c r="H8" s="118">
        <v>299</v>
      </c>
      <c r="I8" s="118">
        <v>256</v>
      </c>
      <c r="J8" s="118">
        <v>354</v>
      </c>
      <c r="K8" s="118">
        <v>318</v>
      </c>
      <c r="L8" s="118">
        <v>372</v>
      </c>
      <c r="M8" s="118">
        <v>405</v>
      </c>
      <c r="N8" s="55">
        <v>5250</v>
      </c>
    </row>
    <row r="9" spans="1:15" ht="10" customHeight="1" x14ac:dyDescent="0.15">
      <c r="A9" s="57" t="s">
        <v>26</v>
      </c>
      <c r="B9" s="118">
        <v>9</v>
      </c>
      <c r="C9" s="118">
        <v>35</v>
      </c>
      <c r="D9" s="118">
        <v>24</v>
      </c>
      <c r="E9" s="118">
        <v>7</v>
      </c>
      <c r="F9" s="118">
        <v>41</v>
      </c>
      <c r="G9" s="118" t="s">
        <v>278</v>
      </c>
      <c r="H9" s="118">
        <v>22</v>
      </c>
      <c r="I9" s="118">
        <v>65</v>
      </c>
      <c r="J9" s="118" t="s">
        <v>278</v>
      </c>
      <c r="K9" s="118">
        <v>104</v>
      </c>
      <c r="L9" s="118">
        <v>25</v>
      </c>
      <c r="M9" s="118">
        <v>33</v>
      </c>
      <c r="N9" s="55">
        <v>365</v>
      </c>
    </row>
    <row r="10" spans="1:15" ht="10" customHeight="1" x14ac:dyDescent="0.15">
      <c r="A10" s="57" t="s">
        <v>85</v>
      </c>
      <c r="B10" s="118" t="s">
        <v>278</v>
      </c>
      <c r="C10" s="118">
        <v>1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5">
        <v>1</v>
      </c>
    </row>
    <row r="11" spans="1:15" ht="10" customHeight="1" x14ac:dyDescent="0.15">
      <c r="A11" s="114" t="s">
        <v>76</v>
      </c>
      <c r="B11" s="119">
        <v>793</v>
      </c>
      <c r="C11" s="119">
        <v>571</v>
      </c>
      <c r="D11" s="119">
        <v>632</v>
      </c>
      <c r="E11" s="119">
        <v>487</v>
      </c>
      <c r="F11" s="119">
        <v>191</v>
      </c>
      <c r="G11" s="119">
        <v>107</v>
      </c>
      <c r="H11" s="119">
        <v>337</v>
      </c>
      <c r="I11" s="119">
        <v>111</v>
      </c>
      <c r="J11" s="119">
        <v>140</v>
      </c>
      <c r="K11" s="119">
        <v>231</v>
      </c>
      <c r="L11" s="119">
        <v>205</v>
      </c>
      <c r="M11" s="119">
        <v>467</v>
      </c>
      <c r="N11" s="126">
        <v>4272</v>
      </c>
    </row>
    <row r="12" spans="1:15" ht="10" customHeight="1" x14ac:dyDescent="0.15">
      <c r="A12" s="57" t="s">
        <v>69</v>
      </c>
      <c r="B12" s="118" t="s">
        <v>278</v>
      </c>
      <c r="C12" s="118" t="s">
        <v>278</v>
      </c>
      <c r="D12" s="118" t="s">
        <v>278</v>
      </c>
      <c r="E12" s="118">
        <v>32</v>
      </c>
      <c r="F12" s="118">
        <v>487</v>
      </c>
      <c r="G12" s="118">
        <v>661</v>
      </c>
      <c r="H12" s="118">
        <v>303</v>
      </c>
      <c r="I12" s="118">
        <v>287</v>
      </c>
      <c r="J12" s="118">
        <v>52</v>
      </c>
      <c r="K12" s="118">
        <v>98</v>
      </c>
      <c r="L12" s="118">
        <v>39</v>
      </c>
      <c r="M12" s="118" t="s">
        <v>278</v>
      </c>
      <c r="N12" s="55">
        <v>1959</v>
      </c>
    </row>
    <row r="13" spans="1:15" ht="10" customHeight="1" x14ac:dyDescent="0.15">
      <c r="A13" s="57" t="s">
        <v>27</v>
      </c>
      <c r="B13" s="118" t="s">
        <v>278</v>
      </c>
      <c r="C13" s="118">
        <v>13</v>
      </c>
      <c r="D13" s="118">
        <v>20</v>
      </c>
      <c r="E13" s="118">
        <v>70</v>
      </c>
      <c r="F13" s="118">
        <v>55</v>
      </c>
      <c r="G13" s="118">
        <v>4</v>
      </c>
      <c r="H13" s="118" t="s">
        <v>278</v>
      </c>
      <c r="I13" s="118" t="s">
        <v>278</v>
      </c>
      <c r="J13" s="118" t="s">
        <v>278</v>
      </c>
      <c r="K13" s="118">
        <v>5</v>
      </c>
      <c r="L13" s="118" t="s">
        <v>278</v>
      </c>
      <c r="M13" s="118" t="s">
        <v>278</v>
      </c>
      <c r="N13" s="55">
        <v>167</v>
      </c>
    </row>
    <row r="14" spans="1:15" ht="10" customHeight="1" x14ac:dyDescent="0.15">
      <c r="A14" s="57" t="s">
        <v>64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1</v>
      </c>
      <c r="M14" s="118" t="s">
        <v>278</v>
      </c>
      <c r="N14" s="55">
        <v>1</v>
      </c>
    </row>
    <row r="15" spans="1:15" ht="10" customHeight="1" x14ac:dyDescent="0.15">
      <c r="A15" s="57" t="s">
        <v>110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>
        <v>1</v>
      </c>
      <c r="G15" s="118">
        <v>1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5">
        <v>2</v>
      </c>
    </row>
    <row r="16" spans="1:15" ht="10" customHeight="1" x14ac:dyDescent="0.15">
      <c r="A16" s="57" t="s">
        <v>132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>
        <v>1</v>
      </c>
      <c r="G16" s="118">
        <v>1</v>
      </c>
      <c r="H16" s="118">
        <v>1</v>
      </c>
      <c r="I16" s="118">
        <v>2</v>
      </c>
      <c r="J16" s="118">
        <v>1</v>
      </c>
      <c r="K16" s="118">
        <v>2</v>
      </c>
      <c r="L16" s="118" t="s">
        <v>278</v>
      </c>
      <c r="M16" s="118" t="s">
        <v>278</v>
      </c>
      <c r="N16" s="55">
        <v>8</v>
      </c>
    </row>
    <row r="17" spans="1:14" ht="10" customHeight="1" x14ac:dyDescent="0.15">
      <c r="A17" s="57" t="s">
        <v>86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>
        <v>2</v>
      </c>
      <c r="G17" s="118">
        <v>2</v>
      </c>
      <c r="H17" s="118" t="s">
        <v>278</v>
      </c>
      <c r="I17" s="118">
        <v>1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5">
        <v>5</v>
      </c>
    </row>
    <row r="18" spans="1:14" ht="10" customHeight="1" x14ac:dyDescent="0.15">
      <c r="A18" s="57" t="s">
        <v>29</v>
      </c>
      <c r="B18" s="118" t="s">
        <v>278</v>
      </c>
      <c r="C18" s="118">
        <v>9</v>
      </c>
      <c r="D18" s="118">
        <v>15</v>
      </c>
      <c r="E18" s="118">
        <v>4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>
        <v>5</v>
      </c>
      <c r="L18" s="118" t="s">
        <v>278</v>
      </c>
      <c r="M18" s="118">
        <v>2</v>
      </c>
      <c r="N18" s="55">
        <v>35</v>
      </c>
    </row>
    <row r="19" spans="1:14" ht="10" customHeight="1" x14ac:dyDescent="0.15">
      <c r="A19" s="57" t="s">
        <v>31</v>
      </c>
      <c r="B19" s="118">
        <v>2</v>
      </c>
      <c r="C19" s="118" t="s">
        <v>278</v>
      </c>
      <c r="D19" s="118">
        <v>4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>
        <v>10</v>
      </c>
      <c r="K19" s="118">
        <v>2</v>
      </c>
      <c r="L19" s="118">
        <v>34</v>
      </c>
      <c r="M19" s="118" t="s">
        <v>278</v>
      </c>
      <c r="N19" s="55">
        <v>52</v>
      </c>
    </row>
    <row r="20" spans="1:14" ht="10" customHeight="1" x14ac:dyDescent="0.15">
      <c r="A20" s="57" t="s">
        <v>32</v>
      </c>
      <c r="B20" s="118">
        <v>1228</v>
      </c>
      <c r="C20" s="118">
        <v>698</v>
      </c>
      <c r="D20" s="118">
        <v>1058</v>
      </c>
      <c r="E20" s="118">
        <v>214</v>
      </c>
      <c r="F20" s="118">
        <v>130</v>
      </c>
      <c r="G20" s="118">
        <v>199</v>
      </c>
      <c r="H20" s="118" t="s">
        <v>278</v>
      </c>
      <c r="I20" s="118" t="s">
        <v>278</v>
      </c>
      <c r="J20" s="118" t="s">
        <v>278</v>
      </c>
      <c r="K20" s="118">
        <v>480</v>
      </c>
      <c r="L20" s="118">
        <v>62</v>
      </c>
      <c r="M20" s="118">
        <v>40</v>
      </c>
      <c r="N20" s="55">
        <v>4109</v>
      </c>
    </row>
    <row r="21" spans="1:14" ht="10" customHeight="1" x14ac:dyDescent="0.15">
      <c r="A21" s="57" t="s">
        <v>33</v>
      </c>
      <c r="B21" s="118">
        <v>1</v>
      </c>
      <c r="C21" s="118" t="s">
        <v>278</v>
      </c>
      <c r="D21" s="118" t="s">
        <v>278</v>
      </c>
      <c r="E21" s="118" t="s">
        <v>278</v>
      </c>
      <c r="F21" s="118">
        <v>3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>
        <v>2</v>
      </c>
      <c r="L21" s="118" t="s">
        <v>278</v>
      </c>
      <c r="M21" s="118" t="s">
        <v>278</v>
      </c>
      <c r="N21" s="55">
        <v>6</v>
      </c>
    </row>
    <row r="22" spans="1:14" ht="10" customHeight="1" x14ac:dyDescent="0.15">
      <c r="A22" s="57" t="s">
        <v>35</v>
      </c>
      <c r="B22" s="118" t="s">
        <v>278</v>
      </c>
      <c r="C22" s="118" t="s">
        <v>278</v>
      </c>
      <c r="D22" s="118" t="s">
        <v>278</v>
      </c>
      <c r="E22" s="118">
        <v>59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>
        <v>3</v>
      </c>
      <c r="K22" s="118" t="s">
        <v>278</v>
      </c>
      <c r="L22" s="118" t="s">
        <v>278</v>
      </c>
      <c r="M22" s="118" t="s">
        <v>278</v>
      </c>
      <c r="N22" s="55">
        <v>62</v>
      </c>
    </row>
    <row r="23" spans="1:14" ht="10" customHeight="1" x14ac:dyDescent="0.15">
      <c r="A23" s="57" t="s">
        <v>36</v>
      </c>
      <c r="B23" s="118">
        <v>3</v>
      </c>
      <c r="C23" s="118">
        <v>2</v>
      </c>
      <c r="D23" s="118">
        <v>2</v>
      </c>
      <c r="E23" s="118">
        <v>2</v>
      </c>
      <c r="F23" s="118">
        <v>1</v>
      </c>
      <c r="G23" s="118">
        <v>1</v>
      </c>
      <c r="H23" s="118" t="s">
        <v>278</v>
      </c>
      <c r="I23" s="118" t="s">
        <v>278</v>
      </c>
      <c r="J23" s="118" t="s">
        <v>278</v>
      </c>
      <c r="K23" s="118">
        <v>3</v>
      </c>
      <c r="L23" s="118">
        <v>2</v>
      </c>
      <c r="M23" s="118">
        <v>2</v>
      </c>
      <c r="N23" s="55">
        <v>18</v>
      </c>
    </row>
    <row r="24" spans="1:14" ht="10" customHeight="1" x14ac:dyDescent="0.15">
      <c r="A24" s="57" t="s">
        <v>37</v>
      </c>
      <c r="B24" s="118">
        <v>1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5">
        <v>1</v>
      </c>
    </row>
    <row r="25" spans="1:14" ht="10" customHeight="1" x14ac:dyDescent="0.15">
      <c r="A25" s="57" t="s">
        <v>38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>
        <v>1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5">
        <v>1</v>
      </c>
    </row>
    <row r="26" spans="1:14" ht="10" customHeight="1" x14ac:dyDescent="0.15">
      <c r="A26" s="57" t="s">
        <v>40</v>
      </c>
      <c r="B26" s="118">
        <v>4137</v>
      </c>
      <c r="C26" s="118">
        <v>789</v>
      </c>
      <c r="D26" s="118">
        <v>5442</v>
      </c>
      <c r="E26" s="118">
        <v>7091</v>
      </c>
      <c r="F26" s="118">
        <v>824</v>
      </c>
      <c r="G26" s="118">
        <v>8224</v>
      </c>
      <c r="H26" s="118">
        <v>45</v>
      </c>
      <c r="I26" s="118">
        <v>62</v>
      </c>
      <c r="J26" s="118">
        <v>72</v>
      </c>
      <c r="K26" s="118">
        <v>3577</v>
      </c>
      <c r="L26" s="118">
        <v>3005</v>
      </c>
      <c r="M26" s="118">
        <v>988</v>
      </c>
      <c r="N26" s="55">
        <v>34256</v>
      </c>
    </row>
    <row r="27" spans="1:14" ht="10" customHeight="1" x14ac:dyDescent="0.15">
      <c r="A27" s="57" t="s">
        <v>44</v>
      </c>
      <c r="B27" s="118">
        <v>246</v>
      </c>
      <c r="C27" s="118">
        <v>65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>
        <v>78</v>
      </c>
      <c r="M27" s="118">
        <v>41</v>
      </c>
      <c r="N27" s="55">
        <v>430</v>
      </c>
    </row>
    <row r="28" spans="1:14" ht="10" customHeight="1" x14ac:dyDescent="0.15">
      <c r="A28" s="57" t="s">
        <v>167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>
        <v>1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5">
        <v>1</v>
      </c>
    </row>
    <row r="29" spans="1:14" ht="10" customHeight="1" x14ac:dyDescent="0.15">
      <c r="A29" s="57" t="s">
        <v>77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>
        <v>2</v>
      </c>
      <c r="G29" s="118">
        <v>4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 t="s">
        <v>278</v>
      </c>
      <c r="N29" s="55">
        <v>6</v>
      </c>
    </row>
    <row r="30" spans="1:14" ht="10" customHeight="1" x14ac:dyDescent="0.15">
      <c r="A30" s="57" t="s">
        <v>89</v>
      </c>
      <c r="B30" s="118">
        <v>14</v>
      </c>
      <c r="C30" s="118">
        <v>12</v>
      </c>
      <c r="D30" s="118">
        <v>13</v>
      </c>
      <c r="E30" s="118">
        <v>19</v>
      </c>
      <c r="F30" s="118">
        <v>8</v>
      </c>
      <c r="G30" s="118">
        <v>23</v>
      </c>
      <c r="H30" s="118">
        <v>14</v>
      </c>
      <c r="I30" s="118">
        <v>17</v>
      </c>
      <c r="J30" s="118" t="s">
        <v>278</v>
      </c>
      <c r="K30" s="118">
        <v>13</v>
      </c>
      <c r="L30" s="118">
        <v>13</v>
      </c>
      <c r="M30" s="118">
        <v>13</v>
      </c>
      <c r="N30" s="55">
        <v>159</v>
      </c>
    </row>
    <row r="31" spans="1:14" ht="10" customHeight="1" x14ac:dyDescent="0.15">
      <c r="A31" s="57" t="s">
        <v>46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>
        <v>1</v>
      </c>
      <c r="L31" s="118" t="s">
        <v>278</v>
      </c>
      <c r="M31" s="118" t="s">
        <v>278</v>
      </c>
      <c r="N31" s="55">
        <v>1</v>
      </c>
    </row>
    <row r="32" spans="1:14" ht="10" customHeight="1" x14ac:dyDescent="0.15">
      <c r="A32" s="57" t="s">
        <v>71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>
        <v>4</v>
      </c>
      <c r="G32" s="118">
        <v>6</v>
      </c>
      <c r="H32" s="118">
        <v>2</v>
      </c>
      <c r="I32" s="118">
        <v>5</v>
      </c>
      <c r="J32" s="118">
        <v>3</v>
      </c>
      <c r="K32" s="118">
        <v>5</v>
      </c>
      <c r="L32" s="118" t="s">
        <v>278</v>
      </c>
      <c r="M32" s="118" t="s">
        <v>278</v>
      </c>
      <c r="N32" s="55">
        <v>25</v>
      </c>
    </row>
    <row r="33" spans="1:14" ht="10" customHeight="1" x14ac:dyDescent="0.15">
      <c r="A33" s="57" t="s">
        <v>119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 t="s">
        <v>278</v>
      </c>
      <c r="G33" s="118" t="s">
        <v>278</v>
      </c>
      <c r="H33" s="118" t="s">
        <v>278</v>
      </c>
      <c r="I33" s="118" t="s">
        <v>278</v>
      </c>
      <c r="J33" s="118">
        <v>1</v>
      </c>
      <c r="K33" s="118" t="s">
        <v>278</v>
      </c>
      <c r="L33" s="118" t="s">
        <v>278</v>
      </c>
      <c r="M33" s="118" t="s">
        <v>278</v>
      </c>
      <c r="N33" s="55">
        <v>1</v>
      </c>
    </row>
    <row r="34" spans="1:14" ht="10" customHeight="1" x14ac:dyDescent="0.15">
      <c r="A34" s="57" t="s">
        <v>72</v>
      </c>
      <c r="B34" s="118">
        <v>32</v>
      </c>
      <c r="C34" s="118">
        <v>40</v>
      </c>
      <c r="D34" s="118">
        <v>74</v>
      </c>
      <c r="E34" s="118">
        <v>6</v>
      </c>
      <c r="F34" s="118">
        <v>40</v>
      </c>
      <c r="G34" s="118">
        <v>7</v>
      </c>
      <c r="H34" s="118">
        <v>7</v>
      </c>
      <c r="I34" s="118">
        <v>4</v>
      </c>
      <c r="J34" s="118" t="s">
        <v>278</v>
      </c>
      <c r="K34" s="118">
        <v>134</v>
      </c>
      <c r="L34" s="118">
        <v>156</v>
      </c>
      <c r="M34" s="118">
        <v>164</v>
      </c>
      <c r="N34" s="55">
        <v>664</v>
      </c>
    </row>
    <row r="35" spans="1:14" ht="10" customHeight="1" x14ac:dyDescent="0.15">
      <c r="A35" s="57" t="s">
        <v>50</v>
      </c>
      <c r="B35" s="118" t="s">
        <v>278</v>
      </c>
      <c r="C35" s="118" t="s">
        <v>278</v>
      </c>
      <c r="D35" s="118" t="s">
        <v>278</v>
      </c>
      <c r="E35" s="118">
        <v>2</v>
      </c>
      <c r="F35" s="118">
        <v>7</v>
      </c>
      <c r="G35" s="118">
        <v>1</v>
      </c>
      <c r="H35" s="118" t="s">
        <v>278</v>
      </c>
      <c r="I35" s="118">
        <v>1</v>
      </c>
      <c r="J35" s="118" t="s">
        <v>278</v>
      </c>
      <c r="K35" s="118">
        <v>1</v>
      </c>
      <c r="L35" s="118">
        <v>1</v>
      </c>
      <c r="M35" s="118" t="s">
        <v>278</v>
      </c>
      <c r="N35" s="55">
        <v>13</v>
      </c>
    </row>
    <row r="36" spans="1:14" ht="10" customHeight="1" x14ac:dyDescent="0.15">
      <c r="A36" s="57" t="s">
        <v>91</v>
      </c>
      <c r="B36" s="118" t="s">
        <v>278</v>
      </c>
      <c r="C36" s="118" t="s">
        <v>278</v>
      </c>
      <c r="D36" s="118" t="s">
        <v>278</v>
      </c>
      <c r="E36" s="118" t="s">
        <v>278</v>
      </c>
      <c r="F36" s="118">
        <v>1</v>
      </c>
      <c r="G36" s="118" t="s">
        <v>278</v>
      </c>
      <c r="H36" s="118" t="s">
        <v>278</v>
      </c>
      <c r="I36" s="118">
        <v>1</v>
      </c>
      <c r="J36" s="118" t="s">
        <v>278</v>
      </c>
      <c r="K36" s="118">
        <v>17</v>
      </c>
      <c r="L36" s="118">
        <v>10</v>
      </c>
      <c r="M36" s="118" t="s">
        <v>278</v>
      </c>
      <c r="N36" s="55">
        <v>29</v>
      </c>
    </row>
    <row r="37" spans="1:14" ht="10" customHeight="1" x14ac:dyDescent="0.15">
      <c r="A37" s="114" t="s">
        <v>52</v>
      </c>
      <c r="B37" s="119">
        <v>5</v>
      </c>
      <c r="C37" s="119">
        <v>1</v>
      </c>
      <c r="D37" s="119">
        <v>1</v>
      </c>
      <c r="E37" s="119" t="s">
        <v>278</v>
      </c>
      <c r="F37" s="119" t="s">
        <v>278</v>
      </c>
      <c r="G37" s="119">
        <v>2</v>
      </c>
      <c r="H37" s="119" t="s">
        <v>278</v>
      </c>
      <c r="I37" s="119" t="s">
        <v>278</v>
      </c>
      <c r="J37" s="119">
        <v>3</v>
      </c>
      <c r="K37" s="119" t="s">
        <v>278</v>
      </c>
      <c r="L37" s="119">
        <v>1</v>
      </c>
      <c r="M37" s="119">
        <v>2</v>
      </c>
      <c r="N37" s="126">
        <v>15</v>
      </c>
    </row>
    <row r="38" spans="1:14" ht="10" customHeight="1" x14ac:dyDescent="0.15">
      <c r="A38" s="57" t="s">
        <v>141</v>
      </c>
      <c r="B38" s="118" t="s">
        <v>278</v>
      </c>
      <c r="C38" s="118" t="s">
        <v>278</v>
      </c>
      <c r="D38" s="118" t="s">
        <v>278</v>
      </c>
      <c r="E38" s="118" t="s">
        <v>278</v>
      </c>
      <c r="F38" s="118">
        <v>1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5">
        <v>1</v>
      </c>
    </row>
    <row r="39" spans="1:14" ht="10" customHeight="1" x14ac:dyDescent="0.15">
      <c r="A39" s="57" t="s">
        <v>65</v>
      </c>
      <c r="B39" s="118">
        <v>6</v>
      </c>
      <c r="C39" s="118">
        <v>561</v>
      </c>
      <c r="D39" s="118">
        <v>222</v>
      </c>
      <c r="E39" s="118">
        <v>2889</v>
      </c>
      <c r="F39" s="118">
        <v>1005</v>
      </c>
      <c r="G39" s="118">
        <v>242</v>
      </c>
      <c r="H39" s="118">
        <v>219</v>
      </c>
      <c r="I39" s="118">
        <v>843</v>
      </c>
      <c r="J39" s="118">
        <v>240</v>
      </c>
      <c r="K39" s="118">
        <v>4</v>
      </c>
      <c r="L39" s="118" t="s">
        <v>278</v>
      </c>
      <c r="M39" s="118">
        <v>98</v>
      </c>
      <c r="N39" s="55">
        <v>6329</v>
      </c>
    </row>
    <row r="40" spans="1:14" ht="10" customHeight="1" x14ac:dyDescent="0.15">
      <c r="A40" s="57" t="s">
        <v>57</v>
      </c>
      <c r="B40" s="118" t="s">
        <v>278</v>
      </c>
      <c r="C40" s="118" t="s">
        <v>278</v>
      </c>
      <c r="D40" s="118">
        <v>1</v>
      </c>
      <c r="E40" s="118" t="s">
        <v>278</v>
      </c>
      <c r="F40" s="118" t="s">
        <v>278</v>
      </c>
      <c r="G40" s="118" t="s">
        <v>278</v>
      </c>
      <c r="H40" s="118" t="s">
        <v>278</v>
      </c>
      <c r="I40" s="118" t="s">
        <v>278</v>
      </c>
      <c r="J40" s="118" t="s">
        <v>278</v>
      </c>
      <c r="K40" s="118" t="s">
        <v>278</v>
      </c>
      <c r="L40" s="118" t="s">
        <v>278</v>
      </c>
      <c r="M40" s="118">
        <v>1</v>
      </c>
      <c r="N40" s="55">
        <v>2</v>
      </c>
    </row>
    <row r="41" spans="1:14" ht="10" customHeight="1" x14ac:dyDescent="0.15">
      <c r="A41" s="57" t="s">
        <v>74</v>
      </c>
      <c r="B41" s="118">
        <v>58</v>
      </c>
      <c r="C41" s="118">
        <v>11</v>
      </c>
      <c r="D41" s="118" t="s">
        <v>278</v>
      </c>
      <c r="E41" s="118" t="s">
        <v>278</v>
      </c>
      <c r="F41" s="118" t="s">
        <v>278</v>
      </c>
      <c r="G41" s="118" t="s">
        <v>278</v>
      </c>
      <c r="H41" s="118">
        <v>27</v>
      </c>
      <c r="I41" s="118">
        <v>6</v>
      </c>
      <c r="J41" s="118">
        <v>44</v>
      </c>
      <c r="K41" s="118">
        <v>25</v>
      </c>
      <c r="L41" s="118">
        <v>152</v>
      </c>
      <c r="M41" s="118">
        <v>96</v>
      </c>
      <c r="N41" s="55">
        <v>419</v>
      </c>
    </row>
    <row r="42" spans="1:14" ht="10" customHeight="1" x14ac:dyDescent="0.15">
      <c r="A42" s="57" t="s">
        <v>97</v>
      </c>
      <c r="B42" s="118">
        <v>59</v>
      </c>
      <c r="C42" s="118">
        <v>55</v>
      </c>
      <c r="D42" s="118">
        <v>69</v>
      </c>
      <c r="E42" s="118">
        <v>129</v>
      </c>
      <c r="F42" s="118">
        <v>58</v>
      </c>
      <c r="G42" s="118">
        <v>47</v>
      </c>
      <c r="H42" s="118">
        <v>87</v>
      </c>
      <c r="I42" s="118">
        <v>37</v>
      </c>
      <c r="J42" s="118">
        <v>41</v>
      </c>
      <c r="K42" s="118">
        <v>57</v>
      </c>
      <c r="L42" s="118">
        <v>56</v>
      </c>
      <c r="M42" s="118">
        <v>70</v>
      </c>
      <c r="N42" s="55">
        <v>765</v>
      </c>
    </row>
    <row r="43" spans="1:14" ht="10" customHeight="1" x14ac:dyDescent="0.15">
      <c r="A43" s="114" t="s">
        <v>80</v>
      </c>
      <c r="B43" s="119">
        <v>234</v>
      </c>
      <c r="C43" s="119">
        <v>190</v>
      </c>
      <c r="D43" s="119">
        <v>504</v>
      </c>
      <c r="E43" s="119">
        <v>214</v>
      </c>
      <c r="F43" s="119">
        <v>504</v>
      </c>
      <c r="G43" s="119">
        <v>323</v>
      </c>
      <c r="H43" s="119">
        <v>83</v>
      </c>
      <c r="I43" s="119">
        <v>48</v>
      </c>
      <c r="J43" s="119">
        <v>347</v>
      </c>
      <c r="K43" s="119">
        <v>480</v>
      </c>
      <c r="L43" s="119">
        <v>224</v>
      </c>
      <c r="M43" s="119">
        <v>243</v>
      </c>
      <c r="N43" s="126">
        <v>3394</v>
      </c>
    </row>
    <row r="44" spans="1:14" ht="10" customHeight="1" x14ac:dyDescent="0.15">
      <c r="A44" s="57" t="s">
        <v>106</v>
      </c>
      <c r="B44" s="118">
        <v>61</v>
      </c>
      <c r="C44" s="118">
        <v>85</v>
      </c>
      <c r="D44" s="118">
        <v>18</v>
      </c>
      <c r="E44" s="118">
        <v>17</v>
      </c>
      <c r="F44" s="118">
        <v>6</v>
      </c>
      <c r="G44" s="118">
        <v>2</v>
      </c>
      <c r="H44" s="118">
        <v>31</v>
      </c>
      <c r="I44" s="118">
        <v>21</v>
      </c>
      <c r="J44" s="118">
        <v>5</v>
      </c>
      <c r="K44" s="118">
        <v>18</v>
      </c>
      <c r="L44" s="118">
        <v>9</v>
      </c>
      <c r="M44" s="118">
        <v>45</v>
      </c>
      <c r="N44" s="55">
        <v>318</v>
      </c>
    </row>
    <row r="45" spans="1:14" ht="10" customHeight="1" x14ac:dyDescent="0.15">
      <c r="A45" s="57" t="s">
        <v>100</v>
      </c>
      <c r="B45" s="118" t="s">
        <v>278</v>
      </c>
      <c r="C45" s="118">
        <v>1</v>
      </c>
      <c r="D45" s="118" t="s">
        <v>278</v>
      </c>
      <c r="E45" s="118">
        <v>1</v>
      </c>
      <c r="F45" s="118" t="s">
        <v>278</v>
      </c>
      <c r="G45" s="118" t="s">
        <v>278</v>
      </c>
      <c r="H45" s="118">
        <v>1</v>
      </c>
      <c r="I45" s="118">
        <v>1</v>
      </c>
      <c r="J45" s="118">
        <v>1</v>
      </c>
      <c r="K45" s="118">
        <v>2</v>
      </c>
      <c r="L45" s="118">
        <v>1</v>
      </c>
      <c r="M45" s="118">
        <v>1</v>
      </c>
      <c r="N45" s="55">
        <v>9</v>
      </c>
    </row>
    <row r="46" spans="1:14" ht="10" customHeight="1" x14ac:dyDescent="0.15">
      <c r="A46" s="57" t="s">
        <v>59</v>
      </c>
      <c r="B46" s="118">
        <v>2</v>
      </c>
      <c r="C46" s="118">
        <v>4</v>
      </c>
      <c r="D46" s="118">
        <v>2</v>
      </c>
      <c r="E46" s="118">
        <v>2</v>
      </c>
      <c r="F46" s="118">
        <v>1</v>
      </c>
      <c r="G46" s="118">
        <v>2</v>
      </c>
      <c r="H46" s="118">
        <v>2</v>
      </c>
      <c r="I46" s="118">
        <v>1</v>
      </c>
      <c r="J46" s="118">
        <v>2</v>
      </c>
      <c r="K46" s="118">
        <v>2</v>
      </c>
      <c r="L46" s="118" t="s">
        <v>278</v>
      </c>
      <c r="M46" s="118">
        <v>1</v>
      </c>
      <c r="N46" s="55">
        <v>21</v>
      </c>
    </row>
    <row r="47" spans="1:14" ht="10" customHeight="1" x14ac:dyDescent="0.15">
      <c r="A47" s="57" t="s">
        <v>101</v>
      </c>
      <c r="B47" s="118" t="s">
        <v>278</v>
      </c>
      <c r="C47" s="118" t="s">
        <v>278</v>
      </c>
      <c r="D47" s="118" t="s">
        <v>278</v>
      </c>
      <c r="E47" s="118" t="s">
        <v>278</v>
      </c>
      <c r="F47" s="118" t="s">
        <v>278</v>
      </c>
      <c r="G47" s="118" t="s">
        <v>278</v>
      </c>
      <c r="H47" s="118" t="s">
        <v>278</v>
      </c>
      <c r="I47" s="118" t="s">
        <v>278</v>
      </c>
      <c r="J47" s="118">
        <v>1</v>
      </c>
      <c r="K47" s="118" t="s">
        <v>278</v>
      </c>
      <c r="L47" s="118" t="s">
        <v>278</v>
      </c>
      <c r="M47" s="118" t="s">
        <v>278</v>
      </c>
      <c r="N47" s="55">
        <v>1</v>
      </c>
    </row>
    <row r="48" spans="1:14" ht="10" customHeight="1" x14ac:dyDescent="0.15">
      <c r="A48" s="57" t="s">
        <v>108</v>
      </c>
      <c r="B48" s="118" t="s">
        <v>278</v>
      </c>
      <c r="C48" s="118">
        <v>2</v>
      </c>
      <c r="D48" s="118">
        <v>208</v>
      </c>
      <c r="E48" s="118">
        <v>378</v>
      </c>
      <c r="F48" s="118">
        <v>23</v>
      </c>
      <c r="G48" s="118">
        <v>109</v>
      </c>
      <c r="H48" s="118">
        <v>93</v>
      </c>
      <c r="I48" s="118">
        <v>82</v>
      </c>
      <c r="J48" s="118">
        <v>14</v>
      </c>
      <c r="K48" s="118">
        <v>63</v>
      </c>
      <c r="L48" s="118">
        <v>29</v>
      </c>
      <c r="M48" s="118">
        <v>38</v>
      </c>
      <c r="N48" s="55">
        <v>1039</v>
      </c>
    </row>
    <row r="49" spans="1:14" ht="10" customHeight="1" x14ac:dyDescent="0.15">
      <c r="A49" s="114" t="s">
        <v>109</v>
      </c>
      <c r="B49" s="119" t="s">
        <v>278</v>
      </c>
      <c r="C49" s="119" t="s">
        <v>278</v>
      </c>
      <c r="D49" s="119">
        <v>8</v>
      </c>
      <c r="E49" s="119">
        <v>36</v>
      </c>
      <c r="F49" s="119">
        <v>38</v>
      </c>
      <c r="G49" s="119">
        <v>32</v>
      </c>
      <c r="H49" s="119">
        <v>95</v>
      </c>
      <c r="I49" s="119">
        <v>96</v>
      </c>
      <c r="J49" s="119">
        <v>9</v>
      </c>
      <c r="K49" s="119">
        <v>37</v>
      </c>
      <c r="L49" s="119">
        <v>26</v>
      </c>
      <c r="M49" s="119">
        <v>15</v>
      </c>
      <c r="N49" s="126">
        <v>392</v>
      </c>
    </row>
    <row r="50" spans="1:14" ht="10" customHeight="1" x14ac:dyDescent="0.15">
      <c r="A50" s="57" t="s">
        <v>61</v>
      </c>
      <c r="B50" s="118" t="s">
        <v>278</v>
      </c>
      <c r="C50" s="118" t="s">
        <v>278</v>
      </c>
      <c r="D50" s="118" t="s">
        <v>278</v>
      </c>
      <c r="E50" s="118" t="s">
        <v>278</v>
      </c>
      <c r="F50" s="118" t="s">
        <v>278</v>
      </c>
      <c r="G50" s="118" t="s">
        <v>278</v>
      </c>
      <c r="H50" s="118" t="s">
        <v>278</v>
      </c>
      <c r="I50" s="118">
        <v>1</v>
      </c>
      <c r="J50" s="118" t="s">
        <v>278</v>
      </c>
      <c r="K50" s="118" t="s">
        <v>278</v>
      </c>
      <c r="L50" s="118" t="s">
        <v>278</v>
      </c>
      <c r="M50" s="118" t="s">
        <v>278</v>
      </c>
      <c r="N50" s="55">
        <v>1</v>
      </c>
    </row>
    <row r="51" spans="1:14" ht="10" customHeight="1" x14ac:dyDescent="0.15">
      <c r="A51" s="114" t="s">
        <v>62</v>
      </c>
      <c r="B51" s="119">
        <v>1</v>
      </c>
      <c r="C51" s="119">
        <v>1</v>
      </c>
      <c r="D51" s="119">
        <v>5</v>
      </c>
      <c r="E51" s="119">
        <v>1</v>
      </c>
      <c r="F51" s="119" t="s">
        <v>278</v>
      </c>
      <c r="G51" s="119">
        <v>1</v>
      </c>
      <c r="H51" s="119">
        <v>1</v>
      </c>
      <c r="I51" s="119">
        <v>2</v>
      </c>
      <c r="J51" s="119" t="s">
        <v>278</v>
      </c>
      <c r="K51" s="119">
        <v>1</v>
      </c>
      <c r="L51" s="119">
        <v>1</v>
      </c>
      <c r="M51" s="119">
        <v>1</v>
      </c>
      <c r="N51" s="126">
        <v>15</v>
      </c>
    </row>
    <row r="52" spans="1:14" x14ac:dyDescent="0.15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5"/>
    </row>
    <row r="53" spans="1:14" s="49" customFormat="1" ht="11.3" customHeight="1" x14ac:dyDescent="0.3">
      <c r="A53" s="54" t="s">
        <v>16</v>
      </c>
      <c r="B53" s="51">
        <f>SUM(B6:B11)</f>
        <v>1329</v>
      </c>
      <c r="C53" s="51">
        <f t="shared" ref="C53:N53" si="0">SUM(C6:C11)</f>
        <v>1221</v>
      </c>
      <c r="D53" s="51">
        <f t="shared" si="0"/>
        <v>1154</v>
      </c>
      <c r="E53" s="51">
        <f t="shared" si="0"/>
        <v>1228</v>
      </c>
      <c r="F53" s="51">
        <f t="shared" si="0"/>
        <v>708</v>
      </c>
      <c r="G53" s="51">
        <f t="shared" si="0"/>
        <v>504</v>
      </c>
      <c r="H53" s="51">
        <f t="shared" si="0"/>
        <v>658</v>
      </c>
      <c r="I53" s="51">
        <f t="shared" si="0"/>
        <v>432</v>
      </c>
      <c r="J53" s="51">
        <f t="shared" si="0"/>
        <v>494</v>
      </c>
      <c r="K53" s="51">
        <f t="shared" si="0"/>
        <v>660</v>
      </c>
      <c r="L53" s="51">
        <f t="shared" si="0"/>
        <v>604</v>
      </c>
      <c r="M53" s="51">
        <f t="shared" si="0"/>
        <v>905</v>
      </c>
      <c r="N53" s="51">
        <f t="shared" si="0"/>
        <v>9897</v>
      </c>
    </row>
    <row r="54" spans="1:14" s="49" customFormat="1" ht="11.3" customHeight="1" x14ac:dyDescent="0.3">
      <c r="A54" s="54" t="s">
        <v>17</v>
      </c>
      <c r="B54" s="51">
        <f>SUM(B12:B37)</f>
        <v>5669</v>
      </c>
      <c r="C54" s="51">
        <f t="shared" ref="C54:N54" si="1">SUM(C12:C37)</f>
        <v>1629</v>
      </c>
      <c r="D54" s="51">
        <f t="shared" si="1"/>
        <v>6629</v>
      </c>
      <c r="E54" s="51">
        <f t="shared" si="1"/>
        <v>7499</v>
      </c>
      <c r="F54" s="51">
        <f t="shared" si="1"/>
        <v>1566</v>
      </c>
      <c r="G54" s="51">
        <f t="shared" si="1"/>
        <v>9137</v>
      </c>
      <c r="H54" s="51">
        <f t="shared" si="1"/>
        <v>372</v>
      </c>
      <c r="I54" s="51">
        <f t="shared" si="1"/>
        <v>381</v>
      </c>
      <c r="J54" s="51">
        <f t="shared" si="1"/>
        <v>145</v>
      </c>
      <c r="K54" s="51">
        <f t="shared" si="1"/>
        <v>4345</v>
      </c>
      <c r="L54" s="51">
        <f t="shared" si="1"/>
        <v>3402</v>
      </c>
      <c r="M54" s="51">
        <f t="shared" si="1"/>
        <v>1252</v>
      </c>
      <c r="N54" s="51">
        <f t="shared" si="1"/>
        <v>42026</v>
      </c>
    </row>
    <row r="55" spans="1:14" s="49" customFormat="1" ht="11.3" customHeight="1" x14ac:dyDescent="0.3">
      <c r="A55" s="54" t="s">
        <v>18</v>
      </c>
      <c r="B55" s="51">
        <f>SUM(B38:B43)</f>
        <v>357</v>
      </c>
      <c r="C55" s="51">
        <f t="shared" ref="C55:N55" si="2">SUM(C38:C43)</f>
        <v>817</v>
      </c>
      <c r="D55" s="51">
        <f t="shared" si="2"/>
        <v>796</v>
      </c>
      <c r="E55" s="51">
        <f t="shared" si="2"/>
        <v>3232</v>
      </c>
      <c r="F55" s="51">
        <f t="shared" si="2"/>
        <v>1568</v>
      </c>
      <c r="G55" s="51">
        <f t="shared" si="2"/>
        <v>612</v>
      </c>
      <c r="H55" s="51">
        <f t="shared" si="2"/>
        <v>416</v>
      </c>
      <c r="I55" s="51">
        <f t="shared" si="2"/>
        <v>934</v>
      </c>
      <c r="J55" s="51">
        <f t="shared" si="2"/>
        <v>672</v>
      </c>
      <c r="K55" s="51">
        <f t="shared" si="2"/>
        <v>566</v>
      </c>
      <c r="L55" s="51">
        <f t="shared" si="2"/>
        <v>432</v>
      </c>
      <c r="M55" s="51">
        <f t="shared" si="2"/>
        <v>508</v>
      </c>
      <c r="N55" s="51">
        <f t="shared" si="2"/>
        <v>10910</v>
      </c>
    </row>
    <row r="56" spans="1:14" s="49" customFormat="1" ht="11.3" customHeight="1" x14ac:dyDescent="0.3">
      <c r="A56" s="54" t="s">
        <v>19</v>
      </c>
      <c r="B56" s="51">
        <f>SUM(B44:B49)</f>
        <v>63</v>
      </c>
      <c r="C56" s="51">
        <f t="shared" ref="C56:N56" si="3">SUM(C44:C49)</f>
        <v>92</v>
      </c>
      <c r="D56" s="51">
        <f t="shared" si="3"/>
        <v>236</v>
      </c>
      <c r="E56" s="51">
        <f t="shared" si="3"/>
        <v>434</v>
      </c>
      <c r="F56" s="51">
        <f t="shared" si="3"/>
        <v>68</v>
      </c>
      <c r="G56" s="51">
        <f t="shared" si="3"/>
        <v>145</v>
      </c>
      <c r="H56" s="51">
        <f t="shared" si="3"/>
        <v>222</v>
      </c>
      <c r="I56" s="51">
        <f t="shared" si="3"/>
        <v>201</v>
      </c>
      <c r="J56" s="51">
        <f t="shared" si="3"/>
        <v>32</v>
      </c>
      <c r="K56" s="51">
        <f t="shared" si="3"/>
        <v>122</v>
      </c>
      <c r="L56" s="51">
        <f t="shared" si="3"/>
        <v>65</v>
      </c>
      <c r="M56" s="51">
        <f t="shared" si="3"/>
        <v>100</v>
      </c>
      <c r="N56" s="51">
        <f t="shared" si="3"/>
        <v>1780</v>
      </c>
    </row>
    <row r="57" spans="1:14" s="49" customFormat="1" ht="11.3" customHeight="1" x14ac:dyDescent="0.3">
      <c r="A57" s="54" t="s">
        <v>20</v>
      </c>
      <c r="B57" s="51">
        <f>SUM(B50:B51)</f>
        <v>1</v>
      </c>
      <c r="C57" s="51">
        <f t="shared" ref="C57:N57" si="4">SUM(C50:C51)</f>
        <v>1</v>
      </c>
      <c r="D57" s="51">
        <f t="shared" si="4"/>
        <v>5</v>
      </c>
      <c r="E57" s="51">
        <f t="shared" si="4"/>
        <v>1</v>
      </c>
      <c r="F57" s="51">
        <f t="shared" si="4"/>
        <v>0</v>
      </c>
      <c r="G57" s="51">
        <f t="shared" si="4"/>
        <v>1</v>
      </c>
      <c r="H57" s="51">
        <f t="shared" si="4"/>
        <v>1</v>
      </c>
      <c r="I57" s="51">
        <f t="shared" si="4"/>
        <v>3</v>
      </c>
      <c r="J57" s="51">
        <f t="shared" si="4"/>
        <v>0</v>
      </c>
      <c r="K57" s="51">
        <f t="shared" si="4"/>
        <v>1</v>
      </c>
      <c r="L57" s="51">
        <f t="shared" si="4"/>
        <v>1</v>
      </c>
      <c r="M57" s="51">
        <f t="shared" si="4"/>
        <v>1</v>
      </c>
      <c r="N57" s="51">
        <f t="shared" si="4"/>
        <v>16</v>
      </c>
    </row>
    <row r="58" spans="1:14" s="49" customFormat="1" ht="11.3" customHeight="1" x14ac:dyDescent="0.3">
      <c r="A58" s="89" t="s">
        <v>21</v>
      </c>
      <c r="B58" s="93">
        <f>SUM(B53:B57)</f>
        <v>7419</v>
      </c>
      <c r="C58" s="93">
        <f t="shared" ref="C58:N58" si="5">SUM(C53:C57)</f>
        <v>3760</v>
      </c>
      <c r="D58" s="93">
        <f t="shared" si="5"/>
        <v>8820</v>
      </c>
      <c r="E58" s="93">
        <f t="shared" si="5"/>
        <v>12394</v>
      </c>
      <c r="F58" s="93">
        <f t="shared" si="5"/>
        <v>3910</v>
      </c>
      <c r="G58" s="93">
        <f t="shared" si="5"/>
        <v>10399</v>
      </c>
      <c r="H58" s="93">
        <f t="shared" si="5"/>
        <v>1669</v>
      </c>
      <c r="I58" s="93">
        <f t="shared" si="5"/>
        <v>1951</v>
      </c>
      <c r="J58" s="93">
        <f t="shared" si="5"/>
        <v>1343</v>
      </c>
      <c r="K58" s="93">
        <f t="shared" si="5"/>
        <v>5694</v>
      </c>
      <c r="L58" s="93">
        <f t="shared" si="5"/>
        <v>4504</v>
      </c>
      <c r="M58" s="93">
        <f t="shared" si="5"/>
        <v>2766</v>
      </c>
      <c r="N58" s="93">
        <f t="shared" si="5"/>
        <v>64629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3:N57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7CF8-1EB5-4A79-A36B-8C75EE460988}">
  <dimension ref="A1:N4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33203125" style="52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2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3" t="s">
        <v>0</v>
      </c>
    </row>
    <row r="7" spans="1:14" ht="10" customHeight="1" x14ac:dyDescent="0.15">
      <c r="A7" s="57" t="s">
        <v>81</v>
      </c>
      <c r="B7" s="118">
        <v>2</v>
      </c>
      <c r="C7" s="118">
        <v>1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3</v>
      </c>
    </row>
    <row r="8" spans="1:14" ht="10" customHeight="1" x14ac:dyDescent="0.15">
      <c r="A8" s="57" t="s">
        <v>102</v>
      </c>
      <c r="B8" s="118">
        <v>69</v>
      </c>
      <c r="C8" s="118">
        <v>62</v>
      </c>
      <c r="D8" s="118">
        <v>76</v>
      </c>
      <c r="E8" s="118">
        <v>108</v>
      </c>
      <c r="F8" s="118">
        <v>156</v>
      </c>
      <c r="G8" s="118">
        <v>3</v>
      </c>
      <c r="H8" s="118">
        <v>5</v>
      </c>
      <c r="I8" s="118" t="s">
        <v>278</v>
      </c>
      <c r="J8" s="118">
        <v>19</v>
      </c>
      <c r="K8" s="118">
        <v>80</v>
      </c>
      <c r="L8" s="118">
        <v>48</v>
      </c>
      <c r="M8" s="118">
        <v>96</v>
      </c>
      <c r="N8" s="58">
        <v>722</v>
      </c>
    </row>
    <row r="9" spans="1:14" ht="10" customHeight="1" x14ac:dyDescent="0.15">
      <c r="A9" s="57" t="s">
        <v>67</v>
      </c>
      <c r="B9" s="118">
        <v>1034</v>
      </c>
      <c r="C9" s="118">
        <v>366</v>
      </c>
      <c r="D9" s="118">
        <v>532</v>
      </c>
      <c r="E9" s="118">
        <v>124</v>
      </c>
      <c r="F9" s="118">
        <v>54</v>
      </c>
      <c r="G9" s="118">
        <v>14</v>
      </c>
      <c r="H9" s="118" t="s">
        <v>278</v>
      </c>
      <c r="I9" s="118" t="s">
        <v>278</v>
      </c>
      <c r="J9" s="118" t="s">
        <v>278</v>
      </c>
      <c r="K9" s="118">
        <v>866</v>
      </c>
      <c r="L9" s="118">
        <v>525</v>
      </c>
      <c r="M9" s="118">
        <v>481</v>
      </c>
      <c r="N9" s="58">
        <v>3996</v>
      </c>
    </row>
    <row r="10" spans="1:14" ht="10" customHeight="1" x14ac:dyDescent="0.15">
      <c r="A10" s="57" t="s">
        <v>25</v>
      </c>
      <c r="B10" s="118">
        <v>2204</v>
      </c>
      <c r="C10" s="118">
        <v>2037</v>
      </c>
      <c r="D10" s="118">
        <v>1857</v>
      </c>
      <c r="E10" s="118">
        <v>2352</v>
      </c>
      <c r="F10" s="118">
        <v>1686</v>
      </c>
      <c r="G10" s="118">
        <v>1039</v>
      </c>
      <c r="H10" s="118">
        <v>964</v>
      </c>
      <c r="I10" s="118">
        <v>565</v>
      </c>
      <c r="J10" s="118">
        <v>1516</v>
      </c>
      <c r="K10" s="118">
        <v>719</v>
      </c>
      <c r="L10" s="118">
        <v>785</v>
      </c>
      <c r="M10" s="118">
        <v>1803</v>
      </c>
      <c r="N10" s="58">
        <v>17527</v>
      </c>
    </row>
    <row r="11" spans="1:14" ht="10" customHeight="1" x14ac:dyDescent="0.15">
      <c r="A11" s="57" t="s">
        <v>26</v>
      </c>
      <c r="B11" s="118">
        <v>846</v>
      </c>
      <c r="C11" s="118">
        <v>760</v>
      </c>
      <c r="D11" s="118">
        <v>537</v>
      </c>
      <c r="E11" s="118">
        <v>894</v>
      </c>
      <c r="F11" s="118">
        <v>862</v>
      </c>
      <c r="G11" s="118">
        <v>712</v>
      </c>
      <c r="H11" s="118">
        <v>744</v>
      </c>
      <c r="I11" s="118">
        <v>803</v>
      </c>
      <c r="J11" s="118">
        <v>793</v>
      </c>
      <c r="K11" s="118">
        <v>806</v>
      </c>
      <c r="L11" s="118">
        <v>1546</v>
      </c>
      <c r="M11" s="118">
        <v>1050</v>
      </c>
      <c r="N11" s="58">
        <v>10353</v>
      </c>
    </row>
    <row r="12" spans="1:14" ht="10" customHeight="1" x14ac:dyDescent="0.15">
      <c r="A12" s="57" t="s">
        <v>84</v>
      </c>
      <c r="B12" s="118">
        <v>2</v>
      </c>
      <c r="C12" s="118" t="s">
        <v>278</v>
      </c>
      <c r="D12" s="118">
        <v>11</v>
      </c>
      <c r="E12" s="118" t="s">
        <v>278</v>
      </c>
      <c r="F12" s="118" t="s">
        <v>278</v>
      </c>
      <c r="G12" s="118">
        <v>23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36</v>
      </c>
    </row>
    <row r="13" spans="1:14" ht="10" customHeight="1" x14ac:dyDescent="0.15">
      <c r="A13" s="57" t="s">
        <v>85</v>
      </c>
      <c r="B13" s="118" t="s">
        <v>278</v>
      </c>
      <c r="C13" s="118" t="s">
        <v>278</v>
      </c>
      <c r="D13" s="118" t="s">
        <v>278</v>
      </c>
      <c r="E13" s="118">
        <v>13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>
        <v>3</v>
      </c>
      <c r="K13" s="118" t="s">
        <v>278</v>
      </c>
      <c r="L13" s="118" t="s">
        <v>278</v>
      </c>
      <c r="M13" s="118" t="s">
        <v>278</v>
      </c>
      <c r="N13" s="58">
        <v>16</v>
      </c>
    </row>
    <row r="14" spans="1:14" ht="10" customHeight="1" x14ac:dyDescent="0.15">
      <c r="A14" s="57" t="s">
        <v>103</v>
      </c>
      <c r="B14" s="118" t="s">
        <v>278</v>
      </c>
      <c r="C14" s="118">
        <v>1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</v>
      </c>
    </row>
    <row r="15" spans="1:14" ht="10" customHeight="1" x14ac:dyDescent="0.15">
      <c r="A15" s="114" t="s">
        <v>63</v>
      </c>
      <c r="B15" s="119" t="s">
        <v>278</v>
      </c>
      <c r="C15" s="119" t="s">
        <v>278</v>
      </c>
      <c r="D15" s="119" t="s">
        <v>278</v>
      </c>
      <c r="E15" s="119">
        <v>2</v>
      </c>
      <c r="F15" s="119" t="s">
        <v>278</v>
      </c>
      <c r="G15" s="119" t="s">
        <v>278</v>
      </c>
      <c r="H15" s="119" t="s">
        <v>278</v>
      </c>
      <c r="I15" s="119" t="s">
        <v>278</v>
      </c>
      <c r="J15" s="119" t="s">
        <v>278</v>
      </c>
      <c r="K15" s="119" t="s">
        <v>278</v>
      </c>
      <c r="L15" s="119" t="s">
        <v>278</v>
      </c>
      <c r="M15" s="119" t="s">
        <v>278</v>
      </c>
      <c r="N15" s="120">
        <v>2</v>
      </c>
    </row>
    <row r="16" spans="1:14" ht="10" customHeight="1" x14ac:dyDescent="0.15">
      <c r="A16" s="57" t="s">
        <v>29</v>
      </c>
      <c r="B16" s="118" t="s">
        <v>278</v>
      </c>
      <c r="C16" s="118">
        <v>3</v>
      </c>
      <c r="D16" s="118">
        <v>2</v>
      </c>
      <c r="E16" s="118" t="s">
        <v>278</v>
      </c>
      <c r="F16" s="118">
        <v>2</v>
      </c>
      <c r="G16" s="118">
        <v>1</v>
      </c>
      <c r="H16" s="118" t="s">
        <v>278</v>
      </c>
      <c r="I16" s="118" t="s">
        <v>278</v>
      </c>
      <c r="J16" s="118">
        <v>5</v>
      </c>
      <c r="K16" s="118">
        <v>3</v>
      </c>
      <c r="L16" s="118">
        <v>1</v>
      </c>
      <c r="M16" s="118">
        <v>1</v>
      </c>
      <c r="N16" s="58">
        <v>18</v>
      </c>
    </row>
    <row r="17" spans="1:14" ht="10" customHeight="1" x14ac:dyDescent="0.15">
      <c r="A17" s="57" t="s">
        <v>35</v>
      </c>
      <c r="B17" s="118" t="s">
        <v>278</v>
      </c>
      <c r="C17" s="118">
        <v>2</v>
      </c>
      <c r="D17" s="118" t="s">
        <v>278</v>
      </c>
      <c r="E17" s="118">
        <v>2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4</v>
      </c>
    </row>
    <row r="18" spans="1:14" ht="10" customHeight="1" x14ac:dyDescent="0.15">
      <c r="A18" s="57" t="s">
        <v>36</v>
      </c>
      <c r="B18" s="118">
        <v>2</v>
      </c>
      <c r="C18" s="118">
        <v>1</v>
      </c>
      <c r="D18" s="118">
        <v>2</v>
      </c>
      <c r="E18" s="118">
        <v>1</v>
      </c>
      <c r="F18" s="118" t="s">
        <v>278</v>
      </c>
      <c r="G18" s="118">
        <v>1</v>
      </c>
      <c r="H18" s="118">
        <v>1</v>
      </c>
      <c r="I18" s="118" t="s">
        <v>278</v>
      </c>
      <c r="J18" s="118">
        <v>1</v>
      </c>
      <c r="K18" s="118">
        <v>2</v>
      </c>
      <c r="L18" s="118">
        <v>1</v>
      </c>
      <c r="M18" s="118">
        <v>3</v>
      </c>
      <c r="N18" s="58">
        <v>15</v>
      </c>
    </row>
    <row r="19" spans="1:14" ht="10" customHeight="1" x14ac:dyDescent="0.15">
      <c r="A19" s="57" t="s">
        <v>37</v>
      </c>
      <c r="B19" s="118">
        <v>1</v>
      </c>
      <c r="C19" s="118">
        <v>1</v>
      </c>
      <c r="D19" s="118">
        <v>1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>
        <v>1</v>
      </c>
      <c r="K19" s="118" t="s">
        <v>278</v>
      </c>
      <c r="L19" s="118">
        <v>1</v>
      </c>
      <c r="M19" s="118">
        <v>1</v>
      </c>
      <c r="N19" s="58">
        <v>6</v>
      </c>
    </row>
    <row r="20" spans="1:14" ht="10" customHeight="1" x14ac:dyDescent="0.15">
      <c r="A20" s="57" t="s">
        <v>40</v>
      </c>
      <c r="B20" s="118">
        <v>1</v>
      </c>
      <c r="C20" s="118" t="s">
        <v>278</v>
      </c>
      <c r="D20" s="118" t="s">
        <v>278</v>
      </c>
      <c r="E20" s="118">
        <v>1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2</v>
      </c>
    </row>
    <row r="21" spans="1:14" ht="10" customHeight="1" x14ac:dyDescent="0.15">
      <c r="A21" s="57" t="s">
        <v>89</v>
      </c>
      <c r="B21" s="118">
        <v>9</v>
      </c>
      <c r="C21" s="118">
        <v>7</v>
      </c>
      <c r="D21" s="118">
        <v>2</v>
      </c>
      <c r="E21" s="118">
        <v>2</v>
      </c>
      <c r="F21" s="118" t="s">
        <v>278</v>
      </c>
      <c r="G21" s="118" t="s">
        <v>278</v>
      </c>
      <c r="H21" s="118" t="s">
        <v>278</v>
      </c>
      <c r="I21" s="118">
        <v>1</v>
      </c>
      <c r="J21" s="118" t="s">
        <v>278</v>
      </c>
      <c r="K21" s="118">
        <v>1</v>
      </c>
      <c r="L21" s="118">
        <v>1</v>
      </c>
      <c r="M21" s="118">
        <v>2</v>
      </c>
      <c r="N21" s="58">
        <v>25</v>
      </c>
    </row>
    <row r="22" spans="1:14" ht="10" customHeight="1" x14ac:dyDescent="0.15">
      <c r="A22" s="57" t="s">
        <v>119</v>
      </c>
      <c r="B22" s="118" t="s">
        <v>278</v>
      </c>
      <c r="C22" s="118" t="s">
        <v>278</v>
      </c>
      <c r="D22" s="118">
        <v>1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>
        <v>1</v>
      </c>
      <c r="N22" s="58">
        <v>2</v>
      </c>
    </row>
    <row r="23" spans="1:14" ht="10" customHeight="1" x14ac:dyDescent="0.15">
      <c r="A23" s="57" t="s">
        <v>90</v>
      </c>
      <c r="B23" s="118">
        <v>1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 t="s">
        <v>278</v>
      </c>
      <c r="K23" s="118" t="s">
        <v>278</v>
      </c>
      <c r="L23" s="118" t="s">
        <v>278</v>
      </c>
      <c r="M23" s="118" t="s">
        <v>278</v>
      </c>
      <c r="N23" s="58">
        <v>1</v>
      </c>
    </row>
    <row r="24" spans="1:14" ht="10" customHeight="1" x14ac:dyDescent="0.15">
      <c r="A24" s="57" t="s">
        <v>50</v>
      </c>
      <c r="B24" s="118" t="s">
        <v>278</v>
      </c>
      <c r="C24" s="118">
        <v>1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114" t="s">
        <v>52</v>
      </c>
      <c r="B25" s="119" t="s">
        <v>278</v>
      </c>
      <c r="C25" s="119" t="s">
        <v>278</v>
      </c>
      <c r="D25" s="119" t="s">
        <v>278</v>
      </c>
      <c r="E25" s="119" t="s">
        <v>278</v>
      </c>
      <c r="F25" s="119" t="s">
        <v>278</v>
      </c>
      <c r="G25" s="119" t="s">
        <v>278</v>
      </c>
      <c r="H25" s="119" t="s">
        <v>278</v>
      </c>
      <c r="I25" s="119" t="s">
        <v>278</v>
      </c>
      <c r="J25" s="119" t="s">
        <v>278</v>
      </c>
      <c r="K25" s="119" t="s">
        <v>278</v>
      </c>
      <c r="L25" s="119" t="s">
        <v>278</v>
      </c>
      <c r="M25" s="119">
        <v>3</v>
      </c>
      <c r="N25" s="120">
        <v>3</v>
      </c>
    </row>
    <row r="26" spans="1:14" ht="10" customHeight="1" x14ac:dyDescent="0.15">
      <c r="A26" s="57" t="s">
        <v>65</v>
      </c>
      <c r="B26" s="118">
        <v>1292</v>
      </c>
      <c r="C26" s="118">
        <v>1722</v>
      </c>
      <c r="D26" s="118">
        <v>1717</v>
      </c>
      <c r="E26" s="118">
        <v>2439</v>
      </c>
      <c r="F26" s="118">
        <v>867</v>
      </c>
      <c r="G26" s="118">
        <v>187</v>
      </c>
      <c r="H26" s="118">
        <v>192</v>
      </c>
      <c r="I26" s="118">
        <v>503</v>
      </c>
      <c r="J26" s="118">
        <v>673</v>
      </c>
      <c r="K26" s="118">
        <v>118</v>
      </c>
      <c r="L26" s="118">
        <v>479</v>
      </c>
      <c r="M26" s="118">
        <v>339</v>
      </c>
      <c r="N26" s="58">
        <v>10528</v>
      </c>
    </row>
    <row r="27" spans="1:14" ht="10" customHeight="1" x14ac:dyDescent="0.15">
      <c r="A27" s="57" t="s">
        <v>57</v>
      </c>
      <c r="B27" s="118">
        <v>1</v>
      </c>
      <c r="C27" s="118" t="s">
        <v>278</v>
      </c>
      <c r="D27" s="118">
        <v>2</v>
      </c>
      <c r="E27" s="118">
        <v>1</v>
      </c>
      <c r="F27" s="118">
        <v>2</v>
      </c>
      <c r="G27" s="118" t="s">
        <v>278</v>
      </c>
      <c r="H27" s="118">
        <v>1</v>
      </c>
      <c r="I27" s="118">
        <v>2</v>
      </c>
      <c r="J27" s="118" t="s">
        <v>278</v>
      </c>
      <c r="K27" s="118" t="s">
        <v>278</v>
      </c>
      <c r="L27" s="118">
        <v>1</v>
      </c>
      <c r="M27" s="118" t="s">
        <v>278</v>
      </c>
      <c r="N27" s="58">
        <v>10</v>
      </c>
    </row>
    <row r="28" spans="1:14" ht="10" customHeight="1" x14ac:dyDescent="0.15">
      <c r="A28" s="57" t="s">
        <v>120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>
        <v>1</v>
      </c>
      <c r="G28" s="118">
        <v>1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2</v>
      </c>
    </row>
    <row r="29" spans="1:14" ht="10" customHeight="1" x14ac:dyDescent="0.15">
      <c r="A29" s="57" t="s">
        <v>96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>
        <v>1</v>
      </c>
      <c r="M29" s="118" t="s">
        <v>278</v>
      </c>
      <c r="N29" s="58">
        <v>1</v>
      </c>
    </row>
    <row r="30" spans="1:14" ht="10" customHeight="1" x14ac:dyDescent="0.15">
      <c r="A30" s="114" t="s">
        <v>74</v>
      </c>
      <c r="B30" s="119">
        <v>95</v>
      </c>
      <c r="C30" s="119">
        <v>9</v>
      </c>
      <c r="D30" s="119" t="s">
        <v>278</v>
      </c>
      <c r="E30" s="119" t="s">
        <v>278</v>
      </c>
      <c r="F30" s="119" t="s">
        <v>278</v>
      </c>
      <c r="G30" s="119" t="s">
        <v>278</v>
      </c>
      <c r="H30" s="119">
        <v>28</v>
      </c>
      <c r="I30" s="119">
        <v>13</v>
      </c>
      <c r="J30" s="119">
        <v>31</v>
      </c>
      <c r="K30" s="119">
        <v>25</v>
      </c>
      <c r="L30" s="119">
        <v>44</v>
      </c>
      <c r="M30" s="119">
        <v>45</v>
      </c>
      <c r="N30" s="120">
        <v>290</v>
      </c>
    </row>
    <row r="31" spans="1:14" ht="10" customHeight="1" x14ac:dyDescent="0.15">
      <c r="A31" s="57" t="s">
        <v>106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>
        <v>16</v>
      </c>
      <c r="G31" s="118" t="s">
        <v>278</v>
      </c>
      <c r="H31" s="118">
        <v>10</v>
      </c>
      <c r="I31" s="118">
        <v>1</v>
      </c>
      <c r="J31" s="118" t="s">
        <v>278</v>
      </c>
      <c r="K31" s="118" t="s">
        <v>278</v>
      </c>
      <c r="L31" s="118">
        <v>29</v>
      </c>
      <c r="M31" s="118">
        <v>8</v>
      </c>
      <c r="N31" s="58">
        <v>64</v>
      </c>
    </row>
    <row r="32" spans="1:14" ht="10" customHeight="1" x14ac:dyDescent="0.15">
      <c r="A32" s="57" t="s">
        <v>100</v>
      </c>
      <c r="B32" s="118" t="s">
        <v>278</v>
      </c>
      <c r="C32" s="118" t="s">
        <v>278</v>
      </c>
      <c r="D32" s="118">
        <v>1</v>
      </c>
      <c r="E32" s="118">
        <v>1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>
        <v>1</v>
      </c>
      <c r="K32" s="118" t="s">
        <v>278</v>
      </c>
      <c r="L32" s="118">
        <v>1</v>
      </c>
      <c r="M32" s="118">
        <v>1</v>
      </c>
      <c r="N32" s="58">
        <v>5</v>
      </c>
    </row>
    <row r="33" spans="1:14" ht="10" customHeight="1" x14ac:dyDescent="0.15">
      <c r="A33" s="57" t="s">
        <v>108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>
        <v>11</v>
      </c>
      <c r="G33" s="118">
        <v>8</v>
      </c>
      <c r="H33" s="118" t="s">
        <v>278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>
        <v>3</v>
      </c>
      <c r="N33" s="58">
        <v>22</v>
      </c>
    </row>
    <row r="34" spans="1:14" ht="10" customHeight="1" x14ac:dyDescent="0.15">
      <c r="A34" s="57" t="s">
        <v>109</v>
      </c>
      <c r="B34" s="118" t="s">
        <v>278</v>
      </c>
      <c r="C34" s="118" t="s">
        <v>278</v>
      </c>
      <c r="D34" s="118" t="s">
        <v>278</v>
      </c>
      <c r="E34" s="118" t="s">
        <v>278</v>
      </c>
      <c r="F34" s="118" t="s">
        <v>278</v>
      </c>
      <c r="G34" s="118">
        <v>19</v>
      </c>
      <c r="H34" s="118" t="s">
        <v>278</v>
      </c>
      <c r="I34" s="118">
        <v>10</v>
      </c>
      <c r="J34" s="118" t="s">
        <v>278</v>
      </c>
      <c r="K34" s="118" t="s">
        <v>278</v>
      </c>
      <c r="L34" s="118">
        <v>62</v>
      </c>
      <c r="M34" s="118">
        <v>38</v>
      </c>
      <c r="N34" s="58">
        <v>129</v>
      </c>
    </row>
    <row r="35" spans="1:14" ht="10" customHeight="1" x14ac:dyDescent="0.15">
      <c r="A35" s="114" t="s">
        <v>125</v>
      </c>
      <c r="B35" s="119" t="s">
        <v>278</v>
      </c>
      <c r="C35" s="119" t="s">
        <v>278</v>
      </c>
      <c r="D35" s="119">
        <v>1</v>
      </c>
      <c r="E35" s="119" t="s">
        <v>278</v>
      </c>
      <c r="F35" s="119" t="s">
        <v>278</v>
      </c>
      <c r="G35" s="119" t="s">
        <v>278</v>
      </c>
      <c r="H35" s="119" t="s">
        <v>278</v>
      </c>
      <c r="I35" s="119" t="s">
        <v>278</v>
      </c>
      <c r="J35" s="119" t="s">
        <v>278</v>
      </c>
      <c r="K35" s="119" t="s">
        <v>278</v>
      </c>
      <c r="L35" s="119" t="s">
        <v>278</v>
      </c>
      <c r="M35" s="119" t="s">
        <v>278</v>
      </c>
      <c r="N35" s="120">
        <v>1</v>
      </c>
    </row>
    <row r="36" spans="1:14" ht="10" customHeight="1" x14ac:dyDescent="0.15">
      <c r="A36" s="57" t="s">
        <v>61</v>
      </c>
      <c r="B36" s="118" t="s">
        <v>278</v>
      </c>
      <c r="C36" s="118" t="s">
        <v>278</v>
      </c>
      <c r="D36" s="118">
        <v>1</v>
      </c>
      <c r="E36" s="118" t="s">
        <v>278</v>
      </c>
      <c r="F36" s="118" t="s">
        <v>278</v>
      </c>
      <c r="G36" s="118" t="s">
        <v>278</v>
      </c>
      <c r="H36" s="118">
        <v>2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3</v>
      </c>
    </row>
    <row r="37" spans="1:14" ht="10" customHeight="1" x14ac:dyDescent="0.15">
      <c r="A37" s="114" t="s">
        <v>62</v>
      </c>
      <c r="B37" s="119" t="s">
        <v>278</v>
      </c>
      <c r="C37" s="119" t="s">
        <v>278</v>
      </c>
      <c r="D37" s="119" t="s">
        <v>278</v>
      </c>
      <c r="E37" s="119" t="s">
        <v>278</v>
      </c>
      <c r="F37" s="119" t="s">
        <v>278</v>
      </c>
      <c r="G37" s="119" t="s">
        <v>278</v>
      </c>
      <c r="H37" s="119" t="s">
        <v>278</v>
      </c>
      <c r="I37" s="119" t="s">
        <v>278</v>
      </c>
      <c r="J37" s="119" t="s">
        <v>278</v>
      </c>
      <c r="K37" s="119" t="s">
        <v>278</v>
      </c>
      <c r="L37" s="119">
        <v>1</v>
      </c>
      <c r="M37" s="119" t="s">
        <v>278</v>
      </c>
      <c r="N37" s="120">
        <v>1</v>
      </c>
    </row>
    <row r="38" spans="1:14" x14ac:dyDescent="0.1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s="49" customFormat="1" ht="11.3" customHeight="1" x14ac:dyDescent="0.3">
      <c r="A39" s="54" t="s">
        <v>16</v>
      </c>
      <c r="B39" s="51">
        <f>SUM(B7:B15)</f>
        <v>4157</v>
      </c>
      <c r="C39" s="51">
        <f t="shared" ref="C39:N39" si="0">SUM(C7:C15)</f>
        <v>3227</v>
      </c>
      <c r="D39" s="51">
        <f t="shared" si="0"/>
        <v>3013</v>
      </c>
      <c r="E39" s="51">
        <f t="shared" si="0"/>
        <v>3493</v>
      </c>
      <c r="F39" s="51">
        <f t="shared" si="0"/>
        <v>2758</v>
      </c>
      <c r="G39" s="51">
        <f t="shared" si="0"/>
        <v>1791</v>
      </c>
      <c r="H39" s="51">
        <f t="shared" si="0"/>
        <v>1713</v>
      </c>
      <c r="I39" s="51">
        <f t="shared" si="0"/>
        <v>1368</v>
      </c>
      <c r="J39" s="51">
        <f t="shared" si="0"/>
        <v>2331</v>
      </c>
      <c r="K39" s="51">
        <f t="shared" si="0"/>
        <v>2471</v>
      </c>
      <c r="L39" s="51">
        <f t="shared" si="0"/>
        <v>2904</v>
      </c>
      <c r="M39" s="51">
        <f t="shared" si="0"/>
        <v>3430</v>
      </c>
      <c r="N39" s="51">
        <f t="shared" si="0"/>
        <v>32656</v>
      </c>
    </row>
    <row r="40" spans="1:14" s="49" customFormat="1" ht="11.3" customHeight="1" x14ac:dyDescent="0.3">
      <c r="A40" s="54" t="s">
        <v>17</v>
      </c>
      <c r="B40" s="51">
        <f>SUM(B16:B25)</f>
        <v>14</v>
      </c>
      <c r="C40" s="51">
        <f t="shared" ref="C40:N40" si="1">SUM(C16:C25)</f>
        <v>15</v>
      </c>
      <c r="D40" s="51">
        <f t="shared" si="1"/>
        <v>8</v>
      </c>
      <c r="E40" s="51">
        <f t="shared" si="1"/>
        <v>6</v>
      </c>
      <c r="F40" s="51">
        <f t="shared" si="1"/>
        <v>2</v>
      </c>
      <c r="G40" s="51">
        <f t="shared" si="1"/>
        <v>2</v>
      </c>
      <c r="H40" s="51">
        <f t="shared" si="1"/>
        <v>1</v>
      </c>
      <c r="I40" s="51">
        <f t="shared" si="1"/>
        <v>1</v>
      </c>
      <c r="J40" s="51">
        <f t="shared" si="1"/>
        <v>7</v>
      </c>
      <c r="K40" s="51">
        <f t="shared" si="1"/>
        <v>6</v>
      </c>
      <c r="L40" s="51">
        <f t="shared" si="1"/>
        <v>4</v>
      </c>
      <c r="M40" s="51">
        <f t="shared" si="1"/>
        <v>11</v>
      </c>
      <c r="N40" s="51">
        <f t="shared" si="1"/>
        <v>77</v>
      </c>
    </row>
    <row r="41" spans="1:14" s="49" customFormat="1" ht="11.3" customHeight="1" x14ac:dyDescent="0.3">
      <c r="A41" s="54" t="s">
        <v>18</v>
      </c>
      <c r="B41" s="51">
        <f>SUM(B26:B30)</f>
        <v>1388</v>
      </c>
      <c r="C41" s="51">
        <f t="shared" ref="C41:N41" si="2">SUM(C26:C30)</f>
        <v>1731</v>
      </c>
      <c r="D41" s="51">
        <f t="shared" si="2"/>
        <v>1719</v>
      </c>
      <c r="E41" s="51">
        <f t="shared" si="2"/>
        <v>2440</v>
      </c>
      <c r="F41" s="51">
        <f t="shared" si="2"/>
        <v>870</v>
      </c>
      <c r="G41" s="51">
        <f t="shared" si="2"/>
        <v>188</v>
      </c>
      <c r="H41" s="51">
        <f t="shared" si="2"/>
        <v>221</v>
      </c>
      <c r="I41" s="51">
        <f t="shared" si="2"/>
        <v>518</v>
      </c>
      <c r="J41" s="51">
        <f t="shared" si="2"/>
        <v>704</v>
      </c>
      <c r="K41" s="51">
        <f t="shared" si="2"/>
        <v>143</v>
      </c>
      <c r="L41" s="51">
        <f t="shared" si="2"/>
        <v>525</v>
      </c>
      <c r="M41" s="51">
        <f t="shared" si="2"/>
        <v>384</v>
      </c>
      <c r="N41" s="51">
        <f t="shared" si="2"/>
        <v>10831</v>
      </c>
    </row>
    <row r="42" spans="1:14" s="49" customFormat="1" ht="11.3" customHeight="1" x14ac:dyDescent="0.3">
      <c r="A42" s="54" t="s">
        <v>19</v>
      </c>
      <c r="B42" s="51">
        <f>SUM(B31:B35)</f>
        <v>0</v>
      </c>
      <c r="C42" s="51">
        <f t="shared" ref="C42:N42" si="3">SUM(C31:C35)</f>
        <v>0</v>
      </c>
      <c r="D42" s="51">
        <f t="shared" si="3"/>
        <v>2</v>
      </c>
      <c r="E42" s="51">
        <f t="shared" si="3"/>
        <v>1</v>
      </c>
      <c r="F42" s="51">
        <f t="shared" si="3"/>
        <v>27</v>
      </c>
      <c r="G42" s="51">
        <f t="shared" si="3"/>
        <v>27</v>
      </c>
      <c r="H42" s="51">
        <f t="shared" si="3"/>
        <v>10</v>
      </c>
      <c r="I42" s="51">
        <f t="shared" si="3"/>
        <v>11</v>
      </c>
      <c r="J42" s="51">
        <f t="shared" si="3"/>
        <v>1</v>
      </c>
      <c r="K42" s="51">
        <f t="shared" si="3"/>
        <v>0</v>
      </c>
      <c r="L42" s="51">
        <f t="shared" si="3"/>
        <v>92</v>
      </c>
      <c r="M42" s="51">
        <f t="shared" si="3"/>
        <v>50</v>
      </c>
      <c r="N42" s="51">
        <f t="shared" si="3"/>
        <v>221</v>
      </c>
    </row>
    <row r="43" spans="1:14" s="49" customFormat="1" ht="11.3" customHeight="1" x14ac:dyDescent="0.3">
      <c r="A43" s="54" t="s">
        <v>20</v>
      </c>
      <c r="B43" s="51">
        <f>SUM(B36:B37)</f>
        <v>0</v>
      </c>
      <c r="C43" s="51">
        <f t="shared" ref="C43:N43" si="4">SUM(C36:C37)</f>
        <v>0</v>
      </c>
      <c r="D43" s="51">
        <f t="shared" si="4"/>
        <v>1</v>
      </c>
      <c r="E43" s="51">
        <f t="shared" si="4"/>
        <v>0</v>
      </c>
      <c r="F43" s="51">
        <f t="shared" si="4"/>
        <v>0</v>
      </c>
      <c r="G43" s="51">
        <f t="shared" si="4"/>
        <v>0</v>
      </c>
      <c r="H43" s="51">
        <f t="shared" si="4"/>
        <v>2</v>
      </c>
      <c r="I43" s="51">
        <f t="shared" si="4"/>
        <v>0</v>
      </c>
      <c r="J43" s="51">
        <f t="shared" si="4"/>
        <v>0</v>
      </c>
      <c r="K43" s="51">
        <f t="shared" si="4"/>
        <v>0</v>
      </c>
      <c r="L43" s="51">
        <f t="shared" si="4"/>
        <v>1</v>
      </c>
      <c r="M43" s="51">
        <f t="shared" si="4"/>
        <v>0</v>
      </c>
      <c r="N43" s="51">
        <f t="shared" si="4"/>
        <v>4</v>
      </c>
    </row>
    <row r="44" spans="1:14" s="49" customFormat="1" ht="11.3" customHeight="1" x14ac:dyDescent="0.3">
      <c r="A44" s="89" t="s">
        <v>21</v>
      </c>
      <c r="B44" s="93">
        <f>SUM(B39:B43)</f>
        <v>5559</v>
      </c>
      <c r="C44" s="93">
        <f t="shared" ref="C44:N44" si="5">SUM(C39:C43)</f>
        <v>4973</v>
      </c>
      <c r="D44" s="93">
        <f t="shared" si="5"/>
        <v>4743</v>
      </c>
      <c r="E44" s="93">
        <f t="shared" si="5"/>
        <v>5940</v>
      </c>
      <c r="F44" s="93">
        <f t="shared" si="5"/>
        <v>3657</v>
      </c>
      <c r="G44" s="93">
        <f t="shared" si="5"/>
        <v>2008</v>
      </c>
      <c r="H44" s="93">
        <f t="shared" si="5"/>
        <v>1947</v>
      </c>
      <c r="I44" s="93">
        <f t="shared" si="5"/>
        <v>1898</v>
      </c>
      <c r="J44" s="93">
        <f t="shared" si="5"/>
        <v>3043</v>
      </c>
      <c r="K44" s="93">
        <f t="shared" si="5"/>
        <v>2620</v>
      </c>
      <c r="L44" s="93">
        <f t="shared" si="5"/>
        <v>3526</v>
      </c>
      <c r="M44" s="93">
        <f t="shared" si="5"/>
        <v>3875</v>
      </c>
      <c r="N44" s="93">
        <f t="shared" si="5"/>
        <v>43789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9:N39 B41:N43 B40:N4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EF07-DF33-4835-9CEF-9240E4186FA3}">
  <dimension ref="A1:N4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2" customFormat="1" ht="11.95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3" t="s">
        <v>0</v>
      </c>
    </row>
    <row r="7" spans="1:14" ht="10" customHeight="1" x14ac:dyDescent="0.15">
      <c r="A7" s="57" t="s">
        <v>81</v>
      </c>
      <c r="B7" s="118">
        <v>1</v>
      </c>
      <c r="C7" s="118" t="s">
        <v>278</v>
      </c>
      <c r="D7" s="118">
        <v>1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>
        <v>2</v>
      </c>
      <c r="N7" s="58">
        <v>4</v>
      </c>
    </row>
    <row r="8" spans="1:14" ht="10" customHeight="1" x14ac:dyDescent="0.15">
      <c r="A8" s="57" t="s">
        <v>102</v>
      </c>
      <c r="B8" s="118">
        <v>13</v>
      </c>
      <c r="C8" s="118">
        <v>7</v>
      </c>
      <c r="D8" s="118">
        <v>10</v>
      </c>
      <c r="E8" s="118">
        <v>7</v>
      </c>
      <c r="F8" s="118">
        <v>12</v>
      </c>
      <c r="G8" s="118">
        <v>4</v>
      </c>
      <c r="H8" s="118">
        <v>1</v>
      </c>
      <c r="I8" s="118">
        <v>4</v>
      </c>
      <c r="J8" s="118">
        <v>6</v>
      </c>
      <c r="K8" s="118">
        <v>5</v>
      </c>
      <c r="L8" s="118">
        <v>38</v>
      </c>
      <c r="M8" s="118">
        <v>4</v>
      </c>
      <c r="N8" s="58">
        <v>111</v>
      </c>
    </row>
    <row r="9" spans="1:14" ht="10" customHeight="1" x14ac:dyDescent="0.15">
      <c r="A9" s="57" t="s">
        <v>67</v>
      </c>
      <c r="B9" s="118">
        <v>316</v>
      </c>
      <c r="C9" s="118">
        <v>94</v>
      </c>
      <c r="D9" s="118">
        <v>349</v>
      </c>
      <c r="E9" s="118">
        <v>43</v>
      </c>
      <c r="F9" s="118">
        <v>7</v>
      </c>
      <c r="G9" s="118">
        <v>4</v>
      </c>
      <c r="H9" s="118">
        <v>4</v>
      </c>
      <c r="I9" s="118">
        <v>2</v>
      </c>
      <c r="J9" s="118" t="s">
        <v>278</v>
      </c>
      <c r="K9" s="118">
        <v>209</v>
      </c>
      <c r="L9" s="118">
        <v>187</v>
      </c>
      <c r="M9" s="118">
        <v>102</v>
      </c>
      <c r="N9" s="58">
        <v>1317</v>
      </c>
    </row>
    <row r="10" spans="1:14" ht="10" customHeight="1" x14ac:dyDescent="0.15">
      <c r="A10" s="57" t="s">
        <v>25</v>
      </c>
      <c r="B10" s="118">
        <v>1349</v>
      </c>
      <c r="C10" s="118">
        <v>483</v>
      </c>
      <c r="D10" s="118">
        <v>912</v>
      </c>
      <c r="E10" s="118">
        <v>601</v>
      </c>
      <c r="F10" s="118">
        <v>807</v>
      </c>
      <c r="G10" s="118">
        <v>608</v>
      </c>
      <c r="H10" s="118">
        <v>466</v>
      </c>
      <c r="I10" s="118">
        <v>359</v>
      </c>
      <c r="J10" s="118">
        <v>707</v>
      </c>
      <c r="K10" s="118">
        <v>490</v>
      </c>
      <c r="L10" s="118">
        <v>746</v>
      </c>
      <c r="M10" s="118">
        <v>950</v>
      </c>
      <c r="N10" s="58">
        <v>8478</v>
      </c>
    </row>
    <row r="11" spans="1:14" ht="10" customHeight="1" x14ac:dyDescent="0.15">
      <c r="A11" s="57" t="s">
        <v>26</v>
      </c>
      <c r="B11" s="118">
        <v>264</v>
      </c>
      <c r="C11" s="118">
        <v>202</v>
      </c>
      <c r="D11" s="118">
        <v>182</v>
      </c>
      <c r="E11" s="118">
        <v>161</v>
      </c>
      <c r="F11" s="118">
        <v>209</v>
      </c>
      <c r="G11" s="118">
        <v>145</v>
      </c>
      <c r="H11" s="118">
        <v>121</v>
      </c>
      <c r="I11" s="118">
        <v>130</v>
      </c>
      <c r="J11" s="118">
        <v>270</v>
      </c>
      <c r="K11" s="118">
        <v>75</v>
      </c>
      <c r="L11" s="118">
        <v>221</v>
      </c>
      <c r="M11" s="118">
        <v>702</v>
      </c>
      <c r="N11" s="58">
        <v>2682</v>
      </c>
    </row>
    <row r="12" spans="1:14" ht="10" customHeight="1" x14ac:dyDescent="0.15">
      <c r="A12" s="57" t="s">
        <v>85</v>
      </c>
      <c r="B12" s="118" t="s">
        <v>278</v>
      </c>
      <c r="C12" s="118" t="s">
        <v>278</v>
      </c>
      <c r="D12" s="118" t="s">
        <v>278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>
        <v>1</v>
      </c>
      <c r="M12" s="118" t="s">
        <v>278</v>
      </c>
      <c r="N12" s="58">
        <v>1</v>
      </c>
    </row>
    <row r="13" spans="1:14" ht="10" customHeight="1" x14ac:dyDescent="0.15">
      <c r="A13" s="57" t="s">
        <v>103</v>
      </c>
      <c r="B13" s="118">
        <v>1</v>
      </c>
      <c r="C13" s="118" t="s">
        <v>278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ht="10" customHeight="1" x14ac:dyDescent="0.15">
      <c r="A14" s="114" t="s">
        <v>76</v>
      </c>
      <c r="B14" s="119" t="s">
        <v>278</v>
      </c>
      <c r="C14" s="119" t="s">
        <v>278</v>
      </c>
      <c r="D14" s="119">
        <v>1</v>
      </c>
      <c r="E14" s="119">
        <v>1</v>
      </c>
      <c r="F14" s="119">
        <v>2</v>
      </c>
      <c r="G14" s="119">
        <v>1</v>
      </c>
      <c r="H14" s="119" t="s">
        <v>278</v>
      </c>
      <c r="I14" s="119">
        <v>1</v>
      </c>
      <c r="J14" s="119" t="s">
        <v>278</v>
      </c>
      <c r="K14" s="119" t="s">
        <v>278</v>
      </c>
      <c r="L14" s="119" t="s">
        <v>278</v>
      </c>
      <c r="M14" s="119">
        <v>2</v>
      </c>
      <c r="N14" s="120">
        <v>8</v>
      </c>
    </row>
    <row r="15" spans="1:14" ht="10" customHeight="1" x14ac:dyDescent="0.15">
      <c r="A15" s="144" t="s">
        <v>104</v>
      </c>
      <c r="B15" s="118">
        <v>4</v>
      </c>
      <c r="C15" s="118">
        <v>3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7</v>
      </c>
    </row>
    <row r="16" spans="1:14" ht="10" customHeight="1" x14ac:dyDescent="0.15">
      <c r="A16" s="57" t="s">
        <v>29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>
        <v>3</v>
      </c>
      <c r="M16" s="118" t="s">
        <v>278</v>
      </c>
      <c r="N16" s="58">
        <v>3</v>
      </c>
    </row>
    <row r="17" spans="1:14" ht="10" customHeight="1" x14ac:dyDescent="0.15">
      <c r="A17" s="57" t="s">
        <v>31</v>
      </c>
      <c r="B17" s="118">
        <v>9</v>
      </c>
      <c r="C17" s="118">
        <v>22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31</v>
      </c>
    </row>
    <row r="18" spans="1:14" ht="10" customHeight="1" x14ac:dyDescent="0.15">
      <c r="A18" s="57" t="s">
        <v>32</v>
      </c>
      <c r="B18" s="118">
        <v>50</v>
      </c>
      <c r="C18" s="118">
        <v>46</v>
      </c>
      <c r="D18" s="118">
        <v>10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>
        <v>46</v>
      </c>
      <c r="L18" s="118">
        <v>18</v>
      </c>
      <c r="M18" s="118">
        <v>42</v>
      </c>
      <c r="N18" s="58">
        <v>212</v>
      </c>
    </row>
    <row r="19" spans="1:14" ht="10" customHeight="1" x14ac:dyDescent="0.15">
      <c r="A19" s="57" t="s">
        <v>35</v>
      </c>
      <c r="B19" s="118" t="s">
        <v>278</v>
      </c>
      <c r="C19" s="118" t="s">
        <v>278</v>
      </c>
      <c r="D19" s="118" t="s">
        <v>278</v>
      </c>
      <c r="E19" s="118">
        <v>11</v>
      </c>
      <c r="F19" s="118" t="s">
        <v>278</v>
      </c>
      <c r="G19" s="118" t="s">
        <v>278</v>
      </c>
      <c r="H19" s="118" t="s">
        <v>278</v>
      </c>
      <c r="I19" s="118">
        <v>1</v>
      </c>
      <c r="J19" s="118" t="s">
        <v>278</v>
      </c>
      <c r="K19" s="118" t="s">
        <v>278</v>
      </c>
      <c r="L19" s="118" t="s">
        <v>278</v>
      </c>
      <c r="M19" s="118">
        <v>1</v>
      </c>
      <c r="N19" s="58">
        <v>13</v>
      </c>
    </row>
    <row r="20" spans="1:14" ht="10" customHeight="1" x14ac:dyDescent="0.15">
      <c r="A20" s="57" t="s">
        <v>36</v>
      </c>
      <c r="B20" s="118" t="s">
        <v>278</v>
      </c>
      <c r="C20" s="118" t="s">
        <v>278</v>
      </c>
      <c r="D20" s="118" t="s">
        <v>278</v>
      </c>
      <c r="E20" s="118">
        <v>1</v>
      </c>
      <c r="F20" s="118">
        <v>1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>
        <v>1</v>
      </c>
      <c r="M20" s="118">
        <v>1</v>
      </c>
      <c r="N20" s="58">
        <v>4</v>
      </c>
    </row>
    <row r="21" spans="1:14" ht="10" customHeight="1" x14ac:dyDescent="0.15">
      <c r="A21" s="57" t="s">
        <v>38</v>
      </c>
      <c r="B21" s="118">
        <v>1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ht="10" customHeight="1" x14ac:dyDescent="0.15">
      <c r="A22" s="57" t="s">
        <v>40</v>
      </c>
      <c r="B22" s="118">
        <v>74</v>
      </c>
      <c r="C22" s="118">
        <v>102</v>
      </c>
      <c r="D22" s="118">
        <v>14</v>
      </c>
      <c r="E22" s="118">
        <v>142</v>
      </c>
      <c r="F22" s="118" t="s">
        <v>278</v>
      </c>
      <c r="G22" s="118" t="s">
        <v>278</v>
      </c>
      <c r="H22" s="118">
        <v>1</v>
      </c>
      <c r="I22" s="118">
        <v>1</v>
      </c>
      <c r="J22" s="118">
        <v>46</v>
      </c>
      <c r="K22" s="118">
        <v>1009</v>
      </c>
      <c r="L22" s="118">
        <v>366</v>
      </c>
      <c r="M22" s="118">
        <v>465</v>
      </c>
      <c r="N22" s="58">
        <v>2220</v>
      </c>
    </row>
    <row r="23" spans="1:14" ht="10" customHeight="1" x14ac:dyDescent="0.15">
      <c r="A23" s="57" t="s">
        <v>43</v>
      </c>
      <c r="B23" s="118" t="s">
        <v>278</v>
      </c>
      <c r="C23" s="118" t="s">
        <v>278</v>
      </c>
      <c r="D23" s="118" t="s">
        <v>278</v>
      </c>
      <c r="E23" s="118">
        <v>1</v>
      </c>
      <c r="F23" s="118" t="s">
        <v>278</v>
      </c>
      <c r="G23" s="118">
        <v>1</v>
      </c>
      <c r="H23" s="118" t="s">
        <v>278</v>
      </c>
      <c r="I23" s="118" t="s">
        <v>278</v>
      </c>
      <c r="J23" s="118" t="s">
        <v>278</v>
      </c>
      <c r="K23" s="118" t="s">
        <v>278</v>
      </c>
      <c r="L23" s="118" t="s">
        <v>278</v>
      </c>
      <c r="M23" s="118" t="s">
        <v>278</v>
      </c>
      <c r="N23" s="58">
        <v>2</v>
      </c>
    </row>
    <row r="24" spans="1:14" ht="10" customHeight="1" x14ac:dyDescent="0.15">
      <c r="A24" s="57" t="s">
        <v>89</v>
      </c>
      <c r="B24" s="118" t="s">
        <v>278</v>
      </c>
      <c r="C24" s="118" t="s">
        <v>278</v>
      </c>
      <c r="D24" s="118" t="s">
        <v>278</v>
      </c>
      <c r="E24" s="118">
        <v>1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114" t="s">
        <v>52</v>
      </c>
      <c r="B25" s="119">
        <v>6</v>
      </c>
      <c r="C25" s="119">
        <v>5</v>
      </c>
      <c r="D25" s="119">
        <v>4</v>
      </c>
      <c r="E25" s="119" t="s">
        <v>278</v>
      </c>
      <c r="F25" s="119">
        <v>1</v>
      </c>
      <c r="G25" s="119">
        <v>8</v>
      </c>
      <c r="H25" s="119">
        <v>1</v>
      </c>
      <c r="I25" s="119" t="s">
        <v>278</v>
      </c>
      <c r="J25" s="119" t="s">
        <v>278</v>
      </c>
      <c r="K25" s="119" t="s">
        <v>278</v>
      </c>
      <c r="L25" s="119">
        <v>3</v>
      </c>
      <c r="M25" s="119">
        <v>4</v>
      </c>
      <c r="N25" s="120">
        <v>32</v>
      </c>
    </row>
    <row r="26" spans="1:14" ht="10" customHeight="1" x14ac:dyDescent="0.15">
      <c r="A26" s="57" t="s">
        <v>95</v>
      </c>
      <c r="B26" s="118" t="s">
        <v>278</v>
      </c>
      <c r="C26" s="118" t="s">
        <v>278</v>
      </c>
      <c r="D26" s="118">
        <v>1</v>
      </c>
      <c r="E26" s="118">
        <v>1</v>
      </c>
      <c r="F26" s="118">
        <v>1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>
        <v>1</v>
      </c>
      <c r="L26" s="118">
        <v>1</v>
      </c>
      <c r="M26" s="118" t="s">
        <v>278</v>
      </c>
      <c r="N26" s="58">
        <v>5</v>
      </c>
    </row>
    <row r="27" spans="1:14" ht="10" customHeight="1" x14ac:dyDescent="0.15">
      <c r="A27" s="57" t="s">
        <v>65</v>
      </c>
      <c r="B27" s="118">
        <v>195</v>
      </c>
      <c r="C27" s="118">
        <v>643</v>
      </c>
      <c r="D27" s="118">
        <v>259</v>
      </c>
      <c r="E27" s="118">
        <v>1172</v>
      </c>
      <c r="F27" s="118">
        <v>384</v>
      </c>
      <c r="G27" s="118">
        <v>118</v>
      </c>
      <c r="H27" s="118">
        <v>40</v>
      </c>
      <c r="I27" s="118">
        <v>325</v>
      </c>
      <c r="J27" s="118">
        <v>107</v>
      </c>
      <c r="K27" s="118">
        <v>21</v>
      </c>
      <c r="L27" s="118">
        <v>4</v>
      </c>
      <c r="M27" s="118">
        <v>16</v>
      </c>
      <c r="N27" s="58">
        <v>3284</v>
      </c>
    </row>
    <row r="28" spans="1:14" ht="10" customHeight="1" x14ac:dyDescent="0.15">
      <c r="A28" s="57" t="s">
        <v>57</v>
      </c>
      <c r="B28" s="118" t="s">
        <v>278</v>
      </c>
      <c r="C28" s="118" t="s">
        <v>278</v>
      </c>
      <c r="D28" s="118">
        <v>2</v>
      </c>
      <c r="E28" s="118">
        <v>1</v>
      </c>
      <c r="F28" s="118">
        <v>1</v>
      </c>
      <c r="G28" s="118" t="s">
        <v>278</v>
      </c>
      <c r="H28" s="118" t="s">
        <v>278</v>
      </c>
      <c r="I28" s="118" t="s">
        <v>278</v>
      </c>
      <c r="J28" s="118">
        <v>1</v>
      </c>
      <c r="K28" s="118" t="s">
        <v>278</v>
      </c>
      <c r="L28" s="118">
        <v>1</v>
      </c>
      <c r="M28" s="118" t="s">
        <v>278</v>
      </c>
      <c r="N28" s="58">
        <v>6</v>
      </c>
    </row>
    <row r="29" spans="1:14" ht="10" customHeight="1" x14ac:dyDescent="0.15">
      <c r="A29" s="57" t="s">
        <v>96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>
        <v>1</v>
      </c>
      <c r="K29" s="118" t="s">
        <v>278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57" t="s">
        <v>74</v>
      </c>
      <c r="B30" s="118">
        <v>23</v>
      </c>
      <c r="C30" s="118">
        <v>1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>
        <v>2</v>
      </c>
      <c r="I30" s="118">
        <v>9</v>
      </c>
      <c r="J30" s="118">
        <v>8</v>
      </c>
      <c r="K30" s="118">
        <v>7</v>
      </c>
      <c r="L30" s="118">
        <v>5</v>
      </c>
      <c r="M30" s="118">
        <v>5</v>
      </c>
      <c r="N30" s="58">
        <v>60</v>
      </c>
    </row>
    <row r="31" spans="1:14" ht="10" customHeight="1" x14ac:dyDescent="0.15">
      <c r="A31" s="57" t="s">
        <v>97</v>
      </c>
      <c r="B31" s="118">
        <v>29</v>
      </c>
      <c r="C31" s="118">
        <v>16</v>
      </c>
      <c r="D31" s="118">
        <v>8</v>
      </c>
      <c r="E31" s="118">
        <v>16</v>
      </c>
      <c r="F31" s="118">
        <v>14</v>
      </c>
      <c r="G31" s="118">
        <v>13</v>
      </c>
      <c r="H31" s="118">
        <v>13</v>
      </c>
      <c r="I31" s="118">
        <v>24</v>
      </c>
      <c r="J31" s="118">
        <v>24</v>
      </c>
      <c r="K31" s="118">
        <v>20</v>
      </c>
      <c r="L31" s="118">
        <v>17</v>
      </c>
      <c r="M31" s="118">
        <v>14</v>
      </c>
      <c r="N31" s="58">
        <v>208</v>
      </c>
    </row>
    <row r="32" spans="1:14" ht="10" customHeight="1" x14ac:dyDescent="0.15">
      <c r="A32" s="57" t="s">
        <v>80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>
        <v>9</v>
      </c>
      <c r="M32" s="118" t="s">
        <v>278</v>
      </c>
      <c r="N32" s="58">
        <v>9</v>
      </c>
    </row>
    <row r="33" spans="1:14" ht="10" customHeight="1" x14ac:dyDescent="0.15">
      <c r="A33" s="57" t="s">
        <v>98</v>
      </c>
      <c r="B33" s="118" t="s">
        <v>278</v>
      </c>
      <c r="C33" s="118" t="s">
        <v>278</v>
      </c>
      <c r="D33" s="118" t="s">
        <v>278</v>
      </c>
      <c r="E33" s="118">
        <v>1</v>
      </c>
      <c r="F33" s="118" t="s">
        <v>278</v>
      </c>
      <c r="G33" s="118" t="s">
        <v>278</v>
      </c>
      <c r="H33" s="118" t="s">
        <v>278</v>
      </c>
      <c r="I33" s="118" t="s">
        <v>278</v>
      </c>
      <c r="J33" s="118">
        <v>1</v>
      </c>
      <c r="K33" s="118" t="s">
        <v>278</v>
      </c>
      <c r="L33" s="118" t="s">
        <v>278</v>
      </c>
      <c r="M33" s="118" t="s">
        <v>278</v>
      </c>
      <c r="N33" s="58">
        <v>2</v>
      </c>
    </row>
    <row r="34" spans="1:14" ht="10" customHeight="1" x14ac:dyDescent="0.15">
      <c r="A34" s="114" t="s">
        <v>99</v>
      </c>
      <c r="B34" s="119">
        <v>1</v>
      </c>
      <c r="C34" s="119">
        <v>1</v>
      </c>
      <c r="D34" s="119" t="s">
        <v>278</v>
      </c>
      <c r="E34" s="119">
        <v>1</v>
      </c>
      <c r="F34" s="119" t="s">
        <v>278</v>
      </c>
      <c r="G34" s="119" t="s">
        <v>278</v>
      </c>
      <c r="H34" s="119">
        <v>1</v>
      </c>
      <c r="I34" s="119">
        <v>1</v>
      </c>
      <c r="J34" s="119" t="s">
        <v>278</v>
      </c>
      <c r="K34" s="119" t="s">
        <v>278</v>
      </c>
      <c r="L34" s="119">
        <v>1</v>
      </c>
      <c r="M34" s="119" t="s">
        <v>278</v>
      </c>
      <c r="N34" s="120">
        <v>6</v>
      </c>
    </row>
    <row r="35" spans="1:14" ht="10" customHeight="1" x14ac:dyDescent="0.15">
      <c r="A35" s="57" t="s">
        <v>100</v>
      </c>
      <c r="B35" s="118" t="s">
        <v>278</v>
      </c>
      <c r="C35" s="118">
        <v>1</v>
      </c>
      <c r="D35" s="118">
        <v>1</v>
      </c>
      <c r="E35" s="118">
        <v>1</v>
      </c>
      <c r="F35" s="118" t="s">
        <v>278</v>
      </c>
      <c r="G35" s="118">
        <v>1</v>
      </c>
      <c r="H35" s="118">
        <v>1</v>
      </c>
      <c r="I35" s="118" t="s">
        <v>278</v>
      </c>
      <c r="J35" s="118" t="s">
        <v>278</v>
      </c>
      <c r="K35" s="118">
        <v>1</v>
      </c>
      <c r="L35" s="118" t="s">
        <v>278</v>
      </c>
      <c r="M35" s="118" t="s">
        <v>278</v>
      </c>
      <c r="N35" s="58">
        <v>6</v>
      </c>
    </row>
    <row r="36" spans="1:14" ht="10" customHeight="1" x14ac:dyDescent="0.15">
      <c r="A36" s="114" t="s">
        <v>59</v>
      </c>
      <c r="B36" s="119">
        <v>5</v>
      </c>
      <c r="C36" s="119">
        <v>1</v>
      </c>
      <c r="D36" s="119">
        <v>2</v>
      </c>
      <c r="E36" s="119">
        <v>1</v>
      </c>
      <c r="F36" s="119">
        <v>2</v>
      </c>
      <c r="G36" s="119">
        <v>2</v>
      </c>
      <c r="H36" s="119">
        <v>2</v>
      </c>
      <c r="I36" s="119">
        <v>3</v>
      </c>
      <c r="J36" s="119">
        <v>2</v>
      </c>
      <c r="K36" s="119">
        <v>4</v>
      </c>
      <c r="L36" s="119">
        <v>3</v>
      </c>
      <c r="M36" s="119">
        <v>1</v>
      </c>
      <c r="N36" s="120">
        <v>28</v>
      </c>
    </row>
    <row r="37" spans="1:14" ht="10" customHeight="1" x14ac:dyDescent="0.15">
      <c r="A37" s="121" t="s">
        <v>62</v>
      </c>
      <c r="B37" s="122">
        <v>14</v>
      </c>
      <c r="C37" s="122">
        <v>10</v>
      </c>
      <c r="D37" s="122">
        <v>11</v>
      </c>
      <c r="E37" s="122">
        <v>20</v>
      </c>
      <c r="F37" s="122">
        <v>19</v>
      </c>
      <c r="G37" s="122">
        <v>12</v>
      </c>
      <c r="H37" s="122">
        <v>13</v>
      </c>
      <c r="I37" s="122">
        <v>12</v>
      </c>
      <c r="J37" s="122">
        <v>10</v>
      </c>
      <c r="K37" s="122">
        <v>17</v>
      </c>
      <c r="L37" s="122">
        <v>11</v>
      </c>
      <c r="M37" s="122">
        <v>15</v>
      </c>
      <c r="N37" s="123">
        <v>164</v>
      </c>
    </row>
    <row r="38" spans="1:14" x14ac:dyDescent="0.1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s="49" customFormat="1" ht="11.3" customHeight="1" x14ac:dyDescent="0.3">
      <c r="A39" s="54" t="s">
        <v>16</v>
      </c>
      <c r="B39" s="51">
        <f>SUM(B7:B14)</f>
        <v>1944</v>
      </c>
      <c r="C39" s="51">
        <f t="shared" ref="C39:N39" si="0">SUM(C7:C14)</f>
        <v>786</v>
      </c>
      <c r="D39" s="51">
        <f t="shared" si="0"/>
        <v>1455</v>
      </c>
      <c r="E39" s="51">
        <f t="shared" si="0"/>
        <v>813</v>
      </c>
      <c r="F39" s="51">
        <f t="shared" si="0"/>
        <v>1037</v>
      </c>
      <c r="G39" s="51">
        <f t="shared" si="0"/>
        <v>762</v>
      </c>
      <c r="H39" s="51">
        <f t="shared" si="0"/>
        <v>592</v>
      </c>
      <c r="I39" s="51">
        <f t="shared" si="0"/>
        <v>496</v>
      </c>
      <c r="J39" s="51">
        <f t="shared" si="0"/>
        <v>983</v>
      </c>
      <c r="K39" s="51">
        <f t="shared" si="0"/>
        <v>779</v>
      </c>
      <c r="L39" s="51">
        <f t="shared" si="0"/>
        <v>1193</v>
      </c>
      <c r="M39" s="51">
        <f t="shared" si="0"/>
        <v>1762</v>
      </c>
      <c r="N39" s="51">
        <f t="shared" si="0"/>
        <v>12602</v>
      </c>
    </row>
    <row r="40" spans="1:14" s="49" customFormat="1" ht="11.3" customHeight="1" x14ac:dyDescent="0.3">
      <c r="A40" s="54" t="s">
        <v>17</v>
      </c>
      <c r="B40" s="51">
        <f>SUM(B15:B25)</f>
        <v>144</v>
      </c>
      <c r="C40" s="51">
        <f t="shared" ref="C40:N40" si="1">SUM(C15:C25)</f>
        <v>178</v>
      </c>
      <c r="D40" s="51">
        <f t="shared" si="1"/>
        <v>28</v>
      </c>
      <c r="E40" s="51">
        <f t="shared" si="1"/>
        <v>156</v>
      </c>
      <c r="F40" s="51">
        <f t="shared" si="1"/>
        <v>2</v>
      </c>
      <c r="G40" s="51">
        <f t="shared" si="1"/>
        <v>9</v>
      </c>
      <c r="H40" s="51">
        <f t="shared" si="1"/>
        <v>2</v>
      </c>
      <c r="I40" s="51">
        <f t="shared" si="1"/>
        <v>2</v>
      </c>
      <c r="J40" s="51">
        <f t="shared" si="1"/>
        <v>46</v>
      </c>
      <c r="K40" s="51">
        <f t="shared" si="1"/>
        <v>1055</v>
      </c>
      <c r="L40" s="51">
        <f t="shared" si="1"/>
        <v>391</v>
      </c>
      <c r="M40" s="51">
        <f t="shared" si="1"/>
        <v>513</v>
      </c>
      <c r="N40" s="51">
        <f t="shared" si="1"/>
        <v>2526</v>
      </c>
    </row>
    <row r="41" spans="1:14" s="49" customFormat="1" ht="11.3" customHeight="1" x14ac:dyDescent="0.3">
      <c r="A41" s="54" t="s">
        <v>18</v>
      </c>
      <c r="B41" s="51">
        <f>SUM(B26:B34)</f>
        <v>248</v>
      </c>
      <c r="C41" s="51">
        <f t="shared" ref="C41:N41" si="2">SUM(C26:C34)</f>
        <v>661</v>
      </c>
      <c r="D41" s="51">
        <f t="shared" si="2"/>
        <v>270</v>
      </c>
      <c r="E41" s="51">
        <f t="shared" si="2"/>
        <v>1192</v>
      </c>
      <c r="F41" s="51">
        <f t="shared" si="2"/>
        <v>400</v>
      </c>
      <c r="G41" s="51">
        <f t="shared" si="2"/>
        <v>131</v>
      </c>
      <c r="H41" s="51">
        <f t="shared" si="2"/>
        <v>56</v>
      </c>
      <c r="I41" s="51">
        <f t="shared" si="2"/>
        <v>359</v>
      </c>
      <c r="J41" s="51">
        <f t="shared" si="2"/>
        <v>142</v>
      </c>
      <c r="K41" s="51">
        <f t="shared" si="2"/>
        <v>49</v>
      </c>
      <c r="L41" s="51">
        <f t="shared" si="2"/>
        <v>38</v>
      </c>
      <c r="M41" s="51">
        <f t="shared" si="2"/>
        <v>35</v>
      </c>
      <c r="N41" s="51">
        <f t="shared" si="2"/>
        <v>3581</v>
      </c>
    </row>
    <row r="42" spans="1:14" s="49" customFormat="1" ht="11.3" customHeight="1" x14ac:dyDescent="0.3">
      <c r="A42" s="54" t="s">
        <v>19</v>
      </c>
      <c r="B42" s="51">
        <f>SUM(B35:B36)</f>
        <v>5</v>
      </c>
      <c r="C42" s="51">
        <f t="shared" ref="C42:N42" si="3">SUM(C35:C36)</f>
        <v>2</v>
      </c>
      <c r="D42" s="51">
        <f t="shared" si="3"/>
        <v>3</v>
      </c>
      <c r="E42" s="51">
        <f t="shared" si="3"/>
        <v>2</v>
      </c>
      <c r="F42" s="51">
        <f t="shared" si="3"/>
        <v>2</v>
      </c>
      <c r="G42" s="51">
        <f t="shared" si="3"/>
        <v>3</v>
      </c>
      <c r="H42" s="51">
        <f t="shared" si="3"/>
        <v>3</v>
      </c>
      <c r="I42" s="51">
        <f t="shared" si="3"/>
        <v>3</v>
      </c>
      <c r="J42" s="51">
        <f t="shared" si="3"/>
        <v>2</v>
      </c>
      <c r="K42" s="51">
        <f t="shared" si="3"/>
        <v>5</v>
      </c>
      <c r="L42" s="51">
        <f t="shared" si="3"/>
        <v>3</v>
      </c>
      <c r="M42" s="51">
        <f t="shared" si="3"/>
        <v>1</v>
      </c>
      <c r="N42" s="51">
        <f t="shared" si="3"/>
        <v>34</v>
      </c>
    </row>
    <row r="43" spans="1:14" s="49" customFormat="1" ht="11.3" customHeight="1" x14ac:dyDescent="0.3">
      <c r="A43" s="54" t="s">
        <v>20</v>
      </c>
      <c r="B43" s="51">
        <f>SUM(B37)</f>
        <v>14</v>
      </c>
      <c r="C43" s="51">
        <f t="shared" ref="C43:N43" si="4">SUM(C37)</f>
        <v>10</v>
      </c>
      <c r="D43" s="51">
        <f t="shared" si="4"/>
        <v>11</v>
      </c>
      <c r="E43" s="51">
        <f t="shared" si="4"/>
        <v>20</v>
      </c>
      <c r="F43" s="51">
        <f t="shared" si="4"/>
        <v>19</v>
      </c>
      <c r="G43" s="51">
        <f t="shared" si="4"/>
        <v>12</v>
      </c>
      <c r="H43" s="51">
        <f t="shared" si="4"/>
        <v>13</v>
      </c>
      <c r="I43" s="51">
        <f t="shared" si="4"/>
        <v>12</v>
      </c>
      <c r="J43" s="51">
        <f t="shared" si="4"/>
        <v>10</v>
      </c>
      <c r="K43" s="51">
        <f t="shared" si="4"/>
        <v>17</v>
      </c>
      <c r="L43" s="51">
        <f t="shared" si="4"/>
        <v>11</v>
      </c>
      <c r="M43" s="51">
        <f t="shared" si="4"/>
        <v>15</v>
      </c>
      <c r="N43" s="51">
        <f t="shared" si="4"/>
        <v>164</v>
      </c>
    </row>
    <row r="44" spans="1:14" s="49" customFormat="1" ht="11.3" customHeight="1" x14ac:dyDescent="0.3">
      <c r="A44" s="89" t="s">
        <v>21</v>
      </c>
      <c r="B44" s="93">
        <f>SUM(B39:B43)</f>
        <v>2355</v>
      </c>
      <c r="C44" s="93">
        <f t="shared" ref="C44:N44" si="5">SUM(C39:C43)</f>
        <v>1637</v>
      </c>
      <c r="D44" s="93">
        <f t="shared" si="5"/>
        <v>1767</v>
      </c>
      <c r="E44" s="93">
        <f t="shared" si="5"/>
        <v>2183</v>
      </c>
      <c r="F44" s="93">
        <f t="shared" si="5"/>
        <v>1460</v>
      </c>
      <c r="G44" s="93">
        <f t="shared" si="5"/>
        <v>917</v>
      </c>
      <c r="H44" s="93">
        <f t="shared" si="5"/>
        <v>666</v>
      </c>
      <c r="I44" s="93">
        <f t="shared" si="5"/>
        <v>872</v>
      </c>
      <c r="J44" s="93">
        <f t="shared" si="5"/>
        <v>1183</v>
      </c>
      <c r="K44" s="93">
        <f t="shared" si="5"/>
        <v>1905</v>
      </c>
      <c r="L44" s="93">
        <f t="shared" si="5"/>
        <v>1636</v>
      </c>
      <c r="M44" s="93">
        <f t="shared" si="5"/>
        <v>2326</v>
      </c>
      <c r="N44" s="93">
        <f t="shared" si="5"/>
        <v>18907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9:N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A2F7-99B9-4340-9B65-7F057E370DD0}">
  <dimension ref="A1:N5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7.44140625" style="52" customWidth="1"/>
    <col min="15" max="16384" width="11.44140625" style="52"/>
  </cols>
  <sheetData>
    <row r="1" spans="1:14" s="31" customFormat="1" ht="12.8" customHeight="1" x14ac:dyDescent="0.3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31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31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31" customFormat="1" ht="12.8" customHeight="1" x14ac:dyDescent="0.3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s="31" customFormat="1" ht="12.8" customHeight="1" x14ac:dyDescent="0.3">
      <c r="A5" s="8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111" customFormat="1" ht="11.3" customHeight="1" x14ac:dyDescent="0.3">
      <c r="A6" s="27" t="s">
        <v>3</v>
      </c>
      <c r="B6" s="48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14</v>
      </c>
      <c r="M6" s="48" t="s">
        <v>15</v>
      </c>
      <c r="N6" s="48" t="s">
        <v>0</v>
      </c>
    </row>
    <row r="7" spans="1:14" x14ac:dyDescent="0.15">
      <c r="A7" s="57" t="s">
        <v>25</v>
      </c>
      <c r="B7" s="118">
        <v>310</v>
      </c>
      <c r="C7" s="118">
        <v>398</v>
      </c>
      <c r="D7" s="118">
        <v>436</v>
      </c>
      <c r="E7" s="118">
        <v>554</v>
      </c>
      <c r="F7" s="118">
        <v>421</v>
      </c>
      <c r="G7" s="118">
        <v>211</v>
      </c>
      <c r="H7" s="118">
        <v>107</v>
      </c>
      <c r="I7" s="118">
        <v>106</v>
      </c>
      <c r="J7" s="118">
        <v>141</v>
      </c>
      <c r="K7" s="118">
        <v>229</v>
      </c>
      <c r="L7" s="118">
        <v>69</v>
      </c>
      <c r="M7" s="118">
        <v>258</v>
      </c>
      <c r="N7" s="58">
        <v>3240</v>
      </c>
    </row>
    <row r="8" spans="1:14" x14ac:dyDescent="0.15">
      <c r="A8" s="114" t="s">
        <v>26</v>
      </c>
      <c r="B8" s="119" t="s">
        <v>278</v>
      </c>
      <c r="C8" s="119">
        <v>11</v>
      </c>
      <c r="D8" s="119">
        <v>4</v>
      </c>
      <c r="E8" s="119" t="s">
        <v>278</v>
      </c>
      <c r="F8" s="119" t="s">
        <v>278</v>
      </c>
      <c r="G8" s="119">
        <v>19</v>
      </c>
      <c r="H8" s="119">
        <v>1</v>
      </c>
      <c r="I8" s="119">
        <v>20</v>
      </c>
      <c r="J8" s="119">
        <v>15</v>
      </c>
      <c r="K8" s="119">
        <v>4</v>
      </c>
      <c r="L8" s="119">
        <v>32</v>
      </c>
      <c r="M8" s="119" t="s">
        <v>278</v>
      </c>
      <c r="N8" s="120">
        <v>106</v>
      </c>
    </row>
    <row r="9" spans="1:14" x14ac:dyDescent="0.15">
      <c r="A9" s="57" t="s">
        <v>27</v>
      </c>
      <c r="B9" s="118" t="s">
        <v>278</v>
      </c>
      <c r="C9" s="118">
        <v>20716</v>
      </c>
      <c r="D9" s="118">
        <v>26922</v>
      </c>
      <c r="E9" s="118">
        <v>18562</v>
      </c>
      <c r="F9" s="118">
        <v>26901</v>
      </c>
      <c r="G9" s="118">
        <v>21806</v>
      </c>
      <c r="H9" s="118">
        <v>23947</v>
      </c>
      <c r="I9" s="118">
        <v>17008</v>
      </c>
      <c r="J9" s="118" t="s">
        <v>278</v>
      </c>
      <c r="K9" s="118">
        <v>27004</v>
      </c>
      <c r="L9" s="118">
        <v>28986</v>
      </c>
      <c r="M9" s="118">
        <v>3649</v>
      </c>
      <c r="N9" s="58">
        <v>215501</v>
      </c>
    </row>
    <row r="10" spans="1:14" x14ac:dyDescent="0.15">
      <c r="A10" s="57" t="s">
        <v>28</v>
      </c>
      <c r="B10" s="118">
        <v>1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x14ac:dyDescent="0.15">
      <c r="A11" s="57" t="s">
        <v>29</v>
      </c>
      <c r="B11" s="118" t="s">
        <v>278</v>
      </c>
      <c r="C11" s="118">
        <v>6</v>
      </c>
      <c r="D11" s="118">
        <v>6</v>
      </c>
      <c r="E11" s="118">
        <v>4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>
        <v>5</v>
      </c>
      <c r="K11" s="118">
        <v>4</v>
      </c>
      <c r="L11" s="118">
        <v>5</v>
      </c>
      <c r="M11" s="118">
        <v>1</v>
      </c>
      <c r="N11" s="58">
        <v>31</v>
      </c>
    </row>
    <row r="12" spans="1:14" x14ac:dyDescent="0.15">
      <c r="A12" s="57" t="s">
        <v>30</v>
      </c>
      <c r="B12" s="118" t="s">
        <v>278</v>
      </c>
      <c r="C12" s="118" t="s">
        <v>278</v>
      </c>
      <c r="D12" s="118">
        <v>1</v>
      </c>
      <c r="E12" s="118" t="s">
        <v>278</v>
      </c>
      <c r="F12" s="118">
        <v>1</v>
      </c>
      <c r="G12" s="118">
        <v>15</v>
      </c>
      <c r="H12" s="118">
        <v>3</v>
      </c>
      <c r="I12" s="118">
        <v>1</v>
      </c>
      <c r="J12" s="118" t="s">
        <v>278</v>
      </c>
      <c r="K12" s="118">
        <v>1</v>
      </c>
      <c r="L12" s="118">
        <v>1</v>
      </c>
      <c r="M12" s="118" t="s">
        <v>278</v>
      </c>
      <c r="N12" s="58">
        <v>23</v>
      </c>
    </row>
    <row r="13" spans="1:14" x14ac:dyDescent="0.15">
      <c r="A13" s="57" t="s">
        <v>31</v>
      </c>
      <c r="B13" s="118">
        <v>4</v>
      </c>
      <c r="C13" s="118">
        <v>20</v>
      </c>
      <c r="D13" s="118">
        <v>16</v>
      </c>
      <c r="E13" s="118">
        <v>11</v>
      </c>
      <c r="F13" s="118">
        <v>12</v>
      </c>
      <c r="G13" s="118">
        <v>4</v>
      </c>
      <c r="H13" s="118">
        <v>5</v>
      </c>
      <c r="I13" s="118">
        <v>7</v>
      </c>
      <c r="J13" s="118">
        <v>4</v>
      </c>
      <c r="K13" s="118">
        <v>2</v>
      </c>
      <c r="L13" s="118">
        <v>6</v>
      </c>
      <c r="M13" s="118">
        <v>7</v>
      </c>
      <c r="N13" s="58">
        <v>98</v>
      </c>
    </row>
    <row r="14" spans="1:14" x14ac:dyDescent="0.15">
      <c r="A14" s="57" t="s">
        <v>32</v>
      </c>
      <c r="B14" s="118" t="s">
        <v>278</v>
      </c>
      <c r="C14" s="118">
        <v>178</v>
      </c>
      <c r="D14" s="118">
        <v>19</v>
      </c>
      <c r="E14" s="118">
        <v>9</v>
      </c>
      <c r="F14" s="118">
        <v>4</v>
      </c>
      <c r="G14" s="118">
        <v>14</v>
      </c>
      <c r="H14" s="118">
        <v>95</v>
      </c>
      <c r="I14" s="118">
        <v>204</v>
      </c>
      <c r="J14" s="118">
        <v>65</v>
      </c>
      <c r="K14" s="118">
        <v>1</v>
      </c>
      <c r="L14" s="118">
        <v>94</v>
      </c>
      <c r="M14" s="118">
        <v>40</v>
      </c>
      <c r="N14" s="58">
        <v>723</v>
      </c>
    </row>
    <row r="15" spans="1:14" x14ac:dyDescent="0.15">
      <c r="A15" s="57" t="s">
        <v>34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>
        <v>1</v>
      </c>
      <c r="G15" s="118" t="s">
        <v>278</v>
      </c>
      <c r="H15" s="118">
        <v>1</v>
      </c>
      <c r="I15" s="118">
        <v>1</v>
      </c>
      <c r="J15" s="118" t="s">
        <v>278</v>
      </c>
      <c r="K15" s="118" t="s">
        <v>278</v>
      </c>
      <c r="L15" s="118" t="s">
        <v>278</v>
      </c>
      <c r="M15" s="118">
        <v>1</v>
      </c>
      <c r="N15" s="58">
        <v>4</v>
      </c>
    </row>
    <row r="16" spans="1:14" x14ac:dyDescent="0.15">
      <c r="A16" s="57" t="s">
        <v>35</v>
      </c>
      <c r="B16" s="118" t="s">
        <v>278</v>
      </c>
      <c r="C16" s="118">
        <v>1</v>
      </c>
      <c r="D16" s="118" t="s">
        <v>278</v>
      </c>
      <c r="E16" s="118">
        <v>11</v>
      </c>
      <c r="F16" s="118" t="s">
        <v>278</v>
      </c>
      <c r="G16" s="118" t="s">
        <v>278</v>
      </c>
      <c r="H16" s="118">
        <v>1</v>
      </c>
      <c r="I16" s="118" t="s">
        <v>278</v>
      </c>
      <c r="J16" s="118" t="s">
        <v>278</v>
      </c>
      <c r="K16" s="118">
        <v>1</v>
      </c>
      <c r="L16" s="118" t="s">
        <v>278</v>
      </c>
      <c r="M16" s="118" t="s">
        <v>278</v>
      </c>
      <c r="N16" s="58">
        <v>14</v>
      </c>
    </row>
    <row r="17" spans="1:14" x14ac:dyDescent="0.15">
      <c r="A17" s="57" t="s">
        <v>37</v>
      </c>
      <c r="B17" s="118" t="s">
        <v>278</v>
      </c>
      <c r="C17" s="118">
        <v>1</v>
      </c>
      <c r="D17" s="118" t="s">
        <v>278</v>
      </c>
      <c r="E17" s="118">
        <v>1</v>
      </c>
      <c r="F17" s="118" t="s">
        <v>278</v>
      </c>
      <c r="G17" s="118">
        <v>1</v>
      </c>
      <c r="H17" s="118">
        <v>1</v>
      </c>
      <c r="I17" s="118">
        <v>1</v>
      </c>
      <c r="J17" s="118">
        <v>1</v>
      </c>
      <c r="K17" s="118" t="s">
        <v>278</v>
      </c>
      <c r="L17" s="118" t="s">
        <v>278</v>
      </c>
      <c r="M17" s="118" t="s">
        <v>278</v>
      </c>
      <c r="N17" s="58">
        <v>6</v>
      </c>
    </row>
    <row r="18" spans="1:14" x14ac:dyDescent="0.15">
      <c r="A18" s="57" t="s">
        <v>38</v>
      </c>
      <c r="B18" s="118">
        <v>3</v>
      </c>
      <c r="C18" s="118">
        <v>2</v>
      </c>
      <c r="D18" s="118">
        <v>3</v>
      </c>
      <c r="E18" s="118">
        <v>3</v>
      </c>
      <c r="F18" s="118">
        <v>1</v>
      </c>
      <c r="G18" s="118">
        <v>3</v>
      </c>
      <c r="H18" s="118">
        <v>1</v>
      </c>
      <c r="I18" s="118">
        <v>1</v>
      </c>
      <c r="J18" s="118">
        <v>5</v>
      </c>
      <c r="K18" s="118" t="s">
        <v>278</v>
      </c>
      <c r="L18" s="118" t="s">
        <v>278</v>
      </c>
      <c r="M18" s="118">
        <v>1</v>
      </c>
      <c r="N18" s="58">
        <v>23</v>
      </c>
    </row>
    <row r="19" spans="1:14" x14ac:dyDescent="0.15">
      <c r="A19" s="57" t="s">
        <v>39</v>
      </c>
      <c r="B19" s="118" t="s">
        <v>278</v>
      </c>
      <c r="C19" s="118">
        <v>6</v>
      </c>
      <c r="D19" s="118">
        <v>1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>
        <v>6</v>
      </c>
      <c r="N19" s="58">
        <v>13</v>
      </c>
    </row>
    <row r="20" spans="1:14" x14ac:dyDescent="0.15">
      <c r="A20" s="57" t="s">
        <v>40</v>
      </c>
      <c r="B20" s="118" t="s">
        <v>278</v>
      </c>
      <c r="C20" s="118">
        <v>11</v>
      </c>
      <c r="D20" s="118">
        <v>51</v>
      </c>
      <c r="E20" s="118">
        <v>1717</v>
      </c>
      <c r="F20" s="118">
        <v>46</v>
      </c>
      <c r="G20" s="118">
        <v>24</v>
      </c>
      <c r="H20" s="118">
        <v>150</v>
      </c>
      <c r="I20" s="118">
        <v>2499</v>
      </c>
      <c r="J20" s="118">
        <v>2343</v>
      </c>
      <c r="K20" s="118">
        <v>53</v>
      </c>
      <c r="L20" s="118">
        <v>3729</v>
      </c>
      <c r="M20" s="118">
        <v>263</v>
      </c>
      <c r="N20" s="58">
        <v>10886</v>
      </c>
    </row>
    <row r="21" spans="1:14" x14ac:dyDescent="0.15">
      <c r="A21" s="57" t="s">
        <v>42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>
        <v>1</v>
      </c>
      <c r="H21" s="118">
        <v>1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2</v>
      </c>
    </row>
    <row r="22" spans="1:14" x14ac:dyDescent="0.15">
      <c r="A22" s="57" t="s">
        <v>88</v>
      </c>
      <c r="B22" s="118">
        <v>1</v>
      </c>
      <c r="C22" s="118">
        <v>1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>
        <v>1</v>
      </c>
      <c r="J22" s="118">
        <v>1</v>
      </c>
      <c r="K22" s="118" t="s">
        <v>278</v>
      </c>
      <c r="L22" s="118" t="s">
        <v>278</v>
      </c>
      <c r="M22" s="118">
        <v>1</v>
      </c>
      <c r="N22" s="58">
        <v>6</v>
      </c>
    </row>
    <row r="23" spans="1:14" x14ac:dyDescent="0.15">
      <c r="A23" s="57" t="s">
        <v>43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>
        <v>1</v>
      </c>
      <c r="G23" s="118" t="s">
        <v>278</v>
      </c>
      <c r="H23" s="118" t="s">
        <v>278</v>
      </c>
      <c r="I23" s="118" t="s">
        <v>278</v>
      </c>
      <c r="J23" s="118" t="s">
        <v>278</v>
      </c>
      <c r="K23" s="118">
        <v>1</v>
      </c>
      <c r="L23" s="118" t="s">
        <v>278</v>
      </c>
      <c r="M23" s="118" t="s">
        <v>278</v>
      </c>
      <c r="N23" s="58">
        <v>2</v>
      </c>
    </row>
    <row r="24" spans="1:14" x14ac:dyDescent="0.15">
      <c r="A24" s="57" t="s">
        <v>44</v>
      </c>
      <c r="B24" s="118" t="s">
        <v>278</v>
      </c>
      <c r="C24" s="118" t="s">
        <v>278</v>
      </c>
      <c r="D24" s="118">
        <v>2</v>
      </c>
      <c r="E24" s="118" t="s">
        <v>278</v>
      </c>
      <c r="F24" s="118">
        <v>1</v>
      </c>
      <c r="G24" s="118">
        <v>6</v>
      </c>
      <c r="H24" s="118" t="s">
        <v>278</v>
      </c>
      <c r="I24" s="118">
        <v>125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134</v>
      </c>
    </row>
    <row r="25" spans="1:14" x14ac:dyDescent="0.15">
      <c r="A25" s="57" t="s">
        <v>45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>
        <v>2</v>
      </c>
      <c r="H25" s="118">
        <v>1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3</v>
      </c>
    </row>
    <row r="26" spans="1:14" x14ac:dyDescent="0.15">
      <c r="A26" s="57" t="s">
        <v>117</v>
      </c>
      <c r="B26" s="118" t="s">
        <v>278</v>
      </c>
      <c r="C26" s="118" t="s">
        <v>278</v>
      </c>
      <c r="D26" s="118" t="s">
        <v>278</v>
      </c>
      <c r="E26" s="118">
        <v>1</v>
      </c>
      <c r="F26" s="118" t="s">
        <v>278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>
        <v>2</v>
      </c>
      <c r="M26" s="118" t="s">
        <v>278</v>
      </c>
      <c r="N26" s="58">
        <v>3</v>
      </c>
    </row>
    <row r="27" spans="1:14" x14ac:dyDescent="0.15">
      <c r="A27" s="57" t="s">
        <v>182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>
        <v>129</v>
      </c>
      <c r="K27" s="118" t="s">
        <v>278</v>
      </c>
      <c r="L27" s="118">
        <v>379</v>
      </c>
      <c r="M27" s="118" t="s">
        <v>278</v>
      </c>
      <c r="N27" s="58">
        <v>508</v>
      </c>
    </row>
    <row r="28" spans="1:14" x14ac:dyDescent="0.15">
      <c r="A28" s="57" t="s">
        <v>47</v>
      </c>
      <c r="B28" s="118" t="s">
        <v>278</v>
      </c>
      <c r="C28" s="118" t="s">
        <v>278</v>
      </c>
      <c r="D28" s="118">
        <v>1</v>
      </c>
      <c r="E28" s="118" t="s">
        <v>278</v>
      </c>
      <c r="F28" s="118" t="s">
        <v>278</v>
      </c>
      <c r="G28" s="118">
        <v>3</v>
      </c>
      <c r="H28" s="118">
        <v>2</v>
      </c>
      <c r="I28" s="118" t="s">
        <v>278</v>
      </c>
      <c r="J28" s="118" t="s">
        <v>278</v>
      </c>
      <c r="K28" s="118">
        <v>2</v>
      </c>
      <c r="L28" s="118" t="s">
        <v>278</v>
      </c>
      <c r="M28" s="118">
        <v>3</v>
      </c>
      <c r="N28" s="58">
        <v>11</v>
      </c>
    </row>
    <row r="29" spans="1:14" x14ac:dyDescent="0.15">
      <c r="A29" s="57" t="s">
        <v>140</v>
      </c>
      <c r="B29" s="118" t="s">
        <v>278</v>
      </c>
      <c r="C29" s="118" t="s">
        <v>278</v>
      </c>
      <c r="D29" s="118" t="s">
        <v>278</v>
      </c>
      <c r="E29" s="118">
        <v>3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 t="s">
        <v>278</v>
      </c>
      <c r="N29" s="58">
        <v>3</v>
      </c>
    </row>
    <row r="30" spans="1:14" x14ac:dyDescent="0.15">
      <c r="A30" s="57" t="s">
        <v>119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>
        <v>1</v>
      </c>
      <c r="K30" s="118" t="s">
        <v>278</v>
      </c>
      <c r="L30" s="118" t="s">
        <v>278</v>
      </c>
      <c r="M30" s="118" t="s">
        <v>278</v>
      </c>
      <c r="N30" s="58">
        <v>1</v>
      </c>
    </row>
    <row r="31" spans="1:14" x14ac:dyDescent="0.15">
      <c r="A31" s="57" t="s">
        <v>131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>
        <v>1</v>
      </c>
      <c r="L31" s="118" t="s">
        <v>278</v>
      </c>
      <c r="M31" s="118" t="s">
        <v>278</v>
      </c>
      <c r="N31" s="58">
        <v>1</v>
      </c>
    </row>
    <row r="32" spans="1:14" x14ac:dyDescent="0.15">
      <c r="A32" s="57" t="s">
        <v>48</v>
      </c>
      <c r="B32" s="118" t="s">
        <v>278</v>
      </c>
      <c r="C32" s="118">
        <v>5</v>
      </c>
      <c r="D32" s="118">
        <v>13</v>
      </c>
      <c r="E32" s="118">
        <v>6</v>
      </c>
      <c r="F32" s="118">
        <v>12</v>
      </c>
      <c r="G32" s="118">
        <v>37</v>
      </c>
      <c r="H32" s="118">
        <v>41</v>
      </c>
      <c r="I32" s="118">
        <v>40</v>
      </c>
      <c r="J32" s="118" t="s">
        <v>278</v>
      </c>
      <c r="K32" s="118">
        <v>16</v>
      </c>
      <c r="L32" s="118">
        <v>9</v>
      </c>
      <c r="M32" s="118">
        <v>6</v>
      </c>
      <c r="N32" s="58">
        <v>185</v>
      </c>
    </row>
    <row r="33" spans="1:14" x14ac:dyDescent="0.15">
      <c r="A33" s="57" t="s">
        <v>72</v>
      </c>
      <c r="B33" s="118" t="s">
        <v>278</v>
      </c>
      <c r="C33" s="118" t="s">
        <v>278</v>
      </c>
      <c r="D33" s="118">
        <v>275</v>
      </c>
      <c r="E33" s="118">
        <v>10</v>
      </c>
      <c r="F33" s="118" t="s">
        <v>278</v>
      </c>
      <c r="G33" s="118" t="s">
        <v>278</v>
      </c>
      <c r="H33" s="118" t="s">
        <v>278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285</v>
      </c>
    </row>
    <row r="34" spans="1:14" x14ac:dyDescent="0.15">
      <c r="A34" s="57" t="s">
        <v>49</v>
      </c>
      <c r="B34" s="118">
        <v>1</v>
      </c>
      <c r="C34" s="118">
        <v>1</v>
      </c>
      <c r="D34" s="118">
        <v>1</v>
      </c>
      <c r="E34" s="118" t="s">
        <v>278</v>
      </c>
      <c r="F34" s="118" t="s">
        <v>278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>
        <v>1</v>
      </c>
      <c r="N34" s="58">
        <v>4</v>
      </c>
    </row>
    <row r="35" spans="1:14" x14ac:dyDescent="0.15">
      <c r="A35" s="57" t="s">
        <v>50</v>
      </c>
      <c r="B35" s="118">
        <v>1</v>
      </c>
      <c r="C35" s="118">
        <v>1</v>
      </c>
      <c r="D35" s="118" t="s">
        <v>278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>
        <v>1</v>
      </c>
      <c r="N35" s="58">
        <v>3</v>
      </c>
    </row>
    <row r="36" spans="1:14" x14ac:dyDescent="0.15">
      <c r="A36" s="114" t="s">
        <v>52</v>
      </c>
      <c r="B36" s="119">
        <v>2</v>
      </c>
      <c r="C36" s="119">
        <v>2</v>
      </c>
      <c r="D36" s="119" t="s">
        <v>278</v>
      </c>
      <c r="E36" s="119">
        <v>1</v>
      </c>
      <c r="F36" s="119">
        <v>1</v>
      </c>
      <c r="G36" s="119" t="s">
        <v>278</v>
      </c>
      <c r="H36" s="119" t="s">
        <v>278</v>
      </c>
      <c r="I36" s="119" t="s">
        <v>278</v>
      </c>
      <c r="J36" s="119" t="s">
        <v>278</v>
      </c>
      <c r="K36" s="119" t="s">
        <v>278</v>
      </c>
      <c r="L36" s="119">
        <v>2</v>
      </c>
      <c r="M36" s="119">
        <v>8</v>
      </c>
      <c r="N36" s="120">
        <v>16</v>
      </c>
    </row>
    <row r="37" spans="1:14" x14ac:dyDescent="0.15">
      <c r="A37" s="57" t="s">
        <v>53</v>
      </c>
      <c r="B37" s="118">
        <v>3</v>
      </c>
      <c r="C37" s="118">
        <v>3</v>
      </c>
      <c r="D37" s="118">
        <v>4</v>
      </c>
      <c r="E37" s="118">
        <v>8</v>
      </c>
      <c r="F37" s="118">
        <v>2</v>
      </c>
      <c r="G37" s="118">
        <v>2</v>
      </c>
      <c r="H37" s="118">
        <v>1</v>
      </c>
      <c r="I37" s="118">
        <v>1</v>
      </c>
      <c r="J37" s="118">
        <v>1</v>
      </c>
      <c r="K37" s="118">
        <v>1</v>
      </c>
      <c r="L37" s="118">
        <v>1</v>
      </c>
      <c r="M37" s="118">
        <v>2</v>
      </c>
      <c r="N37" s="58">
        <v>29</v>
      </c>
    </row>
    <row r="38" spans="1:14" x14ac:dyDescent="0.15">
      <c r="A38" s="57" t="s">
        <v>54</v>
      </c>
      <c r="B38" s="118">
        <v>1</v>
      </c>
      <c r="C38" s="118" t="s">
        <v>278</v>
      </c>
      <c r="D38" s="118" t="s">
        <v>278</v>
      </c>
      <c r="E38" s="118" t="s">
        <v>278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8">
        <v>1</v>
      </c>
    </row>
    <row r="39" spans="1:14" x14ac:dyDescent="0.15">
      <c r="A39" s="57" t="s">
        <v>55</v>
      </c>
      <c r="B39" s="118">
        <v>1</v>
      </c>
      <c r="C39" s="118" t="s">
        <v>278</v>
      </c>
      <c r="D39" s="118">
        <v>1</v>
      </c>
      <c r="E39" s="118">
        <v>2</v>
      </c>
      <c r="F39" s="118" t="s">
        <v>278</v>
      </c>
      <c r="G39" s="118">
        <v>1</v>
      </c>
      <c r="H39" s="118" t="s">
        <v>278</v>
      </c>
      <c r="I39" s="118" t="s">
        <v>278</v>
      </c>
      <c r="J39" s="118" t="s">
        <v>278</v>
      </c>
      <c r="K39" s="118">
        <v>2</v>
      </c>
      <c r="L39" s="118" t="s">
        <v>278</v>
      </c>
      <c r="M39" s="118" t="s">
        <v>278</v>
      </c>
      <c r="N39" s="58">
        <v>7</v>
      </c>
    </row>
    <row r="40" spans="1:14" x14ac:dyDescent="0.15">
      <c r="A40" s="57" t="s">
        <v>56</v>
      </c>
      <c r="B40" s="118">
        <v>1</v>
      </c>
      <c r="C40" s="118" t="s">
        <v>278</v>
      </c>
      <c r="D40" s="118" t="s">
        <v>278</v>
      </c>
      <c r="E40" s="118">
        <v>1</v>
      </c>
      <c r="F40" s="118" t="s">
        <v>278</v>
      </c>
      <c r="G40" s="118" t="s">
        <v>278</v>
      </c>
      <c r="H40" s="118">
        <v>1</v>
      </c>
      <c r="I40" s="118">
        <v>1</v>
      </c>
      <c r="J40" s="118">
        <v>1</v>
      </c>
      <c r="K40" s="118" t="s">
        <v>278</v>
      </c>
      <c r="L40" s="118" t="s">
        <v>278</v>
      </c>
      <c r="M40" s="118" t="s">
        <v>278</v>
      </c>
      <c r="N40" s="58">
        <v>5</v>
      </c>
    </row>
    <row r="41" spans="1:14" x14ac:dyDescent="0.15">
      <c r="A41" s="57" t="s">
        <v>65</v>
      </c>
      <c r="B41" s="118" t="s">
        <v>278</v>
      </c>
      <c r="C41" s="118" t="s">
        <v>278</v>
      </c>
      <c r="D41" s="118">
        <v>3</v>
      </c>
      <c r="E41" s="118">
        <v>19</v>
      </c>
      <c r="F41" s="118">
        <v>5</v>
      </c>
      <c r="G41" s="118" t="s">
        <v>278</v>
      </c>
      <c r="H41" s="118">
        <v>6</v>
      </c>
      <c r="I41" s="118" t="s">
        <v>278</v>
      </c>
      <c r="J41" s="118">
        <v>26</v>
      </c>
      <c r="K41" s="118" t="s">
        <v>278</v>
      </c>
      <c r="L41" s="118" t="s">
        <v>278</v>
      </c>
      <c r="M41" s="118" t="s">
        <v>278</v>
      </c>
      <c r="N41" s="58">
        <v>59</v>
      </c>
    </row>
    <row r="42" spans="1:14" x14ac:dyDescent="0.15">
      <c r="A42" s="57" t="s">
        <v>57</v>
      </c>
      <c r="B42" s="118">
        <v>1</v>
      </c>
      <c r="C42" s="118" t="s">
        <v>278</v>
      </c>
      <c r="D42" s="118" t="s">
        <v>278</v>
      </c>
      <c r="E42" s="118">
        <v>1</v>
      </c>
      <c r="F42" s="118" t="s">
        <v>278</v>
      </c>
      <c r="G42" s="118">
        <v>1</v>
      </c>
      <c r="H42" s="118" t="s">
        <v>278</v>
      </c>
      <c r="I42" s="118" t="s">
        <v>278</v>
      </c>
      <c r="J42" s="118" t="s">
        <v>278</v>
      </c>
      <c r="K42" s="118" t="s">
        <v>278</v>
      </c>
      <c r="L42" s="118" t="s">
        <v>278</v>
      </c>
      <c r="M42" s="118" t="s">
        <v>278</v>
      </c>
      <c r="N42" s="58">
        <v>3</v>
      </c>
    </row>
    <row r="43" spans="1:14" x14ac:dyDescent="0.15">
      <c r="A43" s="114" t="s">
        <v>58</v>
      </c>
      <c r="B43" s="119" t="s">
        <v>278</v>
      </c>
      <c r="C43" s="119" t="s">
        <v>278</v>
      </c>
      <c r="D43" s="119">
        <v>6</v>
      </c>
      <c r="E43" s="119">
        <v>7</v>
      </c>
      <c r="F43" s="119">
        <v>6</v>
      </c>
      <c r="G43" s="119" t="s">
        <v>278</v>
      </c>
      <c r="H43" s="119" t="s">
        <v>278</v>
      </c>
      <c r="I43" s="119">
        <v>3</v>
      </c>
      <c r="J43" s="119">
        <v>3</v>
      </c>
      <c r="K43" s="119">
        <v>9</v>
      </c>
      <c r="L43" s="119" t="s">
        <v>278</v>
      </c>
      <c r="M43" s="119" t="s">
        <v>278</v>
      </c>
      <c r="N43" s="120">
        <v>34</v>
      </c>
    </row>
    <row r="44" spans="1:14" x14ac:dyDescent="0.15">
      <c r="A44" s="121" t="s">
        <v>60</v>
      </c>
      <c r="B44" s="122" t="s">
        <v>278</v>
      </c>
      <c r="C44" s="122" t="s">
        <v>278</v>
      </c>
      <c r="D44" s="122" t="s">
        <v>278</v>
      </c>
      <c r="E44" s="122" t="s">
        <v>278</v>
      </c>
      <c r="F44" s="122" t="s">
        <v>278</v>
      </c>
      <c r="G44" s="122" t="s">
        <v>278</v>
      </c>
      <c r="H44" s="122">
        <v>1</v>
      </c>
      <c r="I44" s="122">
        <v>7</v>
      </c>
      <c r="J44" s="122" t="s">
        <v>278</v>
      </c>
      <c r="K44" s="122" t="s">
        <v>278</v>
      </c>
      <c r="L44" s="122" t="s">
        <v>278</v>
      </c>
      <c r="M44" s="122" t="s">
        <v>278</v>
      </c>
      <c r="N44" s="123">
        <v>8</v>
      </c>
    </row>
    <row r="45" spans="1:14" x14ac:dyDescent="0.15">
      <c r="A45" s="57" t="s">
        <v>61</v>
      </c>
      <c r="B45" s="118">
        <v>1</v>
      </c>
      <c r="C45" s="118">
        <v>1</v>
      </c>
      <c r="D45" s="118" t="s">
        <v>278</v>
      </c>
      <c r="E45" s="118">
        <v>1</v>
      </c>
      <c r="F45" s="118">
        <v>8</v>
      </c>
      <c r="G45" s="118">
        <v>2</v>
      </c>
      <c r="H45" s="118">
        <v>5</v>
      </c>
      <c r="I45" s="118" t="s">
        <v>278</v>
      </c>
      <c r="J45" s="118" t="s">
        <v>278</v>
      </c>
      <c r="K45" s="118">
        <v>5</v>
      </c>
      <c r="L45" s="118" t="s">
        <v>278</v>
      </c>
      <c r="M45" s="118" t="s">
        <v>278</v>
      </c>
      <c r="N45" s="58">
        <v>23</v>
      </c>
    </row>
    <row r="46" spans="1:14" x14ac:dyDescent="0.15">
      <c r="A46" s="114" t="s">
        <v>62</v>
      </c>
      <c r="B46" s="119">
        <v>2</v>
      </c>
      <c r="C46" s="119">
        <v>2</v>
      </c>
      <c r="D46" s="119">
        <v>2</v>
      </c>
      <c r="E46" s="119">
        <v>2</v>
      </c>
      <c r="F46" s="119">
        <v>2</v>
      </c>
      <c r="G46" s="119">
        <v>2</v>
      </c>
      <c r="H46" s="119">
        <v>3</v>
      </c>
      <c r="I46" s="119">
        <v>3</v>
      </c>
      <c r="J46" s="119">
        <v>1</v>
      </c>
      <c r="K46" s="119">
        <v>2</v>
      </c>
      <c r="L46" s="119">
        <v>1</v>
      </c>
      <c r="M46" s="119">
        <v>1</v>
      </c>
      <c r="N46" s="120">
        <v>23</v>
      </c>
    </row>
    <row r="47" spans="1:14" x14ac:dyDescent="0.15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s="56" customFormat="1" ht="11.3" customHeight="1" x14ac:dyDescent="0.3">
      <c r="A48" s="84" t="s">
        <v>16</v>
      </c>
      <c r="B48" s="85">
        <f>SUM(B7:B8)</f>
        <v>310</v>
      </c>
      <c r="C48" s="85">
        <f t="shared" ref="C48:N48" si="0">SUM(C7:C8)</f>
        <v>409</v>
      </c>
      <c r="D48" s="85">
        <f t="shared" si="0"/>
        <v>440</v>
      </c>
      <c r="E48" s="85">
        <f t="shared" si="0"/>
        <v>554</v>
      </c>
      <c r="F48" s="85">
        <f t="shared" si="0"/>
        <v>421</v>
      </c>
      <c r="G48" s="85">
        <f t="shared" si="0"/>
        <v>230</v>
      </c>
      <c r="H48" s="85">
        <f t="shared" si="0"/>
        <v>108</v>
      </c>
      <c r="I48" s="85">
        <f t="shared" si="0"/>
        <v>126</v>
      </c>
      <c r="J48" s="85">
        <f t="shared" si="0"/>
        <v>156</v>
      </c>
      <c r="K48" s="85">
        <f t="shared" si="0"/>
        <v>233</v>
      </c>
      <c r="L48" s="85">
        <f t="shared" si="0"/>
        <v>101</v>
      </c>
      <c r="M48" s="85">
        <f t="shared" si="0"/>
        <v>258</v>
      </c>
      <c r="N48" s="85">
        <f t="shared" si="0"/>
        <v>3346</v>
      </c>
    </row>
    <row r="49" spans="1:14" s="56" customFormat="1" ht="11.3" customHeight="1" x14ac:dyDescent="0.3">
      <c r="A49" s="84" t="s">
        <v>17</v>
      </c>
      <c r="B49" s="85">
        <f>SUM(B9:B36)</f>
        <v>13</v>
      </c>
      <c r="C49" s="85">
        <f t="shared" ref="C49:N49" si="1">SUM(C9:C36)</f>
        <v>20951</v>
      </c>
      <c r="D49" s="85">
        <f t="shared" si="1"/>
        <v>27311</v>
      </c>
      <c r="E49" s="85">
        <f t="shared" si="1"/>
        <v>20340</v>
      </c>
      <c r="F49" s="85">
        <f t="shared" si="1"/>
        <v>26981</v>
      </c>
      <c r="G49" s="85">
        <f t="shared" si="1"/>
        <v>21916</v>
      </c>
      <c r="H49" s="85">
        <f t="shared" si="1"/>
        <v>24249</v>
      </c>
      <c r="I49" s="85">
        <f t="shared" si="1"/>
        <v>19888</v>
      </c>
      <c r="J49" s="85">
        <f t="shared" si="1"/>
        <v>2554</v>
      </c>
      <c r="K49" s="85">
        <f t="shared" si="1"/>
        <v>27086</v>
      </c>
      <c r="L49" s="85">
        <f t="shared" si="1"/>
        <v>33213</v>
      </c>
      <c r="M49" s="85">
        <f t="shared" si="1"/>
        <v>3988</v>
      </c>
      <c r="N49" s="85">
        <f t="shared" si="1"/>
        <v>228490</v>
      </c>
    </row>
    <row r="50" spans="1:14" s="56" customFormat="1" ht="11.3" customHeight="1" x14ac:dyDescent="0.3">
      <c r="A50" s="84" t="s">
        <v>18</v>
      </c>
      <c r="B50" s="85">
        <f>SUM(B37:B43)</f>
        <v>7</v>
      </c>
      <c r="C50" s="85">
        <f t="shared" ref="C50:N50" si="2">SUM(C37:C43)</f>
        <v>3</v>
      </c>
      <c r="D50" s="85">
        <f t="shared" si="2"/>
        <v>14</v>
      </c>
      <c r="E50" s="85">
        <f t="shared" si="2"/>
        <v>38</v>
      </c>
      <c r="F50" s="85">
        <f t="shared" si="2"/>
        <v>13</v>
      </c>
      <c r="G50" s="85">
        <f t="shared" si="2"/>
        <v>4</v>
      </c>
      <c r="H50" s="85">
        <f t="shared" si="2"/>
        <v>8</v>
      </c>
      <c r="I50" s="85">
        <f t="shared" si="2"/>
        <v>5</v>
      </c>
      <c r="J50" s="85">
        <f t="shared" si="2"/>
        <v>31</v>
      </c>
      <c r="K50" s="85">
        <f t="shared" si="2"/>
        <v>12</v>
      </c>
      <c r="L50" s="85">
        <f t="shared" si="2"/>
        <v>1</v>
      </c>
      <c r="M50" s="85">
        <f t="shared" si="2"/>
        <v>2</v>
      </c>
      <c r="N50" s="85">
        <f t="shared" si="2"/>
        <v>138</v>
      </c>
    </row>
    <row r="51" spans="1:14" s="56" customFormat="1" ht="11.3" customHeight="1" x14ac:dyDescent="0.3">
      <c r="A51" s="84" t="s">
        <v>19</v>
      </c>
      <c r="B51" s="86">
        <f>SUM(B44)</f>
        <v>0</v>
      </c>
      <c r="C51" s="86">
        <f t="shared" ref="C51:N51" si="3">SUM(C44)</f>
        <v>0</v>
      </c>
      <c r="D51" s="86">
        <f t="shared" si="3"/>
        <v>0</v>
      </c>
      <c r="E51" s="86">
        <f t="shared" si="3"/>
        <v>0</v>
      </c>
      <c r="F51" s="86">
        <f t="shared" si="3"/>
        <v>0</v>
      </c>
      <c r="G51" s="86">
        <f t="shared" si="3"/>
        <v>0</v>
      </c>
      <c r="H51" s="86">
        <f t="shared" si="3"/>
        <v>1</v>
      </c>
      <c r="I51" s="86">
        <f t="shared" si="3"/>
        <v>7</v>
      </c>
      <c r="J51" s="86">
        <f t="shared" si="3"/>
        <v>0</v>
      </c>
      <c r="K51" s="86">
        <f t="shared" si="3"/>
        <v>0</v>
      </c>
      <c r="L51" s="86">
        <f t="shared" si="3"/>
        <v>0</v>
      </c>
      <c r="M51" s="86">
        <f t="shared" si="3"/>
        <v>0</v>
      </c>
      <c r="N51" s="86">
        <f t="shared" si="3"/>
        <v>8</v>
      </c>
    </row>
    <row r="52" spans="1:14" s="56" customFormat="1" ht="11.3" customHeight="1" x14ac:dyDescent="0.3">
      <c r="A52" s="84" t="s">
        <v>20</v>
      </c>
      <c r="B52" s="85">
        <f>SUM(B45:B46)</f>
        <v>3</v>
      </c>
      <c r="C52" s="85">
        <f t="shared" ref="C52:N52" si="4">SUM(C45:C46)</f>
        <v>3</v>
      </c>
      <c r="D52" s="85">
        <f t="shared" si="4"/>
        <v>2</v>
      </c>
      <c r="E52" s="85">
        <f t="shared" si="4"/>
        <v>3</v>
      </c>
      <c r="F52" s="85">
        <f t="shared" si="4"/>
        <v>10</v>
      </c>
      <c r="G52" s="85">
        <f t="shared" si="4"/>
        <v>4</v>
      </c>
      <c r="H52" s="85">
        <f t="shared" si="4"/>
        <v>8</v>
      </c>
      <c r="I52" s="85">
        <f t="shared" si="4"/>
        <v>3</v>
      </c>
      <c r="J52" s="85">
        <f t="shared" si="4"/>
        <v>1</v>
      </c>
      <c r="K52" s="85">
        <f t="shared" si="4"/>
        <v>7</v>
      </c>
      <c r="L52" s="85">
        <f t="shared" si="4"/>
        <v>1</v>
      </c>
      <c r="M52" s="85">
        <f t="shared" si="4"/>
        <v>1</v>
      </c>
      <c r="N52" s="85">
        <f t="shared" si="4"/>
        <v>46</v>
      </c>
    </row>
    <row r="53" spans="1:14" s="56" customFormat="1" ht="11.3" customHeight="1" x14ac:dyDescent="0.3">
      <c r="A53" s="89" t="s">
        <v>21</v>
      </c>
      <c r="B53" s="99">
        <f>SUM(B48:B52)</f>
        <v>333</v>
      </c>
      <c r="C53" s="99">
        <f t="shared" ref="C53:N53" si="5">SUM(C48:C52)</f>
        <v>21366</v>
      </c>
      <c r="D53" s="99">
        <f t="shared" si="5"/>
        <v>27767</v>
      </c>
      <c r="E53" s="99">
        <f t="shared" si="5"/>
        <v>20935</v>
      </c>
      <c r="F53" s="99">
        <f t="shared" si="5"/>
        <v>27425</v>
      </c>
      <c r="G53" s="99">
        <f t="shared" si="5"/>
        <v>22154</v>
      </c>
      <c r="H53" s="99">
        <f t="shared" si="5"/>
        <v>24374</v>
      </c>
      <c r="I53" s="99">
        <f t="shared" si="5"/>
        <v>20029</v>
      </c>
      <c r="J53" s="99">
        <f t="shared" si="5"/>
        <v>2742</v>
      </c>
      <c r="K53" s="99">
        <f t="shared" si="5"/>
        <v>27338</v>
      </c>
      <c r="L53" s="99">
        <f t="shared" si="5"/>
        <v>33316</v>
      </c>
      <c r="M53" s="99">
        <f t="shared" si="5"/>
        <v>4249</v>
      </c>
      <c r="N53" s="99">
        <f t="shared" si="5"/>
        <v>232028</v>
      </c>
    </row>
    <row r="54" spans="1:14" s="51" customFormat="1" ht="10" customHeight="1" x14ac:dyDescent="0.3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8:N5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AC27-49E8-4508-9A0D-9096B17DB3CF}">
  <dimension ref="A1:O7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4.5546875" style="52" customWidth="1"/>
    <col min="2" max="14" width="5.6640625" style="52" customWidth="1"/>
    <col min="15" max="16384" width="11.44140625" style="52"/>
  </cols>
  <sheetData>
    <row r="1" spans="1:14" s="41" customFormat="1" ht="12.8" customHeight="1" x14ac:dyDescent="0.3">
      <c r="A1" s="182" t="s">
        <v>223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41" customFormat="1" ht="12.8" customHeight="1" x14ac:dyDescent="0.3">
      <c r="A2" s="182" t="s">
        <v>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41" customFormat="1" ht="12.8" customHeight="1" x14ac:dyDescent="0.3">
      <c r="A3" s="182" t="s">
        <v>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41" customFormat="1" ht="12.8" customHeight="1" x14ac:dyDescent="0.3"/>
    <row r="5" spans="1:14" s="41" customFormat="1" ht="12.8" customHeight="1" x14ac:dyDescent="0.3"/>
    <row r="6" spans="1:14" s="133" customFormat="1" ht="11.3" customHeight="1" x14ac:dyDescent="0.3">
      <c r="A6" s="27" t="s">
        <v>23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8" t="s">
        <v>9</v>
      </c>
      <c r="H6" s="28" t="s">
        <v>10</v>
      </c>
      <c r="I6" s="28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0</v>
      </c>
    </row>
    <row r="7" spans="1:14" ht="10" customHeight="1" x14ac:dyDescent="0.15">
      <c r="A7" s="57" t="s">
        <v>81</v>
      </c>
      <c r="B7" s="118">
        <v>2</v>
      </c>
      <c r="C7" s="118" t="s">
        <v>278</v>
      </c>
      <c r="D7" s="118">
        <v>1</v>
      </c>
      <c r="E7" s="118">
        <v>1</v>
      </c>
      <c r="F7" s="118" t="s">
        <v>278</v>
      </c>
      <c r="G7" s="118" t="s">
        <v>278</v>
      </c>
      <c r="H7" s="118">
        <v>3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7</v>
      </c>
    </row>
    <row r="8" spans="1:14" ht="10" customHeight="1" x14ac:dyDescent="0.15">
      <c r="A8" s="57" t="s">
        <v>102</v>
      </c>
      <c r="B8" s="118">
        <v>41</v>
      </c>
      <c r="C8" s="118">
        <v>17</v>
      </c>
      <c r="D8" s="118">
        <v>30</v>
      </c>
      <c r="E8" s="118">
        <v>61</v>
      </c>
      <c r="F8" s="118">
        <v>41</v>
      </c>
      <c r="G8" s="118">
        <v>50</v>
      </c>
      <c r="H8" s="118">
        <v>12</v>
      </c>
      <c r="I8" s="118">
        <v>15</v>
      </c>
      <c r="J8" s="118">
        <v>12</v>
      </c>
      <c r="K8" s="118">
        <v>10</v>
      </c>
      <c r="L8" s="118">
        <v>39</v>
      </c>
      <c r="M8" s="118">
        <v>18</v>
      </c>
      <c r="N8" s="58">
        <v>346</v>
      </c>
    </row>
    <row r="9" spans="1:14" ht="10" customHeight="1" x14ac:dyDescent="0.15">
      <c r="A9" s="57" t="s">
        <v>67</v>
      </c>
      <c r="B9" s="118">
        <v>1</v>
      </c>
      <c r="C9" s="118">
        <v>2</v>
      </c>
      <c r="D9" s="118">
        <v>4</v>
      </c>
      <c r="E9" s="118" t="s">
        <v>278</v>
      </c>
      <c r="F9" s="118">
        <v>44</v>
      </c>
      <c r="G9" s="118">
        <v>1</v>
      </c>
      <c r="H9" s="118">
        <v>2</v>
      </c>
      <c r="I9" s="118">
        <v>1</v>
      </c>
      <c r="J9" s="118">
        <v>1</v>
      </c>
      <c r="K9" s="118">
        <v>24</v>
      </c>
      <c r="L9" s="118" t="s">
        <v>278</v>
      </c>
      <c r="M9" s="118">
        <v>1</v>
      </c>
      <c r="N9" s="58">
        <v>81</v>
      </c>
    </row>
    <row r="10" spans="1:14" ht="10" customHeight="1" x14ac:dyDescent="0.15">
      <c r="A10" s="57" t="s">
        <v>25</v>
      </c>
      <c r="B10" s="118">
        <v>945</v>
      </c>
      <c r="C10" s="118">
        <v>845</v>
      </c>
      <c r="D10" s="118">
        <v>1022</v>
      </c>
      <c r="E10" s="118">
        <v>998</v>
      </c>
      <c r="F10" s="118">
        <v>810</v>
      </c>
      <c r="G10" s="118">
        <v>468</v>
      </c>
      <c r="H10" s="118">
        <v>510</v>
      </c>
      <c r="I10" s="118">
        <v>385</v>
      </c>
      <c r="J10" s="118">
        <v>498</v>
      </c>
      <c r="K10" s="118">
        <v>586</v>
      </c>
      <c r="L10" s="118">
        <v>374</v>
      </c>
      <c r="M10" s="118">
        <v>378</v>
      </c>
      <c r="N10" s="58">
        <v>7819</v>
      </c>
    </row>
    <row r="11" spans="1:14" ht="10" customHeight="1" x14ac:dyDescent="0.15">
      <c r="A11" s="57" t="s">
        <v>26</v>
      </c>
      <c r="B11" s="118">
        <v>75</v>
      </c>
      <c r="C11" s="118">
        <v>113</v>
      </c>
      <c r="D11" s="118">
        <v>61</v>
      </c>
      <c r="E11" s="118">
        <v>109</v>
      </c>
      <c r="F11" s="118">
        <v>140</v>
      </c>
      <c r="G11" s="118">
        <v>142</v>
      </c>
      <c r="H11" s="118">
        <v>179</v>
      </c>
      <c r="I11" s="118">
        <v>201</v>
      </c>
      <c r="J11" s="118">
        <v>269</v>
      </c>
      <c r="K11" s="118">
        <v>286</v>
      </c>
      <c r="L11" s="118">
        <v>239</v>
      </c>
      <c r="M11" s="118">
        <v>134</v>
      </c>
      <c r="N11" s="58">
        <v>1948</v>
      </c>
    </row>
    <row r="12" spans="1:14" ht="10" customHeight="1" x14ac:dyDescent="0.15">
      <c r="A12" s="57" t="s">
        <v>103</v>
      </c>
      <c r="B12" s="118">
        <v>11</v>
      </c>
      <c r="C12" s="118" t="s">
        <v>278</v>
      </c>
      <c r="D12" s="118">
        <v>21</v>
      </c>
      <c r="E12" s="118">
        <v>9</v>
      </c>
      <c r="F12" s="118" t="s">
        <v>278</v>
      </c>
      <c r="G12" s="118" t="s">
        <v>278</v>
      </c>
      <c r="H12" s="118">
        <v>2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43</v>
      </c>
    </row>
    <row r="13" spans="1:14" ht="10" customHeight="1" x14ac:dyDescent="0.15">
      <c r="A13" s="114" t="s">
        <v>76</v>
      </c>
      <c r="B13" s="119" t="s">
        <v>278</v>
      </c>
      <c r="C13" s="119">
        <v>1</v>
      </c>
      <c r="D13" s="119">
        <v>1</v>
      </c>
      <c r="E13" s="119" t="s">
        <v>278</v>
      </c>
      <c r="F13" s="119" t="s">
        <v>278</v>
      </c>
      <c r="G13" s="119" t="s">
        <v>278</v>
      </c>
      <c r="H13" s="119" t="s">
        <v>278</v>
      </c>
      <c r="I13" s="119" t="s">
        <v>278</v>
      </c>
      <c r="J13" s="119" t="s">
        <v>278</v>
      </c>
      <c r="K13" s="119" t="s">
        <v>278</v>
      </c>
      <c r="L13" s="119" t="s">
        <v>278</v>
      </c>
      <c r="M13" s="119" t="s">
        <v>278</v>
      </c>
      <c r="N13" s="120">
        <v>2</v>
      </c>
    </row>
    <row r="14" spans="1:14" ht="10" customHeight="1" x14ac:dyDescent="0.15">
      <c r="A14" s="57" t="s">
        <v>69</v>
      </c>
      <c r="B14" s="118" t="s">
        <v>278</v>
      </c>
      <c r="C14" s="118">
        <v>2</v>
      </c>
      <c r="D14" s="118" t="s">
        <v>278</v>
      </c>
      <c r="E14" s="118">
        <v>5</v>
      </c>
      <c r="F14" s="118">
        <v>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15</v>
      </c>
    </row>
    <row r="15" spans="1:14" ht="10" customHeight="1" x14ac:dyDescent="0.15">
      <c r="A15" s="57" t="s">
        <v>168</v>
      </c>
      <c r="B15" s="118">
        <v>1</v>
      </c>
      <c r="C15" s="118">
        <v>1</v>
      </c>
      <c r="D15" s="118">
        <v>4</v>
      </c>
      <c r="E15" s="118">
        <v>4</v>
      </c>
      <c r="F15" s="118" t="s">
        <v>278</v>
      </c>
      <c r="G15" s="118">
        <v>1</v>
      </c>
      <c r="H15" s="118">
        <v>3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14</v>
      </c>
    </row>
    <row r="16" spans="1:14" ht="10" customHeight="1" x14ac:dyDescent="0.15">
      <c r="A16" s="57" t="s">
        <v>202</v>
      </c>
      <c r="B16" s="118" t="s">
        <v>278</v>
      </c>
      <c r="C16" s="118">
        <v>3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3</v>
      </c>
    </row>
    <row r="17" spans="1:14" ht="10" customHeight="1" x14ac:dyDescent="0.15">
      <c r="A17" s="57" t="s">
        <v>64</v>
      </c>
      <c r="B17" s="118">
        <v>2</v>
      </c>
      <c r="C17" s="118">
        <v>1</v>
      </c>
      <c r="D17" s="118">
        <v>2</v>
      </c>
      <c r="E17" s="118">
        <v>1</v>
      </c>
      <c r="F17" s="118">
        <v>1</v>
      </c>
      <c r="G17" s="118">
        <v>1</v>
      </c>
      <c r="H17" s="118" t="s">
        <v>278</v>
      </c>
      <c r="I17" s="118" t="s">
        <v>278</v>
      </c>
      <c r="J17" s="118" t="s">
        <v>278</v>
      </c>
      <c r="K17" s="118">
        <v>1</v>
      </c>
      <c r="L17" s="118">
        <v>1</v>
      </c>
      <c r="M17" s="118">
        <v>1</v>
      </c>
      <c r="N17" s="58">
        <v>11</v>
      </c>
    </row>
    <row r="18" spans="1:14" ht="10" customHeight="1" x14ac:dyDescent="0.15">
      <c r="A18" s="57" t="s">
        <v>110</v>
      </c>
      <c r="B18" s="118" t="s">
        <v>278</v>
      </c>
      <c r="C18" s="118">
        <v>10</v>
      </c>
      <c r="D18" s="118">
        <v>3</v>
      </c>
      <c r="E18" s="118">
        <v>2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15</v>
      </c>
    </row>
    <row r="19" spans="1:14" ht="10" customHeight="1" x14ac:dyDescent="0.15">
      <c r="A19" s="144" t="s">
        <v>111</v>
      </c>
      <c r="B19" s="118" t="s">
        <v>278</v>
      </c>
      <c r="C19" s="118">
        <v>1</v>
      </c>
      <c r="D19" s="118">
        <v>1</v>
      </c>
      <c r="E19" s="118">
        <v>1</v>
      </c>
      <c r="F19" s="118">
        <v>2</v>
      </c>
      <c r="G19" s="118">
        <v>1</v>
      </c>
      <c r="H19" s="118">
        <v>1</v>
      </c>
      <c r="I19" s="118">
        <v>1</v>
      </c>
      <c r="J19" s="118">
        <v>1</v>
      </c>
      <c r="K19" s="118" t="s">
        <v>278</v>
      </c>
      <c r="L19" s="118" t="s">
        <v>278</v>
      </c>
      <c r="M19" s="118" t="s">
        <v>278</v>
      </c>
      <c r="N19" s="58">
        <v>9</v>
      </c>
    </row>
    <row r="20" spans="1:14" ht="10" customHeight="1" x14ac:dyDescent="0.15">
      <c r="A20" s="57" t="s">
        <v>29</v>
      </c>
      <c r="B20" s="118" t="s">
        <v>278</v>
      </c>
      <c r="C20" s="118">
        <v>32</v>
      </c>
      <c r="D20" s="118">
        <v>26</v>
      </c>
      <c r="E20" s="118">
        <v>1</v>
      </c>
      <c r="F20" s="118">
        <v>2</v>
      </c>
      <c r="G20" s="118" t="s">
        <v>278</v>
      </c>
      <c r="H20" s="118" t="s">
        <v>278</v>
      </c>
      <c r="I20" s="118" t="s">
        <v>278</v>
      </c>
      <c r="J20" s="118">
        <v>12</v>
      </c>
      <c r="K20" s="118">
        <v>7</v>
      </c>
      <c r="L20" s="118">
        <v>7</v>
      </c>
      <c r="M20" s="118">
        <v>8</v>
      </c>
      <c r="N20" s="58">
        <v>95</v>
      </c>
    </row>
    <row r="21" spans="1:14" ht="10" customHeight="1" x14ac:dyDescent="0.15">
      <c r="A21" s="57" t="s">
        <v>87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>
        <v>1</v>
      </c>
      <c r="H21" s="118">
        <v>2</v>
      </c>
      <c r="I21" s="118">
        <v>1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4</v>
      </c>
    </row>
    <row r="22" spans="1:14" ht="10" customHeight="1" x14ac:dyDescent="0.15">
      <c r="A22" s="57" t="s">
        <v>31</v>
      </c>
      <c r="B22" s="118">
        <v>53</v>
      </c>
      <c r="C22" s="118">
        <v>23</v>
      </c>
      <c r="D22" s="118">
        <v>10</v>
      </c>
      <c r="E22" s="118">
        <v>1</v>
      </c>
      <c r="F22" s="118">
        <v>10</v>
      </c>
      <c r="G22" s="118">
        <v>18</v>
      </c>
      <c r="H22" s="118">
        <v>33</v>
      </c>
      <c r="I22" s="118">
        <v>1</v>
      </c>
      <c r="J22" s="118" t="s">
        <v>278</v>
      </c>
      <c r="K22" s="118">
        <v>2</v>
      </c>
      <c r="L22" s="118">
        <v>5</v>
      </c>
      <c r="M22" s="118">
        <v>1</v>
      </c>
      <c r="N22" s="58">
        <v>157</v>
      </c>
    </row>
    <row r="23" spans="1:14" ht="10" customHeight="1" x14ac:dyDescent="0.15">
      <c r="A23" s="57" t="s">
        <v>112</v>
      </c>
      <c r="B23" s="118">
        <v>2</v>
      </c>
      <c r="C23" s="118">
        <v>3</v>
      </c>
      <c r="D23" s="118">
        <v>3</v>
      </c>
      <c r="E23" s="118">
        <v>3</v>
      </c>
      <c r="F23" s="118">
        <v>3</v>
      </c>
      <c r="G23" s="118">
        <v>1</v>
      </c>
      <c r="H23" s="118">
        <v>2</v>
      </c>
      <c r="I23" s="118">
        <v>2</v>
      </c>
      <c r="J23" s="118">
        <v>2</v>
      </c>
      <c r="K23" s="118">
        <v>2</v>
      </c>
      <c r="L23" s="118">
        <v>2</v>
      </c>
      <c r="M23" s="118">
        <v>2</v>
      </c>
      <c r="N23" s="58">
        <v>27</v>
      </c>
    </row>
    <row r="24" spans="1:14" ht="10" customHeight="1" x14ac:dyDescent="0.15">
      <c r="A24" s="57" t="s">
        <v>32</v>
      </c>
      <c r="B24" s="118" t="s">
        <v>278</v>
      </c>
      <c r="C24" s="118">
        <v>1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>
        <v>1</v>
      </c>
      <c r="M24" s="118">
        <v>18</v>
      </c>
      <c r="N24" s="58">
        <v>20</v>
      </c>
    </row>
    <row r="25" spans="1:14" ht="10" customHeight="1" x14ac:dyDescent="0.15">
      <c r="A25" s="57" t="s">
        <v>33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>
        <v>2</v>
      </c>
      <c r="K25" s="118">
        <v>2</v>
      </c>
      <c r="L25" s="118">
        <v>2</v>
      </c>
      <c r="M25" s="118" t="s">
        <v>278</v>
      </c>
      <c r="N25" s="58">
        <v>6</v>
      </c>
    </row>
    <row r="26" spans="1:14" ht="10" customHeight="1" x14ac:dyDescent="0.15">
      <c r="A26" s="57" t="s">
        <v>34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>
        <v>1</v>
      </c>
      <c r="L26" s="118">
        <v>1</v>
      </c>
      <c r="M26" s="118" t="s">
        <v>278</v>
      </c>
      <c r="N26" s="58">
        <v>2</v>
      </c>
    </row>
    <row r="27" spans="1:14" ht="10" customHeight="1" x14ac:dyDescent="0.15">
      <c r="A27" s="57" t="s">
        <v>113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>
        <v>1</v>
      </c>
      <c r="J27" s="118" t="s">
        <v>278</v>
      </c>
      <c r="K27" s="118" t="s">
        <v>278</v>
      </c>
      <c r="L27" s="118">
        <v>1</v>
      </c>
      <c r="M27" s="118">
        <v>1</v>
      </c>
      <c r="N27" s="58">
        <v>3</v>
      </c>
    </row>
    <row r="28" spans="1:14" ht="10" customHeight="1" x14ac:dyDescent="0.15">
      <c r="A28" s="57" t="s">
        <v>35</v>
      </c>
      <c r="B28" s="118">
        <v>1</v>
      </c>
      <c r="C28" s="118" t="s">
        <v>278</v>
      </c>
      <c r="D28" s="118" t="s">
        <v>278</v>
      </c>
      <c r="E28" s="118">
        <v>6</v>
      </c>
      <c r="F28" s="118">
        <v>22</v>
      </c>
      <c r="G28" s="118">
        <v>11</v>
      </c>
      <c r="H28" s="118">
        <v>21</v>
      </c>
      <c r="I28" s="118">
        <v>21</v>
      </c>
      <c r="J28" s="118" t="s">
        <v>278</v>
      </c>
      <c r="K28" s="118" t="s">
        <v>278</v>
      </c>
      <c r="L28" s="118">
        <v>1</v>
      </c>
      <c r="M28" s="118" t="s">
        <v>278</v>
      </c>
      <c r="N28" s="58">
        <v>83</v>
      </c>
    </row>
    <row r="29" spans="1:14" ht="10" customHeight="1" x14ac:dyDescent="0.15">
      <c r="A29" s="57" t="s">
        <v>36</v>
      </c>
      <c r="B29" s="118">
        <v>7</v>
      </c>
      <c r="C29" s="118">
        <v>8</v>
      </c>
      <c r="D29" s="118">
        <v>2</v>
      </c>
      <c r="E29" s="118">
        <v>2</v>
      </c>
      <c r="F29" s="118">
        <v>2</v>
      </c>
      <c r="G29" s="118">
        <v>1</v>
      </c>
      <c r="H29" s="118">
        <v>2</v>
      </c>
      <c r="I29" s="118">
        <v>3</v>
      </c>
      <c r="J29" s="118">
        <v>2</v>
      </c>
      <c r="K29" s="118" t="s">
        <v>278</v>
      </c>
      <c r="L29" s="118">
        <v>4</v>
      </c>
      <c r="M29" s="118">
        <v>4</v>
      </c>
      <c r="N29" s="58">
        <v>37</v>
      </c>
    </row>
    <row r="30" spans="1:14" ht="10" customHeight="1" x14ac:dyDescent="0.15">
      <c r="A30" s="57" t="s">
        <v>37</v>
      </c>
      <c r="B30" s="118">
        <v>11</v>
      </c>
      <c r="C30" s="118">
        <v>7</v>
      </c>
      <c r="D30" s="118">
        <v>3</v>
      </c>
      <c r="E30" s="118">
        <v>4</v>
      </c>
      <c r="F30" s="118">
        <v>2</v>
      </c>
      <c r="G30" s="118">
        <v>1</v>
      </c>
      <c r="H30" s="118">
        <v>1</v>
      </c>
      <c r="I30" s="118">
        <v>4</v>
      </c>
      <c r="J30" s="118">
        <v>4</v>
      </c>
      <c r="K30" s="118">
        <v>8</v>
      </c>
      <c r="L30" s="118">
        <v>11</v>
      </c>
      <c r="M30" s="118">
        <v>5</v>
      </c>
      <c r="N30" s="58">
        <v>61</v>
      </c>
    </row>
    <row r="31" spans="1:14" ht="10" customHeight="1" x14ac:dyDescent="0.15">
      <c r="A31" s="57" t="s">
        <v>38</v>
      </c>
      <c r="B31" s="118">
        <v>9</v>
      </c>
      <c r="C31" s="118">
        <v>14</v>
      </c>
      <c r="D31" s="118">
        <v>6</v>
      </c>
      <c r="E31" s="118">
        <v>2</v>
      </c>
      <c r="F31" s="118">
        <v>1</v>
      </c>
      <c r="G31" s="118" t="s">
        <v>278</v>
      </c>
      <c r="H31" s="118" t="s">
        <v>278</v>
      </c>
      <c r="I31" s="118">
        <v>1</v>
      </c>
      <c r="J31" s="118">
        <v>1</v>
      </c>
      <c r="K31" s="118" t="s">
        <v>278</v>
      </c>
      <c r="L31" s="118" t="s">
        <v>278</v>
      </c>
      <c r="M31" s="118">
        <v>5</v>
      </c>
      <c r="N31" s="58">
        <v>39</v>
      </c>
    </row>
    <row r="32" spans="1:14" ht="10" customHeight="1" x14ac:dyDescent="0.15">
      <c r="A32" s="57" t="s">
        <v>40</v>
      </c>
      <c r="B32" s="118">
        <v>12</v>
      </c>
      <c r="C32" s="118">
        <v>3</v>
      </c>
      <c r="D32" s="118">
        <v>31</v>
      </c>
      <c r="E32" s="118">
        <v>142</v>
      </c>
      <c r="F32" s="118">
        <v>164</v>
      </c>
      <c r="G32" s="118">
        <v>97</v>
      </c>
      <c r="H32" s="118">
        <v>117</v>
      </c>
      <c r="I32" s="118">
        <v>38</v>
      </c>
      <c r="J32" s="118">
        <v>57</v>
      </c>
      <c r="K32" s="118">
        <v>50</v>
      </c>
      <c r="L32" s="118">
        <v>68</v>
      </c>
      <c r="M32" s="118">
        <v>142</v>
      </c>
      <c r="N32" s="58">
        <v>921</v>
      </c>
    </row>
    <row r="33" spans="1:14" ht="10" customHeight="1" x14ac:dyDescent="0.15">
      <c r="A33" s="57" t="s">
        <v>114</v>
      </c>
      <c r="B33" s="118">
        <v>4</v>
      </c>
      <c r="C33" s="118">
        <v>2</v>
      </c>
      <c r="D33" s="118">
        <v>2</v>
      </c>
      <c r="E33" s="118">
        <v>4</v>
      </c>
      <c r="F33" s="118">
        <v>4</v>
      </c>
      <c r="G33" s="118">
        <v>6</v>
      </c>
      <c r="H33" s="118">
        <v>4</v>
      </c>
      <c r="I33" s="118">
        <v>2</v>
      </c>
      <c r="J33" s="118">
        <v>2</v>
      </c>
      <c r="K33" s="118">
        <v>4</v>
      </c>
      <c r="L33" s="118">
        <v>4</v>
      </c>
      <c r="M33" s="118">
        <v>4</v>
      </c>
      <c r="N33" s="58">
        <v>42</v>
      </c>
    </row>
    <row r="34" spans="1:14" ht="10" customHeight="1" x14ac:dyDescent="0.15">
      <c r="A34" s="57" t="s">
        <v>42</v>
      </c>
      <c r="B34" s="118" t="s">
        <v>278</v>
      </c>
      <c r="C34" s="118">
        <v>1</v>
      </c>
      <c r="D34" s="118" t="s">
        <v>278</v>
      </c>
      <c r="E34" s="118" t="s">
        <v>278</v>
      </c>
      <c r="F34" s="118" t="s">
        <v>278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1</v>
      </c>
    </row>
    <row r="35" spans="1:14" ht="10" customHeight="1" x14ac:dyDescent="0.15">
      <c r="A35" s="57" t="s">
        <v>115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>
        <v>1</v>
      </c>
      <c r="K35" s="118">
        <v>1</v>
      </c>
      <c r="L35" s="118" t="s">
        <v>278</v>
      </c>
      <c r="M35" s="118" t="s">
        <v>278</v>
      </c>
      <c r="N35" s="58">
        <v>2</v>
      </c>
    </row>
    <row r="36" spans="1:14" ht="10" customHeight="1" x14ac:dyDescent="0.15">
      <c r="A36" s="57" t="s">
        <v>88</v>
      </c>
      <c r="B36" s="118" t="s">
        <v>278</v>
      </c>
      <c r="C36" s="118">
        <v>1</v>
      </c>
      <c r="D36" s="118" t="s">
        <v>278</v>
      </c>
      <c r="E36" s="118" t="s">
        <v>278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>
        <v>1</v>
      </c>
      <c r="M36" s="118" t="s">
        <v>278</v>
      </c>
      <c r="N36" s="58">
        <v>2</v>
      </c>
    </row>
    <row r="37" spans="1:14" ht="10" customHeight="1" x14ac:dyDescent="0.15">
      <c r="A37" s="57" t="s">
        <v>136</v>
      </c>
      <c r="B37" s="118" t="s">
        <v>278</v>
      </c>
      <c r="C37" s="118" t="s">
        <v>278</v>
      </c>
      <c r="D37" s="118">
        <v>5</v>
      </c>
      <c r="E37" s="118" t="s">
        <v>278</v>
      </c>
      <c r="F37" s="118" t="s">
        <v>278</v>
      </c>
      <c r="G37" s="118" t="s">
        <v>278</v>
      </c>
      <c r="H37" s="118">
        <v>3</v>
      </c>
      <c r="I37" s="118">
        <v>6</v>
      </c>
      <c r="J37" s="118" t="s">
        <v>278</v>
      </c>
      <c r="K37" s="118">
        <v>6</v>
      </c>
      <c r="L37" s="118">
        <v>11</v>
      </c>
      <c r="M37" s="118" t="s">
        <v>278</v>
      </c>
      <c r="N37" s="58">
        <v>31</v>
      </c>
    </row>
    <row r="38" spans="1:14" ht="10" customHeight="1" x14ac:dyDescent="0.15">
      <c r="A38" s="57" t="s">
        <v>43</v>
      </c>
      <c r="B38" s="118" t="s">
        <v>278</v>
      </c>
      <c r="C38" s="118" t="s">
        <v>278</v>
      </c>
      <c r="D38" s="118" t="s">
        <v>278</v>
      </c>
      <c r="E38" s="118">
        <v>1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8">
        <v>1</v>
      </c>
    </row>
    <row r="39" spans="1:14" ht="10" customHeight="1" x14ac:dyDescent="0.15">
      <c r="A39" s="57" t="s">
        <v>44</v>
      </c>
      <c r="B39" s="118">
        <v>1</v>
      </c>
      <c r="C39" s="118" t="s">
        <v>278</v>
      </c>
      <c r="D39" s="118" t="s">
        <v>278</v>
      </c>
      <c r="E39" s="118" t="s">
        <v>278</v>
      </c>
      <c r="F39" s="118" t="s">
        <v>278</v>
      </c>
      <c r="G39" s="118" t="s">
        <v>278</v>
      </c>
      <c r="H39" s="118" t="s">
        <v>278</v>
      </c>
      <c r="I39" s="118" t="s">
        <v>278</v>
      </c>
      <c r="J39" s="118" t="s">
        <v>278</v>
      </c>
      <c r="K39" s="118" t="s">
        <v>278</v>
      </c>
      <c r="L39" s="118" t="s">
        <v>278</v>
      </c>
      <c r="M39" s="118" t="s">
        <v>278</v>
      </c>
      <c r="N39" s="58">
        <v>1</v>
      </c>
    </row>
    <row r="40" spans="1:14" ht="10" customHeight="1" x14ac:dyDescent="0.15">
      <c r="A40" s="57" t="s">
        <v>89</v>
      </c>
      <c r="B40" s="118">
        <v>782</v>
      </c>
      <c r="C40" s="118">
        <v>886</v>
      </c>
      <c r="D40" s="118">
        <v>718</v>
      </c>
      <c r="E40" s="118">
        <v>692</v>
      </c>
      <c r="F40" s="118">
        <v>302</v>
      </c>
      <c r="G40" s="118">
        <v>202</v>
      </c>
      <c r="H40" s="118">
        <v>444</v>
      </c>
      <c r="I40" s="118">
        <v>656</v>
      </c>
      <c r="J40" s="118" t="s">
        <v>278</v>
      </c>
      <c r="K40" s="118">
        <v>782</v>
      </c>
      <c r="L40" s="118">
        <v>866</v>
      </c>
      <c r="M40" s="118">
        <v>586</v>
      </c>
      <c r="N40" s="58">
        <v>6916</v>
      </c>
    </row>
    <row r="41" spans="1:14" ht="10" customHeight="1" x14ac:dyDescent="0.15">
      <c r="A41" s="144" t="s">
        <v>116</v>
      </c>
      <c r="B41" s="118" t="s">
        <v>278</v>
      </c>
      <c r="C41" s="118" t="s">
        <v>278</v>
      </c>
      <c r="D41" s="118" t="s">
        <v>278</v>
      </c>
      <c r="E41" s="118" t="s">
        <v>278</v>
      </c>
      <c r="F41" s="118">
        <v>1</v>
      </c>
      <c r="G41" s="118" t="s">
        <v>278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 t="s">
        <v>278</v>
      </c>
      <c r="M41" s="118" t="s">
        <v>278</v>
      </c>
      <c r="N41" s="58">
        <v>1</v>
      </c>
    </row>
    <row r="42" spans="1:14" ht="10" customHeight="1" x14ac:dyDescent="0.15">
      <c r="A42" s="57" t="s">
        <v>117</v>
      </c>
      <c r="B42" s="118">
        <v>8</v>
      </c>
      <c r="C42" s="118">
        <v>22</v>
      </c>
      <c r="D42" s="118" t="s">
        <v>278</v>
      </c>
      <c r="E42" s="118">
        <v>5</v>
      </c>
      <c r="F42" s="118">
        <v>1</v>
      </c>
      <c r="G42" s="118">
        <v>4</v>
      </c>
      <c r="H42" s="118" t="s">
        <v>278</v>
      </c>
      <c r="I42" s="118">
        <v>3</v>
      </c>
      <c r="J42" s="118" t="s">
        <v>278</v>
      </c>
      <c r="K42" s="118">
        <v>2</v>
      </c>
      <c r="L42" s="118">
        <v>17</v>
      </c>
      <c r="M42" s="118">
        <v>5</v>
      </c>
      <c r="N42" s="58">
        <v>67</v>
      </c>
    </row>
    <row r="43" spans="1:14" ht="10" customHeight="1" x14ac:dyDescent="0.15">
      <c r="A43" s="57" t="s">
        <v>47</v>
      </c>
      <c r="B43" s="118" t="s">
        <v>278</v>
      </c>
      <c r="C43" s="118" t="s">
        <v>278</v>
      </c>
      <c r="D43" s="118">
        <v>3</v>
      </c>
      <c r="E43" s="118" t="s">
        <v>278</v>
      </c>
      <c r="F43" s="118" t="s">
        <v>278</v>
      </c>
      <c r="G43" s="118">
        <v>1</v>
      </c>
      <c r="H43" s="118">
        <v>4</v>
      </c>
      <c r="I43" s="118" t="s">
        <v>278</v>
      </c>
      <c r="J43" s="118" t="s">
        <v>278</v>
      </c>
      <c r="K43" s="118">
        <v>1</v>
      </c>
      <c r="L43" s="118" t="s">
        <v>278</v>
      </c>
      <c r="M43" s="118" t="s">
        <v>278</v>
      </c>
      <c r="N43" s="58">
        <v>9</v>
      </c>
    </row>
    <row r="44" spans="1:14" ht="10" customHeight="1" x14ac:dyDescent="0.15">
      <c r="A44" s="57" t="s">
        <v>119</v>
      </c>
      <c r="B44" s="118" t="s">
        <v>278</v>
      </c>
      <c r="C44" s="118" t="s">
        <v>278</v>
      </c>
      <c r="D44" s="118" t="s">
        <v>278</v>
      </c>
      <c r="E44" s="118" t="s">
        <v>278</v>
      </c>
      <c r="F44" s="118" t="s">
        <v>278</v>
      </c>
      <c r="G44" s="118" t="s">
        <v>278</v>
      </c>
      <c r="H44" s="118" t="s">
        <v>278</v>
      </c>
      <c r="I44" s="118">
        <v>1</v>
      </c>
      <c r="J44" s="118" t="s">
        <v>278</v>
      </c>
      <c r="K44" s="118">
        <v>1</v>
      </c>
      <c r="L44" s="118">
        <v>21</v>
      </c>
      <c r="M44" s="118">
        <v>3</v>
      </c>
      <c r="N44" s="58">
        <v>26</v>
      </c>
    </row>
    <row r="45" spans="1:14" ht="10" customHeight="1" x14ac:dyDescent="0.15">
      <c r="A45" s="57" t="s">
        <v>131</v>
      </c>
      <c r="B45" s="118" t="s">
        <v>278</v>
      </c>
      <c r="C45" s="118" t="s">
        <v>278</v>
      </c>
      <c r="D45" s="118" t="s">
        <v>278</v>
      </c>
      <c r="E45" s="118">
        <v>1</v>
      </c>
      <c r="F45" s="118" t="s">
        <v>278</v>
      </c>
      <c r="G45" s="118" t="s">
        <v>278</v>
      </c>
      <c r="H45" s="118" t="s">
        <v>278</v>
      </c>
      <c r="I45" s="118" t="s">
        <v>278</v>
      </c>
      <c r="J45" s="118" t="s">
        <v>278</v>
      </c>
      <c r="K45" s="118" t="s">
        <v>278</v>
      </c>
      <c r="L45" s="118" t="s">
        <v>278</v>
      </c>
      <c r="M45" s="118" t="s">
        <v>278</v>
      </c>
      <c r="N45" s="58">
        <v>1</v>
      </c>
    </row>
    <row r="46" spans="1:14" ht="10" customHeight="1" x14ac:dyDescent="0.15">
      <c r="A46" s="57" t="s">
        <v>105</v>
      </c>
      <c r="B46" s="118">
        <v>5</v>
      </c>
      <c r="C46" s="118">
        <v>6</v>
      </c>
      <c r="D46" s="118">
        <v>3</v>
      </c>
      <c r="E46" s="118">
        <v>2</v>
      </c>
      <c r="F46" s="118">
        <v>2</v>
      </c>
      <c r="G46" s="118">
        <v>6</v>
      </c>
      <c r="H46" s="118">
        <v>10</v>
      </c>
      <c r="I46" s="118">
        <v>17</v>
      </c>
      <c r="J46" s="118">
        <v>6</v>
      </c>
      <c r="K46" s="118">
        <v>7</v>
      </c>
      <c r="L46" s="118">
        <v>4</v>
      </c>
      <c r="M46" s="118">
        <v>6</v>
      </c>
      <c r="N46" s="58">
        <v>74</v>
      </c>
    </row>
    <row r="47" spans="1:14" ht="10" customHeight="1" x14ac:dyDescent="0.15">
      <c r="A47" s="57" t="s">
        <v>90</v>
      </c>
      <c r="B47" s="118">
        <v>6</v>
      </c>
      <c r="C47" s="118">
        <v>3</v>
      </c>
      <c r="D47" s="118" t="s">
        <v>278</v>
      </c>
      <c r="E47" s="118">
        <v>2</v>
      </c>
      <c r="F47" s="118">
        <v>1</v>
      </c>
      <c r="G47" s="118" t="s">
        <v>278</v>
      </c>
      <c r="H47" s="118">
        <v>1</v>
      </c>
      <c r="I47" s="118">
        <v>1</v>
      </c>
      <c r="J47" s="118" t="s">
        <v>278</v>
      </c>
      <c r="K47" s="118" t="s">
        <v>278</v>
      </c>
      <c r="L47" s="118" t="s">
        <v>278</v>
      </c>
      <c r="M47" s="118">
        <v>2</v>
      </c>
      <c r="N47" s="58">
        <v>16</v>
      </c>
    </row>
    <row r="48" spans="1:14" ht="10" customHeight="1" x14ac:dyDescent="0.15">
      <c r="A48" s="57" t="s">
        <v>50</v>
      </c>
      <c r="B48" s="118" t="s">
        <v>278</v>
      </c>
      <c r="C48" s="118" t="s">
        <v>278</v>
      </c>
      <c r="D48" s="118" t="s">
        <v>278</v>
      </c>
      <c r="E48" s="118">
        <v>1</v>
      </c>
      <c r="F48" s="118" t="s">
        <v>278</v>
      </c>
      <c r="G48" s="118" t="s">
        <v>278</v>
      </c>
      <c r="H48" s="118" t="s">
        <v>278</v>
      </c>
      <c r="I48" s="118" t="s">
        <v>278</v>
      </c>
      <c r="J48" s="118" t="s">
        <v>278</v>
      </c>
      <c r="K48" s="118" t="s">
        <v>278</v>
      </c>
      <c r="L48" s="118">
        <v>1</v>
      </c>
      <c r="M48" s="118" t="s">
        <v>278</v>
      </c>
      <c r="N48" s="58">
        <v>2</v>
      </c>
    </row>
    <row r="49" spans="1:14" ht="10" customHeight="1" x14ac:dyDescent="0.15">
      <c r="A49" s="57" t="s">
        <v>92</v>
      </c>
      <c r="B49" s="118" t="s">
        <v>278</v>
      </c>
      <c r="C49" s="118">
        <v>2</v>
      </c>
      <c r="D49" s="118" t="s">
        <v>278</v>
      </c>
      <c r="E49" s="118" t="s">
        <v>278</v>
      </c>
      <c r="F49" s="118" t="s">
        <v>278</v>
      </c>
      <c r="G49" s="118" t="s">
        <v>278</v>
      </c>
      <c r="H49" s="118" t="s">
        <v>278</v>
      </c>
      <c r="I49" s="118" t="s">
        <v>278</v>
      </c>
      <c r="J49" s="118" t="s">
        <v>278</v>
      </c>
      <c r="K49" s="118" t="s">
        <v>278</v>
      </c>
      <c r="L49" s="118" t="s">
        <v>278</v>
      </c>
      <c r="M49" s="118">
        <v>1</v>
      </c>
      <c r="N49" s="58">
        <v>3</v>
      </c>
    </row>
    <row r="50" spans="1:14" ht="10" customHeight="1" x14ac:dyDescent="0.15">
      <c r="A50" s="114" t="s">
        <v>52</v>
      </c>
      <c r="B50" s="119">
        <v>16</v>
      </c>
      <c r="C50" s="119">
        <v>4</v>
      </c>
      <c r="D50" s="119">
        <v>6</v>
      </c>
      <c r="E50" s="119">
        <v>4</v>
      </c>
      <c r="F50" s="119">
        <v>17</v>
      </c>
      <c r="G50" s="119">
        <v>16</v>
      </c>
      <c r="H50" s="119">
        <v>6</v>
      </c>
      <c r="I50" s="119">
        <v>4</v>
      </c>
      <c r="J50" s="119">
        <v>4</v>
      </c>
      <c r="K50" s="119">
        <v>3</v>
      </c>
      <c r="L50" s="119">
        <v>7</v>
      </c>
      <c r="M50" s="119">
        <v>13</v>
      </c>
      <c r="N50" s="120">
        <v>100</v>
      </c>
    </row>
    <row r="51" spans="1:14" ht="10" customHeight="1" x14ac:dyDescent="0.15">
      <c r="A51" s="57" t="s">
        <v>53</v>
      </c>
      <c r="B51" s="118">
        <v>1</v>
      </c>
      <c r="C51" s="118">
        <v>1</v>
      </c>
      <c r="D51" s="118" t="s">
        <v>278</v>
      </c>
      <c r="E51" s="118" t="s">
        <v>278</v>
      </c>
      <c r="F51" s="118" t="s">
        <v>278</v>
      </c>
      <c r="G51" s="118" t="s">
        <v>278</v>
      </c>
      <c r="H51" s="118" t="s">
        <v>278</v>
      </c>
      <c r="I51" s="118" t="s">
        <v>278</v>
      </c>
      <c r="J51" s="118" t="s">
        <v>278</v>
      </c>
      <c r="K51" s="118" t="s">
        <v>278</v>
      </c>
      <c r="L51" s="118" t="s">
        <v>278</v>
      </c>
      <c r="M51" s="118" t="s">
        <v>278</v>
      </c>
      <c r="N51" s="58">
        <v>2</v>
      </c>
    </row>
    <row r="52" spans="1:14" ht="10" customHeight="1" x14ac:dyDescent="0.15">
      <c r="A52" s="57" t="s">
        <v>94</v>
      </c>
      <c r="B52" s="118">
        <v>2</v>
      </c>
      <c r="C52" s="118">
        <v>2</v>
      </c>
      <c r="D52" s="118" t="s">
        <v>278</v>
      </c>
      <c r="E52" s="118" t="s">
        <v>278</v>
      </c>
      <c r="F52" s="118" t="s">
        <v>278</v>
      </c>
      <c r="G52" s="118" t="s">
        <v>278</v>
      </c>
      <c r="H52" s="118" t="s">
        <v>278</v>
      </c>
      <c r="I52" s="118" t="s">
        <v>278</v>
      </c>
      <c r="J52" s="118">
        <v>2</v>
      </c>
      <c r="K52" s="118">
        <v>1</v>
      </c>
      <c r="L52" s="118">
        <v>1</v>
      </c>
      <c r="M52" s="118">
        <v>1</v>
      </c>
      <c r="N52" s="58">
        <v>9</v>
      </c>
    </row>
    <row r="53" spans="1:14" ht="10" customHeight="1" x14ac:dyDescent="0.15">
      <c r="A53" s="57" t="s">
        <v>65</v>
      </c>
      <c r="B53" s="118">
        <v>6912</v>
      </c>
      <c r="C53" s="118">
        <v>4121</v>
      </c>
      <c r="D53" s="118">
        <v>6241</v>
      </c>
      <c r="E53" s="118">
        <v>5559</v>
      </c>
      <c r="F53" s="118">
        <v>1980</v>
      </c>
      <c r="G53" s="118">
        <v>1536</v>
      </c>
      <c r="H53" s="118">
        <v>2970</v>
      </c>
      <c r="I53" s="118">
        <v>296</v>
      </c>
      <c r="J53" s="118">
        <v>245</v>
      </c>
      <c r="K53" s="118">
        <v>24</v>
      </c>
      <c r="L53" s="118">
        <v>119</v>
      </c>
      <c r="M53" s="118">
        <v>1070</v>
      </c>
      <c r="N53" s="58">
        <v>31073</v>
      </c>
    </row>
    <row r="54" spans="1:14" ht="10" customHeight="1" x14ac:dyDescent="0.15">
      <c r="A54" s="57" t="s">
        <v>57</v>
      </c>
      <c r="B54" s="118">
        <v>4</v>
      </c>
      <c r="C54" s="118">
        <v>4</v>
      </c>
      <c r="D54" s="118" t="s">
        <v>278</v>
      </c>
      <c r="E54" s="118">
        <v>1</v>
      </c>
      <c r="F54" s="118">
        <v>1</v>
      </c>
      <c r="G54" s="118" t="s">
        <v>278</v>
      </c>
      <c r="H54" s="118">
        <v>1</v>
      </c>
      <c r="I54" s="118">
        <v>2</v>
      </c>
      <c r="J54" s="118">
        <v>1</v>
      </c>
      <c r="K54" s="118">
        <v>2</v>
      </c>
      <c r="L54" s="118">
        <v>3</v>
      </c>
      <c r="M54" s="118">
        <v>1</v>
      </c>
      <c r="N54" s="58">
        <v>20</v>
      </c>
    </row>
    <row r="55" spans="1:14" ht="10" customHeight="1" x14ac:dyDescent="0.15">
      <c r="A55" s="57" t="s">
        <v>74</v>
      </c>
      <c r="B55" s="118">
        <v>8</v>
      </c>
      <c r="C55" s="118" t="s">
        <v>278</v>
      </c>
      <c r="D55" s="118" t="s">
        <v>278</v>
      </c>
      <c r="E55" s="118" t="s">
        <v>278</v>
      </c>
      <c r="F55" s="118" t="s">
        <v>278</v>
      </c>
      <c r="G55" s="118" t="s">
        <v>278</v>
      </c>
      <c r="H55" s="118">
        <v>11</v>
      </c>
      <c r="I55" s="118">
        <v>1</v>
      </c>
      <c r="J55" s="118">
        <v>11</v>
      </c>
      <c r="K55" s="118">
        <v>12</v>
      </c>
      <c r="L55" s="118">
        <v>13</v>
      </c>
      <c r="M55" s="118">
        <v>14</v>
      </c>
      <c r="N55" s="58">
        <v>70</v>
      </c>
    </row>
    <row r="56" spans="1:14" ht="10" customHeight="1" x14ac:dyDescent="0.15">
      <c r="A56" s="57" t="s">
        <v>169</v>
      </c>
      <c r="B56" s="118">
        <v>1</v>
      </c>
      <c r="C56" s="118" t="s">
        <v>278</v>
      </c>
      <c r="D56" s="118" t="s">
        <v>278</v>
      </c>
      <c r="E56" s="118" t="s">
        <v>278</v>
      </c>
      <c r="F56" s="118" t="s">
        <v>278</v>
      </c>
      <c r="G56" s="118" t="s">
        <v>278</v>
      </c>
      <c r="H56" s="118" t="s">
        <v>278</v>
      </c>
      <c r="I56" s="118" t="s">
        <v>278</v>
      </c>
      <c r="J56" s="118" t="s">
        <v>278</v>
      </c>
      <c r="K56" s="118" t="s">
        <v>278</v>
      </c>
      <c r="L56" s="118" t="s">
        <v>278</v>
      </c>
      <c r="M56" s="118" t="s">
        <v>278</v>
      </c>
      <c r="N56" s="58">
        <v>1</v>
      </c>
    </row>
    <row r="57" spans="1:14" ht="10" customHeight="1" x14ac:dyDescent="0.15">
      <c r="A57" s="57" t="s">
        <v>203</v>
      </c>
      <c r="B57" s="118">
        <v>1</v>
      </c>
      <c r="C57" s="118" t="s">
        <v>278</v>
      </c>
      <c r="D57" s="118" t="s">
        <v>278</v>
      </c>
      <c r="E57" s="118" t="s">
        <v>278</v>
      </c>
      <c r="F57" s="118" t="s">
        <v>278</v>
      </c>
      <c r="G57" s="118" t="s">
        <v>278</v>
      </c>
      <c r="H57" s="118" t="s">
        <v>278</v>
      </c>
      <c r="I57" s="118" t="s">
        <v>278</v>
      </c>
      <c r="J57" s="118" t="s">
        <v>278</v>
      </c>
      <c r="K57" s="118" t="s">
        <v>278</v>
      </c>
      <c r="L57" s="118" t="s">
        <v>278</v>
      </c>
      <c r="M57" s="118" t="s">
        <v>278</v>
      </c>
      <c r="N57" s="58">
        <v>1</v>
      </c>
    </row>
    <row r="58" spans="1:14" ht="10" customHeight="1" x14ac:dyDescent="0.15">
      <c r="A58" s="114" t="s">
        <v>121</v>
      </c>
      <c r="B58" s="119">
        <v>1</v>
      </c>
      <c r="C58" s="119">
        <v>1</v>
      </c>
      <c r="D58" s="119">
        <v>1</v>
      </c>
      <c r="E58" s="119">
        <v>3</v>
      </c>
      <c r="F58" s="119">
        <v>3</v>
      </c>
      <c r="G58" s="119">
        <v>3</v>
      </c>
      <c r="H58" s="119">
        <v>4</v>
      </c>
      <c r="I58" s="119">
        <v>2</v>
      </c>
      <c r="J58" s="119">
        <v>4</v>
      </c>
      <c r="K58" s="119">
        <v>3</v>
      </c>
      <c r="L58" s="119">
        <v>4</v>
      </c>
      <c r="M58" s="119">
        <v>3</v>
      </c>
      <c r="N58" s="120">
        <v>32</v>
      </c>
    </row>
    <row r="59" spans="1:14" ht="10" customHeight="1" x14ac:dyDescent="0.15">
      <c r="A59" s="57" t="s">
        <v>106</v>
      </c>
      <c r="B59" s="118">
        <v>168</v>
      </c>
      <c r="C59" s="118">
        <v>207</v>
      </c>
      <c r="D59" s="118">
        <v>181</v>
      </c>
      <c r="E59" s="118">
        <v>65</v>
      </c>
      <c r="F59" s="118">
        <v>131</v>
      </c>
      <c r="G59" s="118">
        <v>223</v>
      </c>
      <c r="H59" s="118">
        <v>164</v>
      </c>
      <c r="I59" s="118">
        <v>65</v>
      </c>
      <c r="J59" s="118">
        <v>21</v>
      </c>
      <c r="K59" s="118">
        <v>160</v>
      </c>
      <c r="L59" s="118">
        <v>308</v>
      </c>
      <c r="M59" s="118">
        <v>135</v>
      </c>
      <c r="N59" s="58">
        <v>1828</v>
      </c>
    </row>
    <row r="60" spans="1:14" ht="10" customHeight="1" x14ac:dyDescent="0.15">
      <c r="A60" s="57" t="s">
        <v>122</v>
      </c>
      <c r="B60" s="118">
        <v>1</v>
      </c>
      <c r="C60" s="118" t="s">
        <v>278</v>
      </c>
      <c r="D60" s="118">
        <v>1</v>
      </c>
      <c r="E60" s="118" t="s">
        <v>278</v>
      </c>
      <c r="F60" s="118">
        <v>1</v>
      </c>
      <c r="G60" s="118" t="s">
        <v>278</v>
      </c>
      <c r="H60" s="118" t="s">
        <v>278</v>
      </c>
      <c r="I60" s="118" t="s">
        <v>278</v>
      </c>
      <c r="J60" s="118" t="s">
        <v>278</v>
      </c>
      <c r="K60" s="118">
        <v>1</v>
      </c>
      <c r="L60" s="118" t="s">
        <v>278</v>
      </c>
      <c r="M60" s="118">
        <v>1</v>
      </c>
      <c r="N60" s="58">
        <v>5</v>
      </c>
    </row>
    <row r="61" spans="1:14" ht="10" customHeight="1" x14ac:dyDescent="0.15">
      <c r="A61" s="57" t="s">
        <v>204</v>
      </c>
      <c r="B61" s="118" t="s">
        <v>278</v>
      </c>
      <c r="C61" s="118" t="s">
        <v>278</v>
      </c>
      <c r="D61" s="118" t="s">
        <v>278</v>
      </c>
      <c r="E61" s="118" t="s">
        <v>278</v>
      </c>
      <c r="F61" s="118" t="s">
        <v>278</v>
      </c>
      <c r="G61" s="118" t="s">
        <v>278</v>
      </c>
      <c r="H61" s="118" t="s">
        <v>278</v>
      </c>
      <c r="I61" s="118" t="s">
        <v>278</v>
      </c>
      <c r="J61" s="118" t="s">
        <v>278</v>
      </c>
      <c r="K61" s="118" t="s">
        <v>278</v>
      </c>
      <c r="L61" s="118" t="s">
        <v>278</v>
      </c>
      <c r="M61" s="118">
        <v>11</v>
      </c>
      <c r="N61" s="58">
        <v>11</v>
      </c>
    </row>
    <row r="62" spans="1:14" ht="10" customHeight="1" x14ac:dyDescent="0.15">
      <c r="A62" s="57" t="s">
        <v>107</v>
      </c>
      <c r="B62" s="118">
        <v>4</v>
      </c>
      <c r="C62" s="118">
        <v>2</v>
      </c>
      <c r="D62" s="118" t="s">
        <v>278</v>
      </c>
      <c r="E62" s="118" t="s">
        <v>278</v>
      </c>
      <c r="F62" s="118" t="s">
        <v>278</v>
      </c>
      <c r="G62" s="118" t="s">
        <v>278</v>
      </c>
      <c r="H62" s="118" t="s">
        <v>278</v>
      </c>
      <c r="I62" s="118" t="s">
        <v>278</v>
      </c>
      <c r="J62" s="118" t="s">
        <v>278</v>
      </c>
      <c r="K62" s="118" t="s">
        <v>278</v>
      </c>
      <c r="L62" s="118" t="s">
        <v>278</v>
      </c>
      <c r="M62" s="118" t="s">
        <v>278</v>
      </c>
      <c r="N62" s="58">
        <v>6</v>
      </c>
    </row>
    <row r="63" spans="1:14" ht="10" customHeight="1" x14ac:dyDescent="0.15">
      <c r="A63" s="57" t="s">
        <v>123</v>
      </c>
      <c r="B63" s="118">
        <v>2</v>
      </c>
      <c r="C63" s="118">
        <v>2</v>
      </c>
      <c r="D63" s="118">
        <v>1</v>
      </c>
      <c r="E63" s="118">
        <v>4</v>
      </c>
      <c r="F63" s="118">
        <v>4</v>
      </c>
      <c r="G63" s="118">
        <v>8</v>
      </c>
      <c r="H63" s="118">
        <v>11</v>
      </c>
      <c r="I63" s="118">
        <v>6</v>
      </c>
      <c r="J63" s="118">
        <v>4</v>
      </c>
      <c r="K63" s="118">
        <v>3</v>
      </c>
      <c r="L63" s="118">
        <v>2</v>
      </c>
      <c r="M63" s="118">
        <v>1</v>
      </c>
      <c r="N63" s="58">
        <v>48</v>
      </c>
    </row>
    <row r="64" spans="1:14" ht="10" customHeight="1" x14ac:dyDescent="0.15">
      <c r="A64" s="57" t="s">
        <v>100</v>
      </c>
      <c r="B64" s="118">
        <v>2</v>
      </c>
      <c r="C64" s="118">
        <v>2</v>
      </c>
      <c r="D64" s="118" t="s">
        <v>278</v>
      </c>
      <c r="E64" s="118">
        <v>3</v>
      </c>
      <c r="F64" s="118" t="s">
        <v>278</v>
      </c>
      <c r="G64" s="118" t="s">
        <v>278</v>
      </c>
      <c r="H64" s="118" t="s">
        <v>278</v>
      </c>
      <c r="I64" s="118" t="s">
        <v>278</v>
      </c>
      <c r="J64" s="118" t="s">
        <v>278</v>
      </c>
      <c r="K64" s="118" t="s">
        <v>278</v>
      </c>
      <c r="L64" s="118">
        <v>1</v>
      </c>
      <c r="M64" s="118" t="s">
        <v>278</v>
      </c>
      <c r="N64" s="58">
        <v>8</v>
      </c>
    </row>
    <row r="65" spans="1:15" ht="10" customHeight="1" x14ac:dyDescent="0.15">
      <c r="A65" s="57" t="s">
        <v>59</v>
      </c>
      <c r="B65" s="118">
        <v>1</v>
      </c>
      <c r="C65" s="118" t="s">
        <v>278</v>
      </c>
      <c r="D65" s="118" t="s">
        <v>278</v>
      </c>
      <c r="E65" s="118" t="s">
        <v>278</v>
      </c>
      <c r="F65" s="118" t="s">
        <v>278</v>
      </c>
      <c r="G65" s="118" t="s">
        <v>278</v>
      </c>
      <c r="H65" s="118">
        <v>1</v>
      </c>
      <c r="I65" s="118" t="s">
        <v>278</v>
      </c>
      <c r="J65" s="118" t="s">
        <v>278</v>
      </c>
      <c r="K65" s="118">
        <v>1</v>
      </c>
      <c r="L65" s="118">
        <v>1</v>
      </c>
      <c r="M65" s="118" t="s">
        <v>278</v>
      </c>
      <c r="N65" s="58">
        <v>4</v>
      </c>
    </row>
    <row r="66" spans="1:15" ht="10" customHeight="1" x14ac:dyDescent="0.15">
      <c r="A66" s="57" t="s">
        <v>124</v>
      </c>
      <c r="B66" s="118">
        <v>8</v>
      </c>
      <c r="C66" s="118">
        <v>6</v>
      </c>
      <c r="D66" s="118">
        <v>14</v>
      </c>
      <c r="E66" s="118">
        <v>11</v>
      </c>
      <c r="F66" s="118">
        <v>8</v>
      </c>
      <c r="G66" s="118" t="s">
        <v>278</v>
      </c>
      <c r="H66" s="118" t="s">
        <v>278</v>
      </c>
      <c r="I66" s="118" t="s">
        <v>278</v>
      </c>
      <c r="J66" s="118" t="s">
        <v>278</v>
      </c>
      <c r="K66" s="118">
        <v>3</v>
      </c>
      <c r="L66" s="118">
        <v>7</v>
      </c>
      <c r="M66" s="118">
        <v>11</v>
      </c>
      <c r="N66" s="58">
        <v>68</v>
      </c>
    </row>
    <row r="67" spans="1:15" ht="10" customHeight="1" x14ac:dyDescent="0.15">
      <c r="A67" s="57" t="s">
        <v>108</v>
      </c>
      <c r="B67" s="118" t="s">
        <v>278</v>
      </c>
      <c r="C67" s="118" t="s">
        <v>278</v>
      </c>
      <c r="D67" s="118">
        <v>76</v>
      </c>
      <c r="E67" s="118">
        <v>36</v>
      </c>
      <c r="F67" s="118">
        <v>238</v>
      </c>
      <c r="G67" s="118">
        <v>218</v>
      </c>
      <c r="H67" s="118">
        <v>414</v>
      </c>
      <c r="I67" s="118">
        <v>248</v>
      </c>
      <c r="J67" s="118" t="s">
        <v>278</v>
      </c>
      <c r="K67" s="118">
        <v>370</v>
      </c>
      <c r="L67" s="118">
        <v>72</v>
      </c>
      <c r="M67" s="118">
        <v>73</v>
      </c>
      <c r="N67" s="58">
        <v>1745</v>
      </c>
    </row>
    <row r="68" spans="1:15" ht="10" customHeight="1" x14ac:dyDescent="0.15">
      <c r="A68" s="57" t="s">
        <v>109</v>
      </c>
      <c r="B68" s="118" t="s">
        <v>278</v>
      </c>
      <c r="C68" s="118">
        <v>1</v>
      </c>
      <c r="D68" s="118">
        <v>286</v>
      </c>
      <c r="E68" s="118">
        <v>8</v>
      </c>
      <c r="F68" s="118">
        <v>138</v>
      </c>
      <c r="G68" s="118">
        <v>192</v>
      </c>
      <c r="H68" s="118">
        <v>607</v>
      </c>
      <c r="I68" s="118">
        <v>906</v>
      </c>
      <c r="J68" s="118">
        <v>21</v>
      </c>
      <c r="K68" s="118">
        <v>275</v>
      </c>
      <c r="L68" s="118">
        <v>73</v>
      </c>
      <c r="M68" s="118">
        <v>113</v>
      </c>
      <c r="N68" s="58">
        <v>2620</v>
      </c>
    </row>
    <row r="69" spans="1:15" ht="10" customHeight="1" x14ac:dyDescent="0.15">
      <c r="A69" s="114" t="s">
        <v>125</v>
      </c>
      <c r="B69" s="119">
        <v>2</v>
      </c>
      <c r="C69" s="119">
        <v>1</v>
      </c>
      <c r="D69" s="119">
        <v>2</v>
      </c>
      <c r="E69" s="119" t="s">
        <v>278</v>
      </c>
      <c r="F69" s="119">
        <v>1</v>
      </c>
      <c r="G69" s="119">
        <v>1</v>
      </c>
      <c r="H69" s="119">
        <v>1</v>
      </c>
      <c r="I69" s="119" t="s">
        <v>278</v>
      </c>
      <c r="J69" s="119">
        <v>1</v>
      </c>
      <c r="K69" s="119">
        <v>1</v>
      </c>
      <c r="L69" s="119">
        <v>2</v>
      </c>
      <c r="M69" s="119">
        <v>1</v>
      </c>
      <c r="N69" s="120">
        <v>13</v>
      </c>
    </row>
    <row r="70" spans="1:15" ht="10" customHeight="1" x14ac:dyDescent="0.15">
      <c r="A70" s="57" t="s">
        <v>61</v>
      </c>
      <c r="B70" s="118" t="s">
        <v>278</v>
      </c>
      <c r="C70" s="118">
        <v>1</v>
      </c>
      <c r="D70" s="118" t="s">
        <v>278</v>
      </c>
      <c r="E70" s="118" t="s">
        <v>278</v>
      </c>
      <c r="F70" s="118" t="s">
        <v>278</v>
      </c>
      <c r="G70" s="118" t="s">
        <v>278</v>
      </c>
      <c r="H70" s="118">
        <v>4</v>
      </c>
      <c r="I70" s="118">
        <v>1</v>
      </c>
      <c r="J70" s="118">
        <v>3</v>
      </c>
      <c r="K70" s="118" t="s">
        <v>278</v>
      </c>
      <c r="L70" s="118" t="s">
        <v>278</v>
      </c>
      <c r="M70" s="118" t="s">
        <v>278</v>
      </c>
      <c r="N70" s="58">
        <v>9</v>
      </c>
    </row>
    <row r="71" spans="1:15" ht="10" customHeight="1" x14ac:dyDescent="0.15">
      <c r="A71" s="114" t="s">
        <v>62</v>
      </c>
      <c r="B71" s="119">
        <v>1</v>
      </c>
      <c r="C71" s="119">
        <v>1</v>
      </c>
      <c r="D71" s="119">
        <v>1</v>
      </c>
      <c r="E71" s="119" t="s">
        <v>278</v>
      </c>
      <c r="F71" s="119">
        <v>1</v>
      </c>
      <c r="G71" s="119" t="s">
        <v>278</v>
      </c>
      <c r="H71" s="119" t="s">
        <v>278</v>
      </c>
      <c r="I71" s="119" t="s">
        <v>278</v>
      </c>
      <c r="J71" s="119">
        <v>3</v>
      </c>
      <c r="K71" s="119" t="s">
        <v>278</v>
      </c>
      <c r="L71" s="119" t="s">
        <v>278</v>
      </c>
      <c r="M71" s="119">
        <v>1</v>
      </c>
      <c r="N71" s="120">
        <v>8</v>
      </c>
    </row>
    <row r="72" spans="1:15" x14ac:dyDescent="0.15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5" s="49" customFormat="1" ht="11.3" customHeight="1" x14ac:dyDescent="0.3">
      <c r="A73" s="84" t="s">
        <v>16</v>
      </c>
      <c r="B73" s="51">
        <f>SUM(B7:B13)</f>
        <v>1075</v>
      </c>
      <c r="C73" s="51">
        <f t="shared" ref="C73:N73" si="0">SUM(C7:C13)</f>
        <v>978</v>
      </c>
      <c r="D73" s="51">
        <f t="shared" si="0"/>
        <v>1140</v>
      </c>
      <c r="E73" s="51">
        <f t="shared" si="0"/>
        <v>1178</v>
      </c>
      <c r="F73" s="51">
        <f t="shared" si="0"/>
        <v>1035</v>
      </c>
      <c r="G73" s="51">
        <f t="shared" si="0"/>
        <v>661</v>
      </c>
      <c r="H73" s="51">
        <f t="shared" si="0"/>
        <v>708</v>
      </c>
      <c r="I73" s="51">
        <f t="shared" si="0"/>
        <v>602</v>
      </c>
      <c r="J73" s="51">
        <f t="shared" si="0"/>
        <v>780</v>
      </c>
      <c r="K73" s="51">
        <f t="shared" si="0"/>
        <v>906</v>
      </c>
      <c r="L73" s="51">
        <f t="shared" si="0"/>
        <v>652</v>
      </c>
      <c r="M73" s="51">
        <f t="shared" si="0"/>
        <v>531</v>
      </c>
      <c r="N73" s="51">
        <f t="shared" si="0"/>
        <v>10246</v>
      </c>
    </row>
    <row r="74" spans="1:15" s="49" customFormat="1" ht="11.3" customHeight="1" x14ac:dyDescent="0.3">
      <c r="A74" s="84" t="s">
        <v>17</v>
      </c>
      <c r="B74" s="51">
        <f>SUM(B14:B50)</f>
        <v>920</v>
      </c>
      <c r="C74" s="51">
        <f t="shared" ref="C74:N74" si="1">SUM(C14:C50)</f>
        <v>1036</v>
      </c>
      <c r="D74" s="51">
        <f t="shared" si="1"/>
        <v>828</v>
      </c>
      <c r="E74" s="51">
        <f t="shared" si="1"/>
        <v>886</v>
      </c>
      <c r="F74" s="51">
        <f t="shared" si="1"/>
        <v>545</v>
      </c>
      <c r="G74" s="51">
        <f t="shared" si="1"/>
        <v>368</v>
      </c>
      <c r="H74" s="51">
        <f t="shared" si="1"/>
        <v>654</v>
      </c>
      <c r="I74" s="51">
        <f t="shared" si="1"/>
        <v>763</v>
      </c>
      <c r="J74" s="51">
        <f t="shared" si="1"/>
        <v>94</v>
      </c>
      <c r="K74" s="51">
        <f t="shared" si="1"/>
        <v>880</v>
      </c>
      <c r="L74" s="51">
        <f t="shared" si="1"/>
        <v>1036</v>
      </c>
      <c r="M74" s="51">
        <f t="shared" si="1"/>
        <v>807</v>
      </c>
      <c r="N74" s="51">
        <f t="shared" si="1"/>
        <v>8817</v>
      </c>
      <c r="O74" s="96"/>
    </row>
    <row r="75" spans="1:15" s="49" customFormat="1" ht="11.3" customHeight="1" x14ac:dyDescent="0.3">
      <c r="A75" s="84" t="s">
        <v>18</v>
      </c>
      <c r="B75" s="51">
        <f>SUM(B51:B58)</f>
        <v>6930</v>
      </c>
      <c r="C75" s="51">
        <f t="shared" ref="C75:N75" si="2">SUM(C51:C58)</f>
        <v>4129</v>
      </c>
      <c r="D75" s="51">
        <f t="shared" si="2"/>
        <v>6242</v>
      </c>
      <c r="E75" s="51">
        <f t="shared" si="2"/>
        <v>5563</v>
      </c>
      <c r="F75" s="51">
        <f t="shared" si="2"/>
        <v>1984</v>
      </c>
      <c r="G75" s="51">
        <f t="shared" si="2"/>
        <v>1539</v>
      </c>
      <c r="H75" s="51">
        <f t="shared" si="2"/>
        <v>2986</v>
      </c>
      <c r="I75" s="51">
        <f t="shared" si="2"/>
        <v>301</v>
      </c>
      <c r="J75" s="51">
        <f t="shared" si="2"/>
        <v>263</v>
      </c>
      <c r="K75" s="51">
        <f t="shared" si="2"/>
        <v>42</v>
      </c>
      <c r="L75" s="51">
        <f t="shared" si="2"/>
        <v>140</v>
      </c>
      <c r="M75" s="51">
        <f t="shared" si="2"/>
        <v>1089</v>
      </c>
      <c r="N75" s="51">
        <f t="shared" si="2"/>
        <v>31208</v>
      </c>
    </row>
    <row r="76" spans="1:15" s="49" customFormat="1" ht="11.3" customHeight="1" x14ac:dyDescent="0.3">
      <c r="A76" s="84" t="s">
        <v>19</v>
      </c>
      <c r="B76" s="51">
        <f>SUM(B59:B69)</f>
        <v>188</v>
      </c>
      <c r="C76" s="51">
        <f t="shared" ref="C76:N76" si="3">SUM(C59:C69)</f>
        <v>221</v>
      </c>
      <c r="D76" s="51">
        <f t="shared" si="3"/>
        <v>561</v>
      </c>
      <c r="E76" s="51">
        <f t="shared" si="3"/>
        <v>127</v>
      </c>
      <c r="F76" s="51">
        <f t="shared" si="3"/>
        <v>521</v>
      </c>
      <c r="G76" s="51">
        <f t="shared" si="3"/>
        <v>642</v>
      </c>
      <c r="H76" s="51">
        <f t="shared" si="3"/>
        <v>1198</v>
      </c>
      <c r="I76" s="51">
        <f t="shared" si="3"/>
        <v>1225</v>
      </c>
      <c r="J76" s="51">
        <f t="shared" si="3"/>
        <v>47</v>
      </c>
      <c r="K76" s="51">
        <f t="shared" si="3"/>
        <v>814</v>
      </c>
      <c r="L76" s="51">
        <f t="shared" si="3"/>
        <v>466</v>
      </c>
      <c r="M76" s="51">
        <f t="shared" si="3"/>
        <v>346</v>
      </c>
      <c r="N76" s="51">
        <f t="shared" si="3"/>
        <v>6356</v>
      </c>
      <c r="O76" s="96"/>
    </row>
    <row r="77" spans="1:15" s="49" customFormat="1" ht="11.3" customHeight="1" x14ac:dyDescent="0.3">
      <c r="A77" s="84" t="s">
        <v>20</v>
      </c>
      <c r="B77" s="51">
        <f>SUM(B70:B71)</f>
        <v>1</v>
      </c>
      <c r="C77" s="51">
        <f t="shared" ref="C77:N77" si="4">SUM(C70:C71)</f>
        <v>2</v>
      </c>
      <c r="D77" s="51">
        <f t="shared" si="4"/>
        <v>1</v>
      </c>
      <c r="E77" s="51">
        <f t="shared" si="4"/>
        <v>0</v>
      </c>
      <c r="F77" s="51">
        <f t="shared" si="4"/>
        <v>1</v>
      </c>
      <c r="G77" s="51">
        <f t="shared" si="4"/>
        <v>0</v>
      </c>
      <c r="H77" s="51">
        <f t="shared" si="4"/>
        <v>4</v>
      </c>
      <c r="I77" s="51">
        <f t="shared" si="4"/>
        <v>1</v>
      </c>
      <c r="J77" s="51">
        <f t="shared" si="4"/>
        <v>6</v>
      </c>
      <c r="K77" s="51">
        <f t="shared" si="4"/>
        <v>0</v>
      </c>
      <c r="L77" s="51">
        <f t="shared" si="4"/>
        <v>0</v>
      </c>
      <c r="M77" s="51">
        <f t="shared" si="4"/>
        <v>1</v>
      </c>
      <c r="N77" s="51">
        <f t="shared" si="4"/>
        <v>17</v>
      </c>
    </row>
    <row r="78" spans="1:15" s="49" customFormat="1" ht="11.3" customHeight="1" x14ac:dyDescent="0.3">
      <c r="A78" s="89" t="s">
        <v>21</v>
      </c>
      <c r="B78" s="93">
        <f>SUM(B73:B77)</f>
        <v>9114</v>
      </c>
      <c r="C78" s="93">
        <f t="shared" ref="C78:N78" si="5">SUM(C73:C77)</f>
        <v>6366</v>
      </c>
      <c r="D78" s="93">
        <f t="shared" si="5"/>
        <v>8772</v>
      </c>
      <c r="E78" s="93">
        <f t="shared" si="5"/>
        <v>7754</v>
      </c>
      <c r="F78" s="93">
        <f t="shared" si="5"/>
        <v>4086</v>
      </c>
      <c r="G78" s="93">
        <f t="shared" si="5"/>
        <v>3210</v>
      </c>
      <c r="H78" s="93">
        <f t="shared" si="5"/>
        <v>5550</v>
      </c>
      <c r="I78" s="93">
        <f t="shared" si="5"/>
        <v>2892</v>
      </c>
      <c r="J78" s="93">
        <f t="shared" si="5"/>
        <v>1190</v>
      </c>
      <c r="K78" s="93">
        <f t="shared" si="5"/>
        <v>2642</v>
      </c>
      <c r="L78" s="93">
        <f t="shared" si="5"/>
        <v>2294</v>
      </c>
      <c r="M78" s="93">
        <f t="shared" si="5"/>
        <v>2774</v>
      </c>
      <c r="N78" s="93">
        <f t="shared" si="5"/>
        <v>56644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73:N77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3663-1A41-495E-8859-A5E7124275A5}">
  <dimension ref="A1:O2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7.8867187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2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3" t="s">
        <v>0</v>
      </c>
    </row>
    <row r="7" spans="1:14" ht="10" customHeight="1" x14ac:dyDescent="0.15">
      <c r="A7" s="57" t="s">
        <v>111</v>
      </c>
      <c r="B7" s="115" t="s">
        <v>278</v>
      </c>
      <c r="C7" s="115">
        <v>1</v>
      </c>
      <c r="D7" s="115">
        <v>1</v>
      </c>
      <c r="E7" s="115">
        <v>1</v>
      </c>
      <c r="F7" s="115">
        <v>2</v>
      </c>
      <c r="G7" s="115">
        <v>1</v>
      </c>
      <c r="H7" s="115">
        <v>1</v>
      </c>
      <c r="I7" s="115">
        <v>1</v>
      </c>
      <c r="J7" s="115">
        <v>1</v>
      </c>
      <c r="K7" s="115" t="s">
        <v>278</v>
      </c>
      <c r="L7" s="115" t="s">
        <v>278</v>
      </c>
      <c r="M7" s="115" t="s">
        <v>278</v>
      </c>
      <c r="N7" s="57">
        <v>9</v>
      </c>
    </row>
    <row r="8" spans="1:14" ht="10" customHeight="1" x14ac:dyDescent="0.15">
      <c r="A8" s="57" t="s">
        <v>112</v>
      </c>
      <c r="B8" s="115">
        <v>2</v>
      </c>
      <c r="C8" s="115">
        <v>3</v>
      </c>
      <c r="D8" s="115">
        <v>3</v>
      </c>
      <c r="E8" s="115">
        <v>3</v>
      </c>
      <c r="F8" s="115">
        <v>3</v>
      </c>
      <c r="G8" s="115">
        <v>1</v>
      </c>
      <c r="H8" s="115">
        <v>2</v>
      </c>
      <c r="I8" s="115">
        <v>2</v>
      </c>
      <c r="J8" s="115">
        <v>2</v>
      </c>
      <c r="K8" s="115">
        <v>2</v>
      </c>
      <c r="L8" s="115">
        <v>2</v>
      </c>
      <c r="M8" s="115">
        <v>2</v>
      </c>
      <c r="N8" s="57">
        <v>27</v>
      </c>
    </row>
    <row r="9" spans="1:14" ht="10" customHeight="1" x14ac:dyDescent="0.15">
      <c r="A9" s="57" t="s">
        <v>114</v>
      </c>
      <c r="B9" s="115">
        <v>4</v>
      </c>
      <c r="C9" s="115">
        <v>2</v>
      </c>
      <c r="D9" s="115">
        <v>2</v>
      </c>
      <c r="E9" s="115">
        <v>4</v>
      </c>
      <c r="F9" s="115">
        <v>4</v>
      </c>
      <c r="G9" s="115">
        <v>6</v>
      </c>
      <c r="H9" s="115">
        <v>4</v>
      </c>
      <c r="I9" s="115">
        <v>2</v>
      </c>
      <c r="J9" s="115">
        <v>2</v>
      </c>
      <c r="K9" s="115">
        <v>4</v>
      </c>
      <c r="L9" s="115">
        <v>4</v>
      </c>
      <c r="M9" s="115">
        <v>4</v>
      </c>
      <c r="N9" s="57">
        <v>42</v>
      </c>
    </row>
    <row r="10" spans="1:14" ht="10" customHeight="1" x14ac:dyDescent="0.15">
      <c r="A10" s="57" t="s">
        <v>115</v>
      </c>
      <c r="B10" s="115" t="s">
        <v>278</v>
      </c>
      <c r="C10" s="115" t="s">
        <v>278</v>
      </c>
      <c r="D10" s="115" t="s">
        <v>278</v>
      </c>
      <c r="E10" s="115" t="s">
        <v>278</v>
      </c>
      <c r="F10" s="115" t="s">
        <v>278</v>
      </c>
      <c r="G10" s="115" t="s">
        <v>278</v>
      </c>
      <c r="H10" s="115" t="s">
        <v>278</v>
      </c>
      <c r="I10" s="115" t="s">
        <v>278</v>
      </c>
      <c r="J10" s="115">
        <v>1</v>
      </c>
      <c r="K10" s="115">
        <v>1</v>
      </c>
      <c r="L10" s="115" t="s">
        <v>278</v>
      </c>
      <c r="M10" s="115" t="s">
        <v>278</v>
      </c>
      <c r="N10" s="57">
        <v>2</v>
      </c>
    </row>
    <row r="11" spans="1:14" ht="10" customHeight="1" x14ac:dyDescent="0.15">
      <c r="A11" s="57" t="s">
        <v>116</v>
      </c>
      <c r="B11" s="115" t="s">
        <v>278</v>
      </c>
      <c r="C11" s="115" t="s">
        <v>278</v>
      </c>
      <c r="D11" s="115" t="s">
        <v>278</v>
      </c>
      <c r="E11" s="115" t="s">
        <v>278</v>
      </c>
      <c r="F11" s="115">
        <v>1</v>
      </c>
      <c r="G11" s="115" t="s">
        <v>278</v>
      </c>
      <c r="H11" s="115" t="s">
        <v>278</v>
      </c>
      <c r="I11" s="115" t="s">
        <v>278</v>
      </c>
      <c r="J11" s="115" t="s">
        <v>278</v>
      </c>
      <c r="K11" s="115" t="s">
        <v>278</v>
      </c>
      <c r="L11" s="115" t="s">
        <v>278</v>
      </c>
      <c r="M11" s="115" t="s">
        <v>278</v>
      </c>
      <c r="N11" s="57">
        <v>1</v>
      </c>
    </row>
    <row r="12" spans="1:14" ht="10" customHeight="1" x14ac:dyDescent="0.15">
      <c r="A12" s="114" t="s">
        <v>52</v>
      </c>
      <c r="B12" s="116">
        <v>1</v>
      </c>
      <c r="C12" s="116">
        <v>3</v>
      </c>
      <c r="D12" s="116">
        <v>3</v>
      </c>
      <c r="E12" s="116">
        <v>4</v>
      </c>
      <c r="F12" s="116">
        <v>4</v>
      </c>
      <c r="G12" s="116">
        <v>5</v>
      </c>
      <c r="H12" s="116">
        <v>6</v>
      </c>
      <c r="I12" s="116">
        <v>2</v>
      </c>
      <c r="J12" s="116">
        <v>4</v>
      </c>
      <c r="K12" s="116">
        <v>3</v>
      </c>
      <c r="L12" s="116">
        <v>3</v>
      </c>
      <c r="M12" s="116">
        <v>4</v>
      </c>
      <c r="N12" s="114">
        <v>42</v>
      </c>
    </row>
    <row r="13" spans="1:14" ht="10" customHeight="1" x14ac:dyDescent="0.15">
      <c r="A13" s="121" t="s">
        <v>121</v>
      </c>
      <c r="B13" s="124">
        <v>1</v>
      </c>
      <c r="C13" s="124">
        <v>1</v>
      </c>
      <c r="D13" s="124">
        <v>1</v>
      </c>
      <c r="E13" s="124">
        <v>3</v>
      </c>
      <c r="F13" s="124">
        <v>3</v>
      </c>
      <c r="G13" s="124">
        <v>3</v>
      </c>
      <c r="H13" s="124">
        <v>4</v>
      </c>
      <c r="I13" s="124">
        <v>2</v>
      </c>
      <c r="J13" s="124">
        <v>4</v>
      </c>
      <c r="K13" s="124">
        <v>3</v>
      </c>
      <c r="L13" s="124">
        <v>4</v>
      </c>
      <c r="M13" s="124">
        <v>3</v>
      </c>
      <c r="N13" s="121">
        <v>32</v>
      </c>
    </row>
    <row r="14" spans="1:14" ht="10" customHeight="1" x14ac:dyDescent="0.15">
      <c r="A14" s="57" t="s">
        <v>122</v>
      </c>
      <c r="B14" s="115">
        <v>1</v>
      </c>
      <c r="C14" s="115" t="s">
        <v>278</v>
      </c>
      <c r="D14" s="115">
        <v>1</v>
      </c>
      <c r="E14" s="115" t="s">
        <v>278</v>
      </c>
      <c r="F14" s="115">
        <v>1</v>
      </c>
      <c r="G14" s="115" t="s">
        <v>278</v>
      </c>
      <c r="H14" s="115" t="s">
        <v>278</v>
      </c>
      <c r="I14" s="115" t="s">
        <v>278</v>
      </c>
      <c r="J14" s="115" t="s">
        <v>278</v>
      </c>
      <c r="K14" s="115">
        <v>1</v>
      </c>
      <c r="L14" s="115" t="s">
        <v>278</v>
      </c>
      <c r="M14" s="115">
        <v>1</v>
      </c>
      <c r="N14" s="57">
        <v>5</v>
      </c>
    </row>
    <row r="15" spans="1:14" ht="10" customHeight="1" x14ac:dyDescent="0.15">
      <c r="A15" s="114" t="s">
        <v>124</v>
      </c>
      <c r="B15" s="116">
        <v>8</v>
      </c>
      <c r="C15" s="116">
        <v>6</v>
      </c>
      <c r="D15" s="116">
        <v>14</v>
      </c>
      <c r="E15" s="116">
        <v>11</v>
      </c>
      <c r="F15" s="116">
        <v>8</v>
      </c>
      <c r="G15" s="116" t="s">
        <v>278</v>
      </c>
      <c r="H15" s="116" t="s">
        <v>278</v>
      </c>
      <c r="I15" s="116" t="s">
        <v>278</v>
      </c>
      <c r="J15" s="116" t="s">
        <v>278</v>
      </c>
      <c r="K15" s="116">
        <v>3</v>
      </c>
      <c r="L15" s="116">
        <v>7</v>
      </c>
      <c r="M15" s="116">
        <v>11</v>
      </c>
      <c r="N15" s="114">
        <v>68</v>
      </c>
    </row>
    <row r="16" spans="1:14" ht="10" customHeight="1" x14ac:dyDescent="0.1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5" s="49" customFormat="1" ht="11.3" customHeight="1" x14ac:dyDescent="0.3">
      <c r="A17" s="84" t="s">
        <v>16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</row>
    <row r="18" spans="1:15" s="49" customFormat="1" ht="11.3" customHeight="1" x14ac:dyDescent="0.3">
      <c r="A18" s="84" t="s">
        <v>17</v>
      </c>
      <c r="B18" s="51">
        <f>SUM(B7:B12)</f>
        <v>7</v>
      </c>
      <c r="C18" s="51">
        <f t="shared" ref="C18:N18" si="0">SUM(C7:C12)</f>
        <v>9</v>
      </c>
      <c r="D18" s="51">
        <f t="shared" si="0"/>
        <v>9</v>
      </c>
      <c r="E18" s="51">
        <f t="shared" si="0"/>
        <v>12</v>
      </c>
      <c r="F18" s="51">
        <f t="shared" si="0"/>
        <v>14</v>
      </c>
      <c r="G18" s="51">
        <f t="shared" si="0"/>
        <v>13</v>
      </c>
      <c r="H18" s="51">
        <f t="shared" si="0"/>
        <v>13</v>
      </c>
      <c r="I18" s="51">
        <f t="shared" si="0"/>
        <v>7</v>
      </c>
      <c r="J18" s="51">
        <f t="shared" si="0"/>
        <v>10</v>
      </c>
      <c r="K18" s="51">
        <f t="shared" si="0"/>
        <v>10</v>
      </c>
      <c r="L18" s="51">
        <f t="shared" si="0"/>
        <v>9</v>
      </c>
      <c r="M18" s="51">
        <f t="shared" si="0"/>
        <v>10</v>
      </c>
      <c r="N18" s="51">
        <f t="shared" si="0"/>
        <v>123</v>
      </c>
      <c r="O18" s="96"/>
    </row>
    <row r="19" spans="1:15" s="49" customFormat="1" ht="11.3" customHeight="1" x14ac:dyDescent="0.3">
      <c r="A19" s="84" t="s">
        <v>18</v>
      </c>
      <c r="B19" s="51">
        <f>SUM(B13)</f>
        <v>1</v>
      </c>
      <c r="C19" s="51">
        <f t="shared" ref="C19:N19" si="1">SUM(C13)</f>
        <v>1</v>
      </c>
      <c r="D19" s="51">
        <f t="shared" si="1"/>
        <v>1</v>
      </c>
      <c r="E19" s="51">
        <f t="shared" si="1"/>
        <v>3</v>
      </c>
      <c r="F19" s="51">
        <f t="shared" si="1"/>
        <v>3</v>
      </c>
      <c r="G19" s="51">
        <f t="shared" si="1"/>
        <v>3</v>
      </c>
      <c r="H19" s="51">
        <f t="shared" si="1"/>
        <v>4</v>
      </c>
      <c r="I19" s="51">
        <f t="shared" si="1"/>
        <v>2</v>
      </c>
      <c r="J19" s="51">
        <f t="shared" si="1"/>
        <v>4</v>
      </c>
      <c r="K19" s="51">
        <f t="shared" si="1"/>
        <v>3</v>
      </c>
      <c r="L19" s="51">
        <f t="shared" si="1"/>
        <v>4</v>
      </c>
      <c r="M19" s="51">
        <f t="shared" si="1"/>
        <v>3</v>
      </c>
      <c r="N19" s="51">
        <f t="shared" si="1"/>
        <v>32</v>
      </c>
    </row>
    <row r="20" spans="1:15" s="49" customFormat="1" ht="11.3" customHeight="1" x14ac:dyDescent="0.3">
      <c r="A20" s="84" t="s">
        <v>19</v>
      </c>
      <c r="B20" s="51">
        <f>SUM(B14:B15)</f>
        <v>9</v>
      </c>
      <c r="C20" s="51">
        <f t="shared" ref="C20:N20" si="2">SUM(C14:C15)</f>
        <v>6</v>
      </c>
      <c r="D20" s="51">
        <f t="shared" si="2"/>
        <v>15</v>
      </c>
      <c r="E20" s="51">
        <f t="shared" si="2"/>
        <v>11</v>
      </c>
      <c r="F20" s="51">
        <f t="shared" si="2"/>
        <v>9</v>
      </c>
      <c r="G20" s="51">
        <f t="shared" si="2"/>
        <v>0</v>
      </c>
      <c r="H20" s="51">
        <f t="shared" si="2"/>
        <v>0</v>
      </c>
      <c r="I20" s="51">
        <f t="shared" si="2"/>
        <v>0</v>
      </c>
      <c r="J20" s="51">
        <f t="shared" si="2"/>
        <v>0</v>
      </c>
      <c r="K20" s="51">
        <f t="shared" si="2"/>
        <v>4</v>
      </c>
      <c r="L20" s="51">
        <f t="shared" si="2"/>
        <v>7</v>
      </c>
      <c r="M20" s="51">
        <f t="shared" si="2"/>
        <v>12</v>
      </c>
      <c r="N20" s="51">
        <f t="shared" si="2"/>
        <v>73</v>
      </c>
      <c r="O20" s="96"/>
    </row>
    <row r="21" spans="1:15" s="49" customFormat="1" ht="11.3" customHeight="1" x14ac:dyDescent="0.3">
      <c r="A21" s="84" t="s">
        <v>20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</row>
    <row r="22" spans="1:15" s="49" customFormat="1" ht="11.3" customHeight="1" x14ac:dyDescent="0.3">
      <c r="A22" s="89" t="s">
        <v>21</v>
      </c>
      <c r="B22" s="93">
        <f>SUM(B17:B21)</f>
        <v>17</v>
      </c>
      <c r="C22" s="93">
        <f t="shared" ref="C22:N22" si="3">SUM(C17:C21)</f>
        <v>16</v>
      </c>
      <c r="D22" s="93">
        <f t="shared" si="3"/>
        <v>25</v>
      </c>
      <c r="E22" s="93">
        <f t="shared" si="3"/>
        <v>26</v>
      </c>
      <c r="F22" s="93">
        <f t="shared" si="3"/>
        <v>26</v>
      </c>
      <c r="G22" s="93">
        <f t="shared" si="3"/>
        <v>16</v>
      </c>
      <c r="H22" s="93">
        <f t="shared" si="3"/>
        <v>17</v>
      </c>
      <c r="I22" s="93">
        <f t="shared" si="3"/>
        <v>9</v>
      </c>
      <c r="J22" s="93">
        <f t="shared" si="3"/>
        <v>14</v>
      </c>
      <c r="K22" s="93">
        <f t="shared" si="3"/>
        <v>17</v>
      </c>
      <c r="L22" s="93">
        <f t="shared" si="3"/>
        <v>20</v>
      </c>
      <c r="M22" s="93">
        <f t="shared" si="3"/>
        <v>25</v>
      </c>
      <c r="N22" s="93">
        <f t="shared" si="3"/>
        <v>228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8:N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101D-739B-4B66-A0A8-7DACD98650B4}">
  <dimension ref="A1:P4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5.6640625" style="52" customWidth="1"/>
    <col min="15" max="16384" width="11.44140625" style="52"/>
  </cols>
  <sheetData>
    <row r="1" spans="1:16" s="39" customFormat="1" ht="12.8" customHeight="1" x14ac:dyDescent="0.3">
      <c r="A1" s="179" t="s">
        <v>225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36"/>
      <c r="P1" s="36"/>
    </row>
    <row r="2" spans="1:16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36"/>
      <c r="P2" s="36"/>
    </row>
    <row r="3" spans="1:16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36"/>
      <c r="P3" s="36"/>
    </row>
    <row r="4" spans="1:16" s="39" customFormat="1" ht="12.8" customHeight="1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6"/>
      <c r="P4" s="36"/>
    </row>
    <row r="5" spans="1:16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  <c r="O5" s="25"/>
      <c r="P5" s="25"/>
    </row>
    <row r="6" spans="1:16" x14ac:dyDescent="0.15">
      <c r="A6" s="57" t="s">
        <v>102</v>
      </c>
      <c r="B6" s="118">
        <v>2</v>
      </c>
      <c r="C6" s="118">
        <v>1</v>
      </c>
      <c r="D6" s="118">
        <v>6</v>
      </c>
      <c r="E6" s="118">
        <v>7</v>
      </c>
      <c r="F6" s="118">
        <v>38</v>
      </c>
      <c r="G6" s="118" t="s">
        <v>278</v>
      </c>
      <c r="H6" s="118" t="s">
        <v>278</v>
      </c>
      <c r="I6" s="118">
        <v>12</v>
      </c>
      <c r="J6" s="118" t="s">
        <v>278</v>
      </c>
      <c r="K6" s="118" t="s">
        <v>278</v>
      </c>
      <c r="L6" s="118">
        <v>38</v>
      </c>
      <c r="M6" s="118" t="s">
        <v>278</v>
      </c>
      <c r="N6" s="58">
        <v>104</v>
      </c>
    </row>
    <row r="7" spans="1:16" x14ac:dyDescent="0.15">
      <c r="A7" s="57" t="s">
        <v>67</v>
      </c>
      <c r="B7" s="118">
        <v>1</v>
      </c>
      <c r="C7" s="118">
        <v>2</v>
      </c>
      <c r="D7" s="118">
        <v>3</v>
      </c>
      <c r="E7" s="118" t="s">
        <v>278</v>
      </c>
      <c r="F7" s="118">
        <v>36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>
        <v>22</v>
      </c>
      <c r="L7" s="118" t="s">
        <v>278</v>
      </c>
      <c r="M7" s="118">
        <v>1</v>
      </c>
      <c r="N7" s="58">
        <v>65</v>
      </c>
    </row>
    <row r="8" spans="1:16" x14ac:dyDescent="0.15">
      <c r="A8" s="57" t="s">
        <v>25</v>
      </c>
      <c r="B8" s="118">
        <v>808</v>
      </c>
      <c r="C8" s="118">
        <v>694</v>
      </c>
      <c r="D8" s="118">
        <v>760</v>
      </c>
      <c r="E8" s="118">
        <v>912</v>
      </c>
      <c r="F8" s="118">
        <v>709</v>
      </c>
      <c r="G8" s="118">
        <v>431</v>
      </c>
      <c r="H8" s="118">
        <v>416</v>
      </c>
      <c r="I8" s="118">
        <v>377</v>
      </c>
      <c r="J8" s="118">
        <v>445</v>
      </c>
      <c r="K8" s="118">
        <v>395</v>
      </c>
      <c r="L8" s="118">
        <v>322</v>
      </c>
      <c r="M8" s="118">
        <v>339</v>
      </c>
      <c r="N8" s="58">
        <v>6608</v>
      </c>
    </row>
    <row r="9" spans="1:16" x14ac:dyDescent="0.15">
      <c r="A9" s="57" t="s">
        <v>26</v>
      </c>
      <c r="B9" s="118">
        <v>52</v>
      </c>
      <c r="C9" s="118">
        <v>27</v>
      </c>
      <c r="D9" s="118">
        <v>40</v>
      </c>
      <c r="E9" s="118">
        <v>106</v>
      </c>
      <c r="F9" s="118">
        <v>120</v>
      </c>
      <c r="G9" s="118">
        <v>129</v>
      </c>
      <c r="H9" s="118">
        <v>78</v>
      </c>
      <c r="I9" s="118">
        <v>178</v>
      </c>
      <c r="J9" s="118">
        <v>231</v>
      </c>
      <c r="K9" s="118">
        <v>229</v>
      </c>
      <c r="L9" s="118">
        <v>235</v>
      </c>
      <c r="M9" s="118">
        <v>126</v>
      </c>
      <c r="N9" s="58">
        <v>1551</v>
      </c>
    </row>
    <row r="10" spans="1:16" x14ac:dyDescent="0.15">
      <c r="A10" s="114" t="s">
        <v>76</v>
      </c>
      <c r="B10" s="119" t="s">
        <v>278</v>
      </c>
      <c r="C10" s="119">
        <v>1</v>
      </c>
      <c r="D10" s="119">
        <v>1</v>
      </c>
      <c r="E10" s="119" t="s">
        <v>278</v>
      </c>
      <c r="F10" s="119" t="s">
        <v>278</v>
      </c>
      <c r="G10" s="119" t="s">
        <v>278</v>
      </c>
      <c r="H10" s="119" t="s">
        <v>278</v>
      </c>
      <c r="I10" s="119" t="s">
        <v>278</v>
      </c>
      <c r="J10" s="119" t="s">
        <v>278</v>
      </c>
      <c r="K10" s="119" t="s">
        <v>278</v>
      </c>
      <c r="L10" s="119" t="s">
        <v>278</v>
      </c>
      <c r="M10" s="119" t="s">
        <v>278</v>
      </c>
      <c r="N10" s="120">
        <v>2</v>
      </c>
    </row>
    <row r="11" spans="1:16" x14ac:dyDescent="0.15">
      <c r="A11" s="57" t="s">
        <v>69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>
        <v>1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1</v>
      </c>
    </row>
    <row r="12" spans="1:16" x14ac:dyDescent="0.15">
      <c r="A12" s="57" t="s">
        <v>29</v>
      </c>
      <c r="B12" s="118" t="s">
        <v>278</v>
      </c>
      <c r="C12" s="118">
        <v>7</v>
      </c>
      <c r="D12" s="118">
        <v>8</v>
      </c>
      <c r="E12" s="118">
        <v>1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>
        <v>3</v>
      </c>
      <c r="K12" s="118" t="s">
        <v>278</v>
      </c>
      <c r="L12" s="118" t="s">
        <v>278</v>
      </c>
      <c r="M12" s="118" t="s">
        <v>278</v>
      </c>
      <c r="N12" s="58">
        <v>19</v>
      </c>
    </row>
    <row r="13" spans="1:16" x14ac:dyDescent="0.15">
      <c r="A13" s="57" t="s">
        <v>31</v>
      </c>
      <c r="B13" s="118">
        <v>40</v>
      </c>
      <c r="C13" s="118">
        <v>1</v>
      </c>
      <c r="D13" s="118">
        <v>1</v>
      </c>
      <c r="E13" s="118" t="s">
        <v>278</v>
      </c>
      <c r="F13" s="118">
        <v>10</v>
      </c>
      <c r="G13" s="118">
        <v>12</v>
      </c>
      <c r="H13" s="118">
        <v>33</v>
      </c>
      <c r="I13" s="118" t="s">
        <v>278</v>
      </c>
      <c r="J13" s="118" t="s">
        <v>278</v>
      </c>
      <c r="K13" s="118" t="s">
        <v>278</v>
      </c>
      <c r="L13" s="118">
        <v>3</v>
      </c>
      <c r="M13" s="118" t="s">
        <v>278</v>
      </c>
      <c r="N13" s="58">
        <v>100</v>
      </c>
    </row>
    <row r="14" spans="1:16" x14ac:dyDescent="0.15">
      <c r="A14" s="57" t="s">
        <v>32</v>
      </c>
      <c r="B14" s="118" t="s">
        <v>278</v>
      </c>
      <c r="C14" s="118">
        <v>1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>
        <v>17</v>
      </c>
      <c r="N14" s="58">
        <v>18</v>
      </c>
    </row>
    <row r="15" spans="1:16" x14ac:dyDescent="0.15">
      <c r="A15" s="57" t="s">
        <v>33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1</v>
      </c>
      <c r="K15" s="118">
        <v>1</v>
      </c>
      <c r="L15" s="118">
        <v>1</v>
      </c>
      <c r="M15" s="118" t="s">
        <v>278</v>
      </c>
      <c r="N15" s="58">
        <v>3</v>
      </c>
    </row>
    <row r="16" spans="1:16" x14ac:dyDescent="0.15">
      <c r="A16" s="57" t="s">
        <v>34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>
        <v>1</v>
      </c>
      <c r="L16" s="118" t="s">
        <v>278</v>
      </c>
      <c r="M16" s="118" t="s">
        <v>278</v>
      </c>
      <c r="N16" s="58">
        <v>1</v>
      </c>
    </row>
    <row r="17" spans="1:14" x14ac:dyDescent="0.15">
      <c r="A17" s="57" t="s">
        <v>35</v>
      </c>
      <c r="B17" s="118" t="s">
        <v>278</v>
      </c>
      <c r="C17" s="118" t="s">
        <v>278</v>
      </c>
      <c r="D17" s="118" t="s">
        <v>278</v>
      </c>
      <c r="E17" s="118">
        <v>6</v>
      </c>
      <c r="F17" s="118">
        <v>22</v>
      </c>
      <c r="G17" s="118">
        <v>5</v>
      </c>
      <c r="H17" s="118">
        <v>16</v>
      </c>
      <c r="I17" s="118">
        <v>21</v>
      </c>
      <c r="J17" s="118" t="s">
        <v>278</v>
      </c>
      <c r="K17" s="118" t="s">
        <v>278</v>
      </c>
      <c r="L17" s="118">
        <v>1</v>
      </c>
      <c r="M17" s="118" t="s">
        <v>278</v>
      </c>
      <c r="N17" s="58">
        <v>71</v>
      </c>
    </row>
    <row r="18" spans="1:14" x14ac:dyDescent="0.15">
      <c r="A18" s="57" t="s">
        <v>36</v>
      </c>
      <c r="B18" s="118">
        <v>1</v>
      </c>
      <c r="C18" s="118">
        <v>3</v>
      </c>
      <c r="D18" s="118">
        <v>1</v>
      </c>
      <c r="E18" s="118">
        <v>1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>
        <v>1</v>
      </c>
      <c r="M18" s="118">
        <v>1</v>
      </c>
      <c r="N18" s="58">
        <v>8</v>
      </c>
    </row>
    <row r="19" spans="1:14" x14ac:dyDescent="0.15">
      <c r="A19" s="57" t="s">
        <v>38</v>
      </c>
      <c r="B19" s="118">
        <v>2</v>
      </c>
      <c r="C19" s="118">
        <v>1</v>
      </c>
      <c r="D19" s="118" t="s">
        <v>278</v>
      </c>
      <c r="E19" s="118">
        <v>1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4</v>
      </c>
    </row>
    <row r="20" spans="1:14" x14ac:dyDescent="0.15">
      <c r="A20" s="57" t="s">
        <v>40</v>
      </c>
      <c r="B20" s="118">
        <v>9</v>
      </c>
      <c r="C20" s="118">
        <v>1</v>
      </c>
      <c r="D20" s="118">
        <v>30</v>
      </c>
      <c r="E20" s="118">
        <v>141</v>
      </c>
      <c r="F20" s="118">
        <v>162</v>
      </c>
      <c r="G20" s="118">
        <v>92</v>
      </c>
      <c r="H20" s="118">
        <v>111</v>
      </c>
      <c r="I20" s="118">
        <v>33</v>
      </c>
      <c r="J20" s="118">
        <v>57</v>
      </c>
      <c r="K20" s="118">
        <v>49</v>
      </c>
      <c r="L20" s="118">
        <v>59</v>
      </c>
      <c r="M20" s="118">
        <v>142</v>
      </c>
      <c r="N20" s="58">
        <v>886</v>
      </c>
    </row>
    <row r="21" spans="1:14" x14ac:dyDescent="0.15">
      <c r="A21" s="57" t="s">
        <v>42</v>
      </c>
      <c r="B21" s="118" t="s">
        <v>278</v>
      </c>
      <c r="C21" s="118">
        <v>1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x14ac:dyDescent="0.15">
      <c r="A22" s="57" t="s">
        <v>43</v>
      </c>
      <c r="B22" s="118" t="s">
        <v>278</v>
      </c>
      <c r="C22" s="118" t="s">
        <v>278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1</v>
      </c>
    </row>
    <row r="23" spans="1:14" x14ac:dyDescent="0.15">
      <c r="A23" s="57" t="s">
        <v>89</v>
      </c>
      <c r="B23" s="118">
        <v>79</v>
      </c>
      <c r="C23" s="118">
        <v>38</v>
      </c>
      <c r="D23" s="118">
        <v>42</v>
      </c>
      <c r="E23" s="118">
        <v>65</v>
      </c>
      <c r="F23" s="118">
        <v>35</v>
      </c>
      <c r="G23" s="118">
        <v>37</v>
      </c>
      <c r="H23" s="118">
        <v>16</v>
      </c>
      <c r="I23" s="118">
        <v>23</v>
      </c>
      <c r="J23" s="118" t="s">
        <v>278</v>
      </c>
      <c r="K23" s="118">
        <v>97</v>
      </c>
      <c r="L23" s="118">
        <v>66</v>
      </c>
      <c r="M23" s="118">
        <v>53</v>
      </c>
      <c r="N23" s="58">
        <v>551</v>
      </c>
    </row>
    <row r="24" spans="1:14" x14ac:dyDescent="0.15">
      <c r="A24" s="57" t="s">
        <v>117</v>
      </c>
      <c r="B24" s="118">
        <v>2</v>
      </c>
      <c r="C24" s="118">
        <v>3</v>
      </c>
      <c r="D24" s="118" t="s">
        <v>278</v>
      </c>
      <c r="E24" s="118">
        <v>1</v>
      </c>
      <c r="F24" s="118" t="s">
        <v>278</v>
      </c>
      <c r="G24" s="118">
        <v>3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9</v>
      </c>
    </row>
    <row r="25" spans="1:14" x14ac:dyDescent="0.15">
      <c r="A25" s="57" t="s">
        <v>105</v>
      </c>
      <c r="B25" s="118" t="s">
        <v>278</v>
      </c>
      <c r="C25" s="118">
        <v>4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>
        <v>2</v>
      </c>
      <c r="N25" s="58">
        <v>6</v>
      </c>
    </row>
    <row r="26" spans="1:14" x14ac:dyDescent="0.15">
      <c r="A26" s="57" t="s">
        <v>90</v>
      </c>
      <c r="B26" s="118" t="s">
        <v>278</v>
      </c>
      <c r="C26" s="118">
        <v>1</v>
      </c>
      <c r="D26" s="118" t="s">
        <v>278</v>
      </c>
      <c r="E26" s="118">
        <v>1</v>
      </c>
      <c r="F26" s="118" t="s">
        <v>278</v>
      </c>
      <c r="G26" s="118" t="s">
        <v>278</v>
      </c>
      <c r="H26" s="118">
        <v>1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3</v>
      </c>
    </row>
    <row r="27" spans="1:14" x14ac:dyDescent="0.15">
      <c r="A27" s="57" t="s">
        <v>92</v>
      </c>
      <c r="B27" s="118" t="s">
        <v>278</v>
      </c>
      <c r="C27" s="118">
        <v>1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1</v>
      </c>
    </row>
    <row r="28" spans="1:14" x14ac:dyDescent="0.15">
      <c r="A28" s="114" t="s">
        <v>52</v>
      </c>
      <c r="B28" s="119">
        <v>6</v>
      </c>
      <c r="C28" s="119" t="s">
        <v>278</v>
      </c>
      <c r="D28" s="119">
        <v>3</v>
      </c>
      <c r="E28" s="119" t="s">
        <v>278</v>
      </c>
      <c r="F28" s="119">
        <v>13</v>
      </c>
      <c r="G28" s="119">
        <v>11</v>
      </c>
      <c r="H28" s="119" t="s">
        <v>278</v>
      </c>
      <c r="I28" s="119">
        <v>1</v>
      </c>
      <c r="J28" s="119" t="s">
        <v>278</v>
      </c>
      <c r="K28" s="119" t="s">
        <v>278</v>
      </c>
      <c r="L28" s="119">
        <v>3</v>
      </c>
      <c r="M28" s="119">
        <v>1</v>
      </c>
      <c r="N28" s="120">
        <v>38</v>
      </c>
    </row>
    <row r="29" spans="1:14" x14ac:dyDescent="0.15">
      <c r="A29" s="57" t="s">
        <v>53</v>
      </c>
      <c r="B29" s="118">
        <v>1</v>
      </c>
      <c r="C29" s="118">
        <v>1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 t="s">
        <v>278</v>
      </c>
      <c r="N29" s="58">
        <v>2</v>
      </c>
    </row>
    <row r="30" spans="1:14" x14ac:dyDescent="0.15">
      <c r="A30" s="57" t="s">
        <v>94</v>
      </c>
      <c r="B30" s="118">
        <v>2</v>
      </c>
      <c r="C30" s="118">
        <v>2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>
        <v>1</v>
      </c>
      <c r="K30" s="118">
        <v>1</v>
      </c>
      <c r="L30" s="118">
        <v>1</v>
      </c>
      <c r="M30" s="118">
        <v>1</v>
      </c>
      <c r="N30" s="58">
        <v>8</v>
      </c>
    </row>
    <row r="31" spans="1:14" x14ac:dyDescent="0.15">
      <c r="A31" s="57" t="s">
        <v>65</v>
      </c>
      <c r="B31" s="118">
        <v>3057</v>
      </c>
      <c r="C31" s="118">
        <v>1459</v>
      </c>
      <c r="D31" s="118">
        <v>2432</v>
      </c>
      <c r="E31" s="118">
        <v>2353</v>
      </c>
      <c r="F31" s="118">
        <v>678</v>
      </c>
      <c r="G31" s="118">
        <v>154</v>
      </c>
      <c r="H31" s="118">
        <v>424</v>
      </c>
      <c r="I31" s="118">
        <v>164</v>
      </c>
      <c r="J31" s="118">
        <v>193</v>
      </c>
      <c r="K31" s="118" t="s">
        <v>278</v>
      </c>
      <c r="L31" s="118">
        <v>3</v>
      </c>
      <c r="M31" s="118">
        <v>236</v>
      </c>
      <c r="N31" s="58">
        <v>11153</v>
      </c>
    </row>
    <row r="32" spans="1:14" x14ac:dyDescent="0.15">
      <c r="A32" s="57" t="s">
        <v>57</v>
      </c>
      <c r="B32" s="118">
        <v>2</v>
      </c>
      <c r="C32" s="118">
        <v>2</v>
      </c>
      <c r="D32" s="118" t="s">
        <v>278</v>
      </c>
      <c r="E32" s="118" t="s">
        <v>278</v>
      </c>
      <c r="F32" s="118">
        <v>1</v>
      </c>
      <c r="G32" s="118" t="s">
        <v>278</v>
      </c>
      <c r="H32" s="118" t="s">
        <v>278</v>
      </c>
      <c r="I32" s="118">
        <v>1</v>
      </c>
      <c r="J32" s="118">
        <v>1</v>
      </c>
      <c r="K32" s="118">
        <v>1</v>
      </c>
      <c r="L32" s="118">
        <v>1</v>
      </c>
      <c r="M32" s="118">
        <v>1</v>
      </c>
      <c r="N32" s="58">
        <v>10</v>
      </c>
    </row>
    <row r="33" spans="1:16" x14ac:dyDescent="0.15">
      <c r="A33" s="114" t="s">
        <v>74</v>
      </c>
      <c r="B33" s="119">
        <v>5</v>
      </c>
      <c r="C33" s="119" t="s">
        <v>278</v>
      </c>
      <c r="D33" s="119" t="s">
        <v>278</v>
      </c>
      <c r="E33" s="119" t="s">
        <v>278</v>
      </c>
      <c r="F33" s="119" t="s">
        <v>278</v>
      </c>
      <c r="G33" s="119" t="s">
        <v>278</v>
      </c>
      <c r="H33" s="119">
        <v>9</v>
      </c>
      <c r="I33" s="119">
        <v>1</v>
      </c>
      <c r="J33" s="119">
        <v>11</v>
      </c>
      <c r="K33" s="119">
        <v>10</v>
      </c>
      <c r="L33" s="119">
        <v>7</v>
      </c>
      <c r="M33" s="119">
        <v>8</v>
      </c>
      <c r="N33" s="120">
        <v>51</v>
      </c>
    </row>
    <row r="34" spans="1:16" x14ac:dyDescent="0.15">
      <c r="A34" s="57" t="s">
        <v>106</v>
      </c>
      <c r="B34" s="118">
        <v>68</v>
      </c>
      <c r="C34" s="118">
        <v>122</v>
      </c>
      <c r="D34" s="118">
        <v>109</v>
      </c>
      <c r="E34" s="118">
        <v>64</v>
      </c>
      <c r="F34" s="118">
        <v>104</v>
      </c>
      <c r="G34" s="118">
        <v>178</v>
      </c>
      <c r="H34" s="118">
        <v>120</v>
      </c>
      <c r="I34" s="118">
        <v>28</v>
      </c>
      <c r="J34" s="118">
        <v>21</v>
      </c>
      <c r="K34" s="118">
        <v>110</v>
      </c>
      <c r="L34" s="118">
        <v>93</v>
      </c>
      <c r="M34" s="118">
        <v>83</v>
      </c>
      <c r="N34" s="58">
        <v>1100</v>
      </c>
    </row>
    <row r="35" spans="1:16" x14ac:dyDescent="0.15">
      <c r="A35" s="57" t="s">
        <v>100</v>
      </c>
      <c r="B35" s="118">
        <v>1</v>
      </c>
      <c r="C35" s="118">
        <v>1</v>
      </c>
      <c r="D35" s="118" t="s">
        <v>278</v>
      </c>
      <c r="E35" s="118">
        <v>1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 t="s">
        <v>278</v>
      </c>
      <c r="N35" s="58">
        <v>3</v>
      </c>
    </row>
    <row r="36" spans="1:16" x14ac:dyDescent="0.15">
      <c r="A36" s="57" t="s">
        <v>108</v>
      </c>
      <c r="B36" s="118" t="s">
        <v>278</v>
      </c>
      <c r="C36" s="118" t="s">
        <v>278</v>
      </c>
      <c r="D36" s="118">
        <v>2</v>
      </c>
      <c r="E36" s="118" t="s">
        <v>278</v>
      </c>
      <c r="F36" s="118">
        <v>1</v>
      </c>
      <c r="G36" s="118">
        <v>125</v>
      </c>
      <c r="H36" s="118">
        <v>244</v>
      </c>
      <c r="I36" s="118">
        <v>177</v>
      </c>
      <c r="J36" s="118" t="s">
        <v>278</v>
      </c>
      <c r="K36" s="118">
        <v>187</v>
      </c>
      <c r="L36" s="118">
        <v>12</v>
      </c>
      <c r="M36" s="118">
        <v>73</v>
      </c>
      <c r="N36" s="58">
        <v>821</v>
      </c>
    </row>
    <row r="37" spans="1:16" x14ac:dyDescent="0.15">
      <c r="A37" s="57" t="s">
        <v>109</v>
      </c>
      <c r="B37" s="118" t="s">
        <v>278</v>
      </c>
      <c r="C37" s="118" t="s">
        <v>278</v>
      </c>
      <c r="D37" s="118" t="s">
        <v>278</v>
      </c>
      <c r="E37" s="118" t="s">
        <v>278</v>
      </c>
      <c r="F37" s="118" t="s">
        <v>278</v>
      </c>
      <c r="G37" s="118">
        <v>15</v>
      </c>
      <c r="H37" s="118">
        <v>17</v>
      </c>
      <c r="I37" s="118">
        <v>227</v>
      </c>
      <c r="J37" s="118" t="s">
        <v>278</v>
      </c>
      <c r="K37" s="118">
        <v>74</v>
      </c>
      <c r="L37" s="118">
        <v>33</v>
      </c>
      <c r="M37" s="118">
        <v>113</v>
      </c>
      <c r="N37" s="58">
        <v>479</v>
      </c>
    </row>
    <row r="38" spans="1:16" x14ac:dyDescent="0.15">
      <c r="A38" s="114" t="s">
        <v>125</v>
      </c>
      <c r="B38" s="119">
        <v>2</v>
      </c>
      <c r="C38" s="119">
        <v>1</v>
      </c>
      <c r="D38" s="119">
        <v>2</v>
      </c>
      <c r="E38" s="119" t="s">
        <v>278</v>
      </c>
      <c r="F38" s="119">
        <v>1</v>
      </c>
      <c r="G38" s="119">
        <v>1</v>
      </c>
      <c r="H38" s="119">
        <v>1</v>
      </c>
      <c r="I38" s="119" t="s">
        <v>278</v>
      </c>
      <c r="J38" s="119">
        <v>1</v>
      </c>
      <c r="K38" s="119">
        <v>1</v>
      </c>
      <c r="L38" s="119">
        <v>2</v>
      </c>
      <c r="M38" s="119">
        <v>1</v>
      </c>
      <c r="N38" s="120">
        <v>13</v>
      </c>
    </row>
    <row r="39" spans="1:16" x14ac:dyDescent="0.15">
      <c r="A39" s="57" t="s">
        <v>61</v>
      </c>
      <c r="B39" s="118" t="s">
        <v>278</v>
      </c>
      <c r="C39" s="118">
        <v>1</v>
      </c>
      <c r="D39" s="118" t="s">
        <v>278</v>
      </c>
      <c r="E39" s="118" t="s">
        <v>278</v>
      </c>
      <c r="F39" s="118" t="s">
        <v>278</v>
      </c>
      <c r="G39" s="118" t="s">
        <v>278</v>
      </c>
      <c r="H39" s="118">
        <v>1</v>
      </c>
      <c r="I39" s="118" t="s">
        <v>278</v>
      </c>
      <c r="J39" s="118" t="s">
        <v>278</v>
      </c>
      <c r="K39" s="118" t="s">
        <v>278</v>
      </c>
      <c r="L39" s="118" t="s">
        <v>278</v>
      </c>
      <c r="M39" s="118" t="s">
        <v>278</v>
      </c>
      <c r="N39" s="58">
        <v>2</v>
      </c>
    </row>
    <row r="40" spans="1:16" x14ac:dyDescent="0.15">
      <c r="A40" s="114" t="s">
        <v>62</v>
      </c>
      <c r="B40" s="119">
        <v>1</v>
      </c>
      <c r="C40" s="119">
        <v>1</v>
      </c>
      <c r="D40" s="119">
        <v>1</v>
      </c>
      <c r="E40" s="119" t="s">
        <v>278</v>
      </c>
      <c r="F40" s="119">
        <v>1</v>
      </c>
      <c r="G40" s="119" t="s">
        <v>278</v>
      </c>
      <c r="H40" s="119" t="s">
        <v>278</v>
      </c>
      <c r="I40" s="119" t="s">
        <v>278</v>
      </c>
      <c r="J40" s="119">
        <v>1</v>
      </c>
      <c r="K40" s="119" t="s">
        <v>278</v>
      </c>
      <c r="L40" s="119" t="s">
        <v>278</v>
      </c>
      <c r="M40" s="119" t="s">
        <v>278</v>
      </c>
      <c r="N40" s="120">
        <v>5</v>
      </c>
    </row>
    <row r="41" spans="1:16" x14ac:dyDescent="0.15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6" s="49" customFormat="1" ht="11.3" customHeight="1" x14ac:dyDescent="0.3">
      <c r="A42" s="84" t="s">
        <v>16</v>
      </c>
      <c r="B42" s="51">
        <f>SUM(B6:B10)</f>
        <v>863</v>
      </c>
      <c r="C42" s="51">
        <f t="shared" ref="C42:N42" si="0">SUM(C6:C10)</f>
        <v>725</v>
      </c>
      <c r="D42" s="51">
        <f t="shared" si="0"/>
        <v>810</v>
      </c>
      <c r="E42" s="51">
        <f t="shared" si="0"/>
        <v>1025</v>
      </c>
      <c r="F42" s="51">
        <f t="shared" si="0"/>
        <v>903</v>
      </c>
      <c r="G42" s="51">
        <f t="shared" si="0"/>
        <v>560</v>
      </c>
      <c r="H42" s="51">
        <f t="shared" si="0"/>
        <v>494</v>
      </c>
      <c r="I42" s="51">
        <f t="shared" si="0"/>
        <v>567</v>
      </c>
      <c r="J42" s="51">
        <f t="shared" si="0"/>
        <v>676</v>
      </c>
      <c r="K42" s="51">
        <f t="shared" si="0"/>
        <v>646</v>
      </c>
      <c r="L42" s="51">
        <f t="shared" si="0"/>
        <v>595</v>
      </c>
      <c r="M42" s="51">
        <f t="shared" si="0"/>
        <v>466</v>
      </c>
      <c r="N42" s="51">
        <f t="shared" si="0"/>
        <v>8330</v>
      </c>
      <c r="O42" s="51"/>
      <c r="P42" s="51"/>
    </row>
    <row r="43" spans="1:16" s="49" customFormat="1" ht="11.3" customHeight="1" x14ac:dyDescent="0.3">
      <c r="A43" s="84" t="s">
        <v>17</v>
      </c>
      <c r="B43" s="51">
        <f>SUM(B11:B28)</f>
        <v>139</v>
      </c>
      <c r="C43" s="51">
        <f t="shared" ref="C43:N43" si="1">SUM(C11:C28)</f>
        <v>62</v>
      </c>
      <c r="D43" s="51">
        <f t="shared" si="1"/>
        <v>85</v>
      </c>
      <c r="E43" s="51">
        <f t="shared" si="1"/>
        <v>218</v>
      </c>
      <c r="F43" s="51">
        <f t="shared" si="1"/>
        <v>243</v>
      </c>
      <c r="G43" s="51">
        <f t="shared" si="1"/>
        <v>160</v>
      </c>
      <c r="H43" s="51">
        <f t="shared" si="1"/>
        <v>177</v>
      </c>
      <c r="I43" s="51">
        <f t="shared" si="1"/>
        <v>78</v>
      </c>
      <c r="J43" s="51">
        <f t="shared" si="1"/>
        <v>61</v>
      </c>
      <c r="K43" s="51">
        <f t="shared" si="1"/>
        <v>148</v>
      </c>
      <c r="L43" s="51">
        <f t="shared" si="1"/>
        <v>134</v>
      </c>
      <c r="M43" s="51">
        <f t="shared" si="1"/>
        <v>216</v>
      </c>
      <c r="N43" s="51">
        <f t="shared" si="1"/>
        <v>1721</v>
      </c>
      <c r="O43" s="51"/>
      <c r="P43" s="51"/>
    </row>
    <row r="44" spans="1:16" s="49" customFormat="1" ht="11.3" customHeight="1" x14ac:dyDescent="0.3">
      <c r="A44" s="84" t="s">
        <v>18</v>
      </c>
      <c r="B44" s="51">
        <f>SUM(B29:B33)</f>
        <v>3067</v>
      </c>
      <c r="C44" s="51">
        <f t="shared" ref="C44:N44" si="2">SUM(C29:C33)</f>
        <v>1464</v>
      </c>
      <c r="D44" s="51">
        <f t="shared" si="2"/>
        <v>2432</v>
      </c>
      <c r="E44" s="51">
        <f t="shared" si="2"/>
        <v>2353</v>
      </c>
      <c r="F44" s="51">
        <f t="shared" si="2"/>
        <v>679</v>
      </c>
      <c r="G44" s="51">
        <f t="shared" si="2"/>
        <v>154</v>
      </c>
      <c r="H44" s="51">
        <f t="shared" si="2"/>
        <v>433</v>
      </c>
      <c r="I44" s="51">
        <f t="shared" si="2"/>
        <v>166</v>
      </c>
      <c r="J44" s="51">
        <f t="shared" si="2"/>
        <v>206</v>
      </c>
      <c r="K44" s="51">
        <f t="shared" si="2"/>
        <v>12</v>
      </c>
      <c r="L44" s="51">
        <f t="shared" si="2"/>
        <v>12</v>
      </c>
      <c r="M44" s="51">
        <f t="shared" si="2"/>
        <v>246</v>
      </c>
      <c r="N44" s="51">
        <f t="shared" si="2"/>
        <v>11224</v>
      </c>
      <c r="O44" s="51"/>
      <c r="P44" s="51"/>
    </row>
    <row r="45" spans="1:16" s="49" customFormat="1" ht="11.3" customHeight="1" x14ac:dyDescent="0.3">
      <c r="A45" s="84" t="s">
        <v>19</v>
      </c>
      <c r="B45" s="51">
        <f>SUM(B34:B38)</f>
        <v>71</v>
      </c>
      <c r="C45" s="51">
        <f t="shared" ref="C45:N45" si="3">SUM(C34:C38)</f>
        <v>124</v>
      </c>
      <c r="D45" s="51">
        <f t="shared" si="3"/>
        <v>113</v>
      </c>
      <c r="E45" s="51">
        <f t="shared" si="3"/>
        <v>65</v>
      </c>
      <c r="F45" s="51">
        <f t="shared" si="3"/>
        <v>106</v>
      </c>
      <c r="G45" s="51">
        <f t="shared" si="3"/>
        <v>319</v>
      </c>
      <c r="H45" s="51">
        <f t="shared" si="3"/>
        <v>382</v>
      </c>
      <c r="I45" s="51">
        <f t="shared" si="3"/>
        <v>432</v>
      </c>
      <c r="J45" s="51">
        <f t="shared" si="3"/>
        <v>22</v>
      </c>
      <c r="K45" s="51">
        <f t="shared" si="3"/>
        <v>372</v>
      </c>
      <c r="L45" s="51">
        <f t="shared" si="3"/>
        <v>140</v>
      </c>
      <c r="M45" s="51">
        <f t="shared" si="3"/>
        <v>270</v>
      </c>
      <c r="N45" s="51">
        <f t="shared" si="3"/>
        <v>2416</v>
      </c>
      <c r="O45" s="51"/>
      <c r="P45" s="51"/>
    </row>
    <row r="46" spans="1:16" s="49" customFormat="1" ht="11.3" customHeight="1" x14ac:dyDescent="0.3">
      <c r="A46" s="84" t="s">
        <v>20</v>
      </c>
      <c r="B46" s="51">
        <f>SUM(B39:B40)</f>
        <v>1</v>
      </c>
      <c r="C46" s="51">
        <f t="shared" ref="C46:N46" si="4">SUM(C39:C40)</f>
        <v>2</v>
      </c>
      <c r="D46" s="51">
        <f t="shared" si="4"/>
        <v>1</v>
      </c>
      <c r="E46" s="51">
        <f t="shared" si="4"/>
        <v>0</v>
      </c>
      <c r="F46" s="51">
        <f t="shared" si="4"/>
        <v>1</v>
      </c>
      <c r="G46" s="51">
        <f t="shared" si="4"/>
        <v>0</v>
      </c>
      <c r="H46" s="51">
        <f t="shared" si="4"/>
        <v>1</v>
      </c>
      <c r="I46" s="51">
        <f t="shared" si="4"/>
        <v>0</v>
      </c>
      <c r="J46" s="51">
        <f t="shared" si="4"/>
        <v>1</v>
      </c>
      <c r="K46" s="51">
        <f t="shared" si="4"/>
        <v>0</v>
      </c>
      <c r="L46" s="51">
        <f t="shared" si="4"/>
        <v>0</v>
      </c>
      <c r="M46" s="51">
        <f t="shared" si="4"/>
        <v>0</v>
      </c>
      <c r="N46" s="51">
        <f t="shared" si="4"/>
        <v>7</v>
      </c>
      <c r="O46" s="51"/>
      <c r="P46" s="51"/>
    </row>
    <row r="47" spans="1:16" s="49" customFormat="1" ht="11.3" customHeight="1" x14ac:dyDescent="0.3">
      <c r="A47" s="89" t="s">
        <v>21</v>
      </c>
      <c r="B47" s="93">
        <f>SUM(B42:B46)</f>
        <v>4141</v>
      </c>
      <c r="C47" s="93">
        <f t="shared" ref="C47:N47" si="5">SUM(C42:C46)</f>
        <v>2377</v>
      </c>
      <c r="D47" s="93">
        <f t="shared" si="5"/>
        <v>3441</v>
      </c>
      <c r="E47" s="93">
        <f t="shared" si="5"/>
        <v>3661</v>
      </c>
      <c r="F47" s="93">
        <f t="shared" si="5"/>
        <v>1932</v>
      </c>
      <c r="G47" s="93">
        <f t="shared" si="5"/>
        <v>1193</v>
      </c>
      <c r="H47" s="93">
        <f t="shared" si="5"/>
        <v>1487</v>
      </c>
      <c r="I47" s="93">
        <f t="shared" si="5"/>
        <v>1243</v>
      </c>
      <c r="J47" s="93">
        <f t="shared" si="5"/>
        <v>966</v>
      </c>
      <c r="K47" s="93">
        <f t="shared" si="5"/>
        <v>1178</v>
      </c>
      <c r="L47" s="93">
        <f t="shared" si="5"/>
        <v>881</v>
      </c>
      <c r="M47" s="93">
        <f t="shared" si="5"/>
        <v>1198</v>
      </c>
      <c r="N47" s="93">
        <f t="shared" si="5"/>
        <v>23698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2:N46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1788-1596-4A14-9758-7E110B26E7D2}">
  <dimension ref="A1:N5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ht="10" customHeight="1" x14ac:dyDescent="0.15">
      <c r="A6" s="52" t="s">
        <v>81</v>
      </c>
      <c r="B6" s="128">
        <v>2</v>
      </c>
      <c r="C6" s="128" t="s">
        <v>278</v>
      </c>
      <c r="D6" s="128">
        <v>1</v>
      </c>
      <c r="E6" s="128">
        <v>1</v>
      </c>
      <c r="F6" s="128" t="s">
        <v>278</v>
      </c>
      <c r="G6" s="128" t="s">
        <v>278</v>
      </c>
      <c r="H6" s="128">
        <v>3</v>
      </c>
      <c r="I6" s="128" t="s">
        <v>278</v>
      </c>
      <c r="J6" s="128" t="s">
        <v>278</v>
      </c>
      <c r="K6" s="128" t="s">
        <v>278</v>
      </c>
      <c r="L6" s="128" t="s">
        <v>278</v>
      </c>
      <c r="M6" s="128" t="s">
        <v>278</v>
      </c>
      <c r="N6" s="55">
        <v>7</v>
      </c>
    </row>
    <row r="7" spans="1:14" ht="10" customHeight="1" x14ac:dyDescent="0.15">
      <c r="A7" s="52" t="s">
        <v>102</v>
      </c>
      <c r="B7" s="128">
        <v>39</v>
      </c>
      <c r="C7" s="128">
        <v>16</v>
      </c>
      <c r="D7" s="128">
        <v>24</v>
      </c>
      <c r="E7" s="128">
        <v>54</v>
      </c>
      <c r="F7" s="128">
        <v>3</v>
      </c>
      <c r="G7" s="128">
        <v>50</v>
      </c>
      <c r="H7" s="128">
        <v>12</v>
      </c>
      <c r="I7" s="128">
        <v>3</v>
      </c>
      <c r="J7" s="128">
        <v>12</v>
      </c>
      <c r="K7" s="128">
        <v>10</v>
      </c>
      <c r="L7" s="128">
        <v>1</v>
      </c>
      <c r="M7" s="128">
        <v>18</v>
      </c>
      <c r="N7" s="55">
        <v>242</v>
      </c>
    </row>
    <row r="8" spans="1:14" ht="10" customHeight="1" x14ac:dyDescent="0.15">
      <c r="A8" s="52" t="s">
        <v>67</v>
      </c>
      <c r="B8" s="128" t="s">
        <v>278</v>
      </c>
      <c r="C8" s="128" t="s">
        <v>278</v>
      </c>
      <c r="D8" s="128">
        <v>1</v>
      </c>
      <c r="E8" s="128" t="s">
        <v>278</v>
      </c>
      <c r="F8" s="128">
        <v>8</v>
      </c>
      <c r="G8" s="128">
        <v>1</v>
      </c>
      <c r="H8" s="128">
        <v>2</v>
      </c>
      <c r="I8" s="128">
        <v>1</v>
      </c>
      <c r="J8" s="128">
        <v>1</v>
      </c>
      <c r="K8" s="128">
        <v>2</v>
      </c>
      <c r="L8" s="128" t="s">
        <v>278</v>
      </c>
      <c r="M8" s="128" t="s">
        <v>278</v>
      </c>
      <c r="N8" s="55">
        <v>16</v>
      </c>
    </row>
    <row r="9" spans="1:14" ht="10" customHeight="1" x14ac:dyDescent="0.15">
      <c r="A9" s="52" t="s">
        <v>25</v>
      </c>
      <c r="B9" s="128">
        <v>137</v>
      </c>
      <c r="C9" s="128">
        <v>151</v>
      </c>
      <c r="D9" s="128">
        <v>218</v>
      </c>
      <c r="E9" s="128">
        <v>60</v>
      </c>
      <c r="F9" s="128">
        <v>73</v>
      </c>
      <c r="G9" s="128">
        <v>37</v>
      </c>
      <c r="H9" s="128">
        <v>30</v>
      </c>
      <c r="I9" s="128">
        <v>8</v>
      </c>
      <c r="J9" s="128">
        <v>53</v>
      </c>
      <c r="K9" s="128">
        <v>152</v>
      </c>
      <c r="L9" s="128">
        <v>52</v>
      </c>
      <c r="M9" s="128">
        <v>39</v>
      </c>
      <c r="N9" s="55">
        <v>1010</v>
      </c>
    </row>
    <row r="10" spans="1:14" ht="10" customHeight="1" x14ac:dyDescent="0.15">
      <c r="A10" s="52" t="s">
        <v>26</v>
      </c>
      <c r="B10" s="128">
        <v>23</v>
      </c>
      <c r="C10" s="128">
        <v>86</v>
      </c>
      <c r="D10" s="128">
        <v>8</v>
      </c>
      <c r="E10" s="128">
        <v>3</v>
      </c>
      <c r="F10" s="128">
        <v>20</v>
      </c>
      <c r="G10" s="128">
        <v>13</v>
      </c>
      <c r="H10" s="128">
        <v>40</v>
      </c>
      <c r="I10" s="128">
        <v>23</v>
      </c>
      <c r="J10" s="128">
        <v>38</v>
      </c>
      <c r="K10" s="128">
        <v>28</v>
      </c>
      <c r="L10" s="128">
        <v>4</v>
      </c>
      <c r="M10" s="128">
        <v>8</v>
      </c>
      <c r="N10" s="55">
        <v>294</v>
      </c>
    </row>
    <row r="11" spans="1:14" ht="10" customHeight="1" x14ac:dyDescent="0.15">
      <c r="A11" s="112" t="s">
        <v>103</v>
      </c>
      <c r="B11" s="129">
        <v>11</v>
      </c>
      <c r="C11" s="129" t="s">
        <v>278</v>
      </c>
      <c r="D11" s="129">
        <v>21</v>
      </c>
      <c r="E11" s="129">
        <v>9</v>
      </c>
      <c r="F11" s="129" t="s">
        <v>278</v>
      </c>
      <c r="G11" s="129" t="s">
        <v>278</v>
      </c>
      <c r="H11" s="129">
        <v>2</v>
      </c>
      <c r="I11" s="129" t="s">
        <v>278</v>
      </c>
      <c r="J11" s="129" t="s">
        <v>278</v>
      </c>
      <c r="K11" s="129" t="s">
        <v>278</v>
      </c>
      <c r="L11" s="129" t="s">
        <v>278</v>
      </c>
      <c r="M11" s="129" t="s">
        <v>278</v>
      </c>
      <c r="N11" s="126">
        <v>43</v>
      </c>
    </row>
    <row r="12" spans="1:14" ht="10" customHeight="1" x14ac:dyDescent="0.15">
      <c r="A12" s="52" t="s">
        <v>69</v>
      </c>
      <c r="B12" s="128" t="s">
        <v>278</v>
      </c>
      <c r="C12" s="128">
        <v>1</v>
      </c>
      <c r="D12" s="128" t="s">
        <v>278</v>
      </c>
      <c r="E12" s="128" t="s">
        <v>278</v>
      </c>
      <c r="F12" s="128" t="s">
        <v>278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 t="s">
        <v>278</v>
      </c>
      <c r="L12" s="128" t="s">
        <v>278</v>
      </c>
      <c r="M12" s="128" t="s">
        <v>278</v>
      </c>
      <c r="N12" s="55">
        <v>1</v>
      </c>
    </row>
    <row r="13" spans="1:14" ht="10" customHeight="1" x14ac:dyDescent="0.15">
      <c r="A13" s="52" t="s">
        <v>110</v>
      </c>
      <c r="B13" s="128" t="s">
        <v>278</v>
      </c>
      <c r="C13" s="128">
        <v>3</v>
      </c>
      <c r="D13" s="128">
        <v>1</v>
      </c>
      <c r="E13" s="128">
        <v>1</v>
      </c>
      <c r="F13" s="128" t="s">
        <v>278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 t="s">
        <v>278</v>
      </c>
      <c r="M13" s="128" t="s">
        <v>278</v>
      </c>
      <c r="N13" s="55">
        <v>5</v>
      </c>
    </row>
    <row r="14" spans="1:14" ht="10" customHeight="1" x14ac:dyDescent="0.15">
      <c r="A14" s="52" t="s">
        <v>29</v>
      </c>
      <c r="B14" s="128" t="s">
        <v>278</v>
      </c>
      <c r="C14" s="128">
        <v>21</v>
      </c>
      <c r="D14" s="128">
        <v>15</v>
      </c>
      <c r="E14" s="128" t="s">
        <v>278</v>
      </c>
      <c r="F14" s="128">
        <v>2</v>
      </c>
      <c r="G14" s="128" t="s">
        <v>278</v>
      </c>
      <c r="H14" s="128" t="s">
        <v>278</v>
      </c>
      <c r="I14" s="128" t="s">
        <v>278</v>
      </c>
      <c r="J14" s="128">
        <v>5</v>
      </c>
      <c r="K14" s="128">
        <v>6</v>
      </c>
      <c r="L14" s="128">
        <v>7</v>
      </c>
      <c r="M14" s="128">
        <v>3</v>
      </c>
      <c r="N14" s="55">
        <v>59</v>
      </c>
    </row>
    <row r="15" spans="1:14" ht="10" customHeight="1" x14ac:dyDescent="0.15">
      <c r="A15" s="52" t="s">
        <v>87</v>
      </c>
      <c r="B15" s="128" t="s">
        <v>278</v>
      </c>
      <c r="C15" s="128" t="s">
        <v>278</v>
      </c>
      <c r="D15" s="128" t="s">
        <v>278</v>
      </c>
      <c r="E15" s="128" t="s">
        <v>278</v>
      </c>
      <c r="F15" s="128" t="s">
        <v>278</v>
      </c>
      <c r="G15" s="128">
        <v>1</v>
      </c>
      <c r="H15" s="128">
        <v>2</v>
      </c>
      <c r="I15" s="128">
        <v>1</v>
      </c>
      <c r="J15" s="128" t="s">
        <v>278</v>
      </c>
      <c r="K15" s="128" t="s">
        <v>278</v>
      </c>
      <c r="L15" s="128" t="s">
        <v>278</v>
      </c>
      <c r="M15" s="128" t="s">
        <v>278</v>
      </c>
      <c r="N15" s="55">
        <v>4</v>
      </c>
    </row>
    <row r="16" spans="1:14" ht="10" customHeight="1" x14ac:dyDescent="0.15">
      <c r="A16" s="52" t="s">
        <v>31</v>
      </c>
      <c r="B16" s="128">
        <v>13</v>
      </c>
      <c r="C16" s="128">
        <v>22</v>
      </c>
      <c r="D16" s="128">
        <v>9</v>
      </c>
      <c r="E16" s="128">
        <v>1</v>
      </c>
      <c r="F16" s="128" t="s">
        <v>278</v>
      </c>
      <c r="G16" s="128">
        <v>6</v>
      </c>
      <c r="H16" s="128" t="s">
        <v>278</v>
      </c>
      <c r="I16" s="128">
        <v>1</v>
      </c>
      <c r="J16" s="128" t="s">
        <v>278</v>
      </c>
      <c r="K16" s="128">
        <v>2</v>
      </c>
      <c r="L16" s="128">
        <v>2</v>
      </c>
      <c r="M16" s="128">
        <v>1</v>
      </c>
      <c r="N16" s="55">
        <v>57</v>
      </c>
    </row>
    <row r="17" spans="1:14" ht="10" customHeight="1" x14ac:dyDescent="0.15">
      <c r="A17" s="52" t="s">
        <v>32</v>
      </c>
      <c r="B17" s="128" t="s">
        <v>278</v>
      </c>
      <c r="C17" s="128" t="s">
        <v>278</v>
      </c>
      <c r="D17" s="128" t="s">
        <v>278</v>
      </c>
      <c r="E17" s="128" t="s">
        <v>278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 t="s">
        <v>278</v>
      </c>
      <c r="K17" s="128" t="s">
        <v>278</v>
      </c>
      <c r="L17" s="128">
        <v>1</v>
      </c>
      <c r="M17" s="128">
        <v>1</v>
      </c>
      <c r="N17" s="55">
        <v>2</v>
      </c>
    </row>
    <row r="18" spans="1:14" ht="10" customHeight="1" x14ac:dyDescent="0.15">
      <c r="A18" s="52" t="s">
        <v>33</v>
      </c>
      <c r="B18" s="128" t="s">
        <v>278</v>
      </c>
      <c r="C18" s="128" t="s">
        <v>278</v>
      </c>
      <c r="D18" s="128" t="s">
        <v>278</v>
      </c>
      <c r="E18" s="128" t="s">
        <v>278</v>
      </c>
      <c r="F18" s="128" t="s">
        <v>278</v>
      </c>
      <c r="G18" s="128" t="s">
        <v>278</v>
      </c>
      <c r="H18" s="128" t="s">
        <v>278</v>
      </c>
      <c r="I18" s="128" t="s">
        <v>278</v>
      </c>
      <c r="J18" s="128">
        <v>1</v>
      </c>
      <c r="K18" s="128">
        <v>1</v>
      </c>
      <c r="L18" s="128">
        <v>1</v>
      </c>
      <c r="M18" s="128" t="s">
        <v>278</v>
      </c>
      <c r="N18" s="55">
        <v>3</v>
      </c>
    </row>
    <row r="19" spans="1:14" ht="10" customHeight="1" x14ac:dyDescent="0.15">
      <c r="A19" s="52" t="s">
        <v>113</v>
      </c>
      <c r="B19" s="128" t="s">
        <v>278</v>
      </c>
      <c r="C19" s="128" t="s">
        <v>278</v>
      </c>
      <c r="D19" s="128" t="s">
        <v>278</v>
      </c>
      <c r="E19" s="128" t="s">
        <v>278</v>
      </c>
      <c r="F19" s="128" t="s">
        <v>278</v>
      </c>
      <c r="G19" s="128" t="s">
        <v>278</v>
      </c>
      <c r="H19" s="128" t="s">
        <v>278</v>
      </c>
      <c r="I19" s="128">
        <v>1</v>
      </c>
      <c r="J19" s="128" t="s">
        <v>278</v>
      </c>
      <c r="K19" s="128" t="s">
        <v>278</v>
      </c>
      <c r="L19" s="128">
        <v>1</v>
      </c>
      <c r="M19" s="128">
        <v>1</v>
      </c>
      <c r="N19" s="55">
        <v>3</v>
      </c>
    </row>
    <row r="20" spans="1:14" ht="10" customHeight="1" x14ac:dyDescent="0.15">
      <c r="A20" s="52" t="s">
        <v>35</v>
      </c>
      <c r="B20" s="128">
        <v>1</v>
      </c>
      <c r="C20" s="128" t="s">
        <v>278</v>
      </c>
      <c r="D20" s="128" t="s">
        <v>278</v>
      </c>
      <c r="E20" s="128" t="s">
        <v>278</v>
      </c>
      <c r="F20" s="128" t="s">
        <v>278</v>
      </c>
      <c r="G20" s="128">
        <v>6</v>
      </c>
      <c r="H20" s="128">
        <v>5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 t="s">
        <v>278</v>
      </c>
      <c r="N20" s="55">
        <v>12</v>
      </c>
    </row>
    <row r="21" spans="1:14" ht="10" customHeight="1" x14ac:dyDescent="0.15">
      <c r="A21" s="52" t="s">
        <v>36</v>
      </c>
      <c r="B21" s="128">
        <v>6</v>
      </c>
      <c r="C21" s="128">
        <v>5</v>
      </c>
      <c r="D21" s="128">
        <v>1</v>
      </c>
      <c r="E21" s="128">
        <v>1</v>
      </c>
      <c r="F21" s="128">
        <v>2</v>
      </c>
      <c r="G21" s="128">
        <v>1</v>
      </c>
      <c r="H21" s="128">
        <v>2</v>
      </c>
      <c r="I21" s="128">
        <v>2</v>
      </c>
      <c r="J21" s="128">
        <v>2</v>
      </c>
      <c r="K21" s="128" t="s">
        <v>278</v>
      </c>
      <c r="L21" s="128">
        <v>3</v>
      </c>
      <c r="M21" s="128">
        <v>3</v>
      </c>
      <c r="N21" s="55">
        <v>28</v>
      </c>
    </row>
    <row r="22" spans="1:14" ht="10" customHeight="1" x14ac:dyDescent="0.15">
      <c r="A22" s="52" t="s">
        <v>37</v>
      </c>
      <c r="B22" s="128">
        <v>7</v>
      </c>
      <c r="C22" s="128">
        <v>5</v>
      </c>
      <c r="D22" s="128">
        <v>3</v>
      </c>
      <c r="E22" s="128">
        <v>2</v>
      </c>
      <c r="F22" s="128">
        <v>2</v>
      </c>
      <c r="G22" s="128">
        <v>1</v>
      </c>
      <c r="H22" s="128">
        <v>1</v>
      </c>
      <c r="I22" s="128">
        <v>1</v>
      </c>
      <c r="J22" s="128">
        <v>1</v>
      </c>
      <c r="K22" s="128">
        <v>2</v>
      </c>
      <c r="L22" s="128">
        <v>4</v>
      </c>
      <c r="M22" s="128">
        <v>1</v>
      </c>
      <c r="N22" s="55">
        <v>30</v>
      </c>
    </row>
    <row r="23" spans="1:14" ht="10" customHeight="1" x14ac:dyDescent="0.15">
      <c r="A23" s="52" t="s">
        <v>38</v>
      </c>
      <c r="B23" s="128">
        <v>7</v>
      </c>
      <c r="C23" s="128">
        <v>13</v>
      </c>
      <c r="D23" s="128">
        <v>6</v>
      </c>
      <c r="E23" s="128">
        <v>1</v>
      </c>
      <c r="F23" s="128">
        <v>1</v>
      </c>
      <c r="G23" s="128" t="s">
        <v>278</v>
      </c>
      <c r="H23" s="128" t="s">
        <v>278</v>
      </c>
      <c r="I23" s="128">
        <v>1</v>
      </c>
      <c r="J23" s="128">
        <v>1</v>
      </c>
      <c r="K23" s="128" t="s">
        <v>278</v>
      </c>
      <c r="L23" s="128" t="s">
        <v>278</v>
      </c>
      <c r="M23" s="128">
        <v>5</v>
      </c>
      <c r="N23" s="55">
        <v>35</v>
      </c>
    </row>
    <row r="24" spans="1:14" ht="10" customHeight="1" x14ac:dyDescent="0.15">
      <c r="A24" s="52" t="s">
        <v>40</v>
      </c>
      <c r="B24" s="128">
        <v>2</v>
      </c>
      <c r="C24" s="128">
        <v>2</v>
      </c>
      <c r="D24" s="128">
        <v>1</v>
      </c>
      <c r="E24" s="128">
        <v>1</v>
      </c>
      <c r="F24" s="128">
        <v>2</v>
      </c>
      <c r="G24" s="128">
        <v>5</v>
      </c>
      <c r="H24" s="128">
        <v>6</v>
      </c>
      <c r="I24" s="128">
        <v>5</v>
      </c>
      <c r="J24" s="128" t="s">
        <v>278</v>
      </c>
      <c r="K24" s="128">
        <v>1</v>
      </c>
      <c r="L24" s="128">
        <v>8</v>
      </c>
      <c r="M24" s="128" t="s">
        <v>278</v>
      </c>
      <c r="N24" s="55">
        <v>33</v>
      </c>
    </row>
    <row r="25" spans="1:14" ht="10" customHeight="1" x14ac:dyDescent="0.15">
      <c r="A25" s="52" t="s">
        <v>88</v>
      </c>
      <c r="B25" s="128" t="s">
        <v>278</v>
      </c>
      <c r="C25" s="128">
        <v>1</v>
      </c>
      <c r="D25" s="128" t="s">
        <v>278</v>
      </c>
      <c r="E25" s="128" t="s">
        <v>278</v>
      </c>
      <c r="F25" s="128" t="s">
        <v>278</v>
      </c>
      <c r="G25" s="128" t="s">
        <v>278</v>
      </c>
      <c r="H25" s="128" t="s">
        <v>278</v>
      </c>
      <c r="I25" s="128" t="s">
        <v>278</v>
      </c>
      <c r="J25" s="128" t="s">
        <v>278</v>
      </c>
      <c r="K25" s="128" t="s">
        <v>278</v>
      </c>
      <c r="L25" s="128">
        <v>1</v>
      </c>
      <c r="M25" s="128" t="s">
        <v>278</v>
      </c>
      <c r="N25" s="55">
        <v>2</v>
      </c>
    </row>
    <row r="26" spans="1:14" ht="10" customHeight="1" x14ac:dyDescent="0.15">
      <c r="A26" s="52" t="s">
        <v>136</v>
      </c>
      <c r="B26" s="128" t="s">
        <v>278</v>
      </c>
      <c r="C26" s="128" t="s">
        <v>278</v>
      </c>
      <c r="D26" s="128">
        <v>5</v>
      </c>
      <c r="E26" s="128" t="s">
        <v>278</v>
      </c>
      <c r="F26" s="128" t="s">
        <v>278</v>
      </c>
      <c r="G26" s="128" t="s">
        <v>278</v>
      </c>
      <c r="H26" s="128">
        <v>3</v>
      </c>
      <c r="I26" s="128">
        <v>6</v>
      </c>
      <c r="J26" s="128" t="s">
        <v>278</v>
      </c>
      <c r="K26" s="128">
        <v>6</v>
      </c>
      <c r="L26" s="128">
        <v>11</v>
      </c>
      <c r="M26" s="128" t="s">
        <v>278</v>
      </c>
      <c r="N26" s="55">
        <v>31</v>
      </c>
    </row>
    <row r="27" spans="1:14" ht="10" customHeight="1" x14ac:dyDescent="0.15">
      <c r="A27" s="52" t="s">
        <v>44</v>
      </c>
      <c r="B27" s="128">
        <v>1</v>
      </c>
      <c r="C27" s="128" t="s">
        <v>278</v>
      </c>
      <c r="D27" s="128" t="s">
        <v>278</v>
      </c>
      <c r="E27" s="128" t="s">
        <v>278</v>
      </c>
      <c r="F27" s="128" t="s">
        <v>278</v>
      </c>
      <c r="G27" s="128" t="s">
        <v>278</v>
      </c>
      <c r="H27" s="128" t="s">
        <v>278</v>
      </c>
      <c r="I27" s="128" t="s">
        <v>278</v>
      </c>
      <c r="J27" s="128" t="s">
        <v>278</v>
      </c>
      <c r="K27" s="128" t="s">
        <v>278</v>
      </c>
      <c r="L27" s="128" t="s">
        <v>278</v>
      </c>
      <c r="M27" s="128" t="s">
        <v>278</v>
      </c>
      <c r="N27" s="55">
        <v>1</v>
      </c>
    </row>
    <row r="28" spans="1:14" ht="10" customHeight="1" x14ac:dyDescent="0.15">
      <c r="A28" s="52" t="s">
        <v>89</v>
      </c>
      <c r="B28" s="128">
        <v>678</v>
      </c>
      <c r="C28" s="128">
        <v>823</v>
      </c>
      <c r="D28" s="128">
        <v>658</v>
      </c>
      <c r="E28" s="128">
        <v>601</v>
      </c>
      <c r="F28" s="128">
        <v>256</v>
      </c>
      <c r="G28" s="128">
        <v>153</v>
      </c>
      <c r="H28" s="128">
        <v>411</v>
      </c>
      <c r="I28" s="128">
        <v>595</v>
      </c>
      <c r="J28" s="128" t="s">
        <v>278</v>
      </c>
      <c r="K28" s="128">
        <v>641</v>
      </c>
      <c r="L28" s="128">
        <v>770</v>
      </c>
      <c r="M28" s="128">
        <v>510</v>
      </c>
      <c r="N28" s="55">
        <v>6096</v>
      </c>
    </row>
    <row r="29" spans="1:14" ht="10" customHeight="1" x14ac:dyDescent="0.15">
      <c r="A29" s="52" t="s">
        <v>117</v>
      </c>
      <c r="B29" s="128">
        <v>3</v>
      </c>
      <c r="C29" s="128">
        <v>17</v>
      </c>
      <c r="D29" s="128" t="s">
        <v>278</v>
      </c>
      <c r="E29" s="128">
        <v>3</v>
      </c>
      <c r="F29" s="128">
        <v>1</v>
      </c>
      <c r="G29" s="128">
        <v>1</v>
      </c>
      <c r="H29" s="128" t="s">
        <v>278</v>
      </c>
      <c r="I29" s="128">
        <v>3</v>
      </c>
      <c r="J29" s="128" t="s">
        <v>278</v>
      </c>
      <c r="K29" s="128">
        <v>2</v>
      </c>
      <c r="L29" s="128">
        <v>17</v>
      </c>
      <c r="M29" s="128">
        <v>5</v>
      </c>
      <c r="N29" s="55">
        <v>52</v>
      </c>
    </row>
    <row r="30" spans="1:14" ht="10" customHeight="1" x14ac:dyDescent="0.15">
      <c r="A30" s="52" t="s">
        <v>47</v>
      </c>
      <c r="B30" s="128" t="s">
        <v>278</v>
      </c>
      <c r="C30" s="128" t="s">
        <v>278</v>
      </c>
      <c r="D30" s="128">
        <v>3</v>
      </c>
      <c r="E30" s="128" t="s">
        <v>278</v>
      </c>
      <c r="F30" s="128" t="s">
        <v>278</v>
      </c>
      <c r="G30" s="128">
        <v>1</v>
      </c>
      <c r="H30" s="128">
        <v>4</v>
      </c>
      <c r="I30" s="128" t="s">
        <v>278</v>
      </c>
      <c r="J30" s="128" t="s">
        <v>278</v>
      </c>
      <c r="K30" s="128">
        <v>1</v>
      </c>
      <c r="L30" s="128" t="s">
        <v>278</v>
      </c>
      <c r="M30" s="128" t="s">
        <v>278</v>
      </c>
      <c r="N30" s="55">
        <v>9</v>
      </c>
    </row>
    <row r="31" spans="1:14" ht="10" customHeight="1" x14ac:dyDescent="0.15">
      <c r="A31" s="52" t="s">
        <v>119</v>
      </c>
      <c r="B31" s="128" t="s">
        <v>278</v>
      </c>
      <c r="C31" s="128" t="s">
        <v>278</v>
      </c>
      <c r="D31" s="128" t="s">
        <v>278</v>
      </c>
      <c r="E31" s="128" t="s">
        <v>278</v>
      </c>
      <c r="F31" s="128" t="s">
        <v>278</v>
      </c>
      <c r="G31" s="128" t="s">
        <v>278</v>
      </c>
      <c r="H31" s="128" t="s">
        <v>278</v>
      </c>
      <c r="I31" s="128">
        <v>1</v>
      </c>
      <c r="J31" s="128" t="s">
        <v>278</v>
      </c>
      <c r="K31" s="128">
        <v>1</v>
      </c>
      <c r="L31" s="128">
        <v>21</v>
      </c>
      <c r="M31" s="128">
        <v>3</v>
      </c>
      <c r="N31" s="55">
        <v>26</v>
      </c>
    </row>
    <row r="32" spans="1:14" ht="10" customHeight="1" x14ac:dyDescent="0.15">
      <c r="A32" s="52" t="s">
        <v>131</v>
      </c>
      <c r="B32" s="128" t="s">
        <v>278</v>
      </c>
      <c r="C32" s="128" t="s">
        <v>278</v>
      </c>
      <c r="D32" s="128" t="s">
        <v>278</v>
      </c>
      <c r="E32" s="128">
        <v>1</v>
      </c>
      <c r="F32" s="128" t="s">
        <v>278</v>
      </c>
      <c r="G32" s="128" t="s">
        <v>278</v>
      </c>
      <c r="H32" s="128" t="s">
        <v>278</v>
      </c>
      <c r="I32" s="128" t="s">
        <v>278</v>
      </c>
      <c r="J32" s="128" t="s">
        <v>278</v>
      </c>
      <c r="K32" s="128" t="s">
        <v>278</v>
      </c>
      <c r="L32" s="128" t="s">
        <v>278</v>
      </c>
      <c r="M32" s="128" t="s">
        <v>278</v>
      </c>
      <c r="N32" s="55">
        <v>1</v>
      </c>
    </row>
    <row r="33" spans="1:14" ht="10" customHeight="1" x14ac:dyDescent="0.15">
      <c r="A33" s="52" t="s">
        <v>90</v>
      </c>
      <c r="B33" s="128">
        <v>6</v>
      </c>
      <c r="C33" s="128">
        <v>2</v>
      </c>
      <c r="D33" s="128" t="s">
        <v>278</v>
      </c>
      <c r="E33" s="128">
        <v>1</v>
      </c>
      <c r="F33" s="128">
        <v>1</v>
      </c>
      <c r="G33" s="128" t="s">
        <v>278</v>
      </c>
      <c r="H33" s="128" t="s">
        <v>278</v>
      </c>
      <c r="I33" s="128">
        <v>1</v>
      </c>
      <c r="J33" s="128" t="s">
        <v>278</v>
      </c>
      <c r="K33" s="128" t="s">
        <v>278</v>
      </c>
      <c r="L33" s="128" t="s">
        <v>278</v>
      </c>
      <c r="M33" s="128" t="s">
        <v>278</v>
      </c>
      <c r="N33" s="55">
        <v>11</v>
      </c>
    </row>
    <row r="34" spans="1:14" ht="10" customHeight="1" x14ac:dyDescent="0.15">
      <c r="A34" s="52" t="s">
        <v>50</v>
      </c>
      <c r="B34" s="128" t="s">
        <v>278</v>
      </c>
      <c r="C34" s="128" t="s">
        <v>278</v>
      </c>
      <c r="D34" s="128" t="s">
        <v>278</v>
      </c>
      <c r="E34" s="128" t="s">
        <v>278</v>
      </c>
      <c r="F34" s="128" t="s">
        <v>278</v>
      </c>
      <c r="G34" s="128" t="s">
        <v>278</v>
      </c>
      <c r="H34" s="128" t="s">
        <v>278</v>
      </c>
      <c r="I34" s="128" t="s">
        <v>278</v>
      </c>
      <c r="J34" s="128" t="s">
        <v>278</v>
      </c>
      <c r="K34" s="128" t="s">
        <v>278</v>
      </c>
      <c r="L34" s="128">
        <v>1</v>
      </c>
      <c r="M34" s="128" t="s">
        <v>278</v>
      </c>
      <c r="N34" s="55">
        <v>1</v>
      </c>
    </row>
    <row r="35" spans="1:14" ht="10" customHeight="1" x14ac:dyDescent="0.15">
      <c r="A35" s="52" t="s">
        <v>92</v>
      </c>
      <c r="B35" s="128" t="s">
        <v>278</v>
      </c>
      <c r="C35" s="128">
        <v>1</v>
      </c>
      <c r="D35" s="128" t="s">
        <v>278</v>
      </c>
      <c r="E35" s="128" t="s">
        <v>278</v>
      </c>
      <c r="F35" s="128" t="s">
        <v>278</v>
      </c>
      <c r="G35" s="128" t="s">
        <v>278</v>
      </c>
      <c r="H35" s="128" t="s">
        <v>278</v>
      </c>
      <c r="I35" s="128" t="s">
        <v>278</v>
      </c>
      <c r="J35" s="128" t="s">
        <v>278</v>
      </c>
      <c r="K35" s="128" t="s">
        <v>278</v>
      </c>
      <c r="L35" s="128" t="s">
        <v>278</v>
      </c>
      <c r="M35" s="128">
        <v>1</v>
      </c>
      <c r="N35" s="55">
        <v>2</v>
      </c>
    </row>
    <row r="36" spans="1:14" ht="10" customHeight="1" x14ac:dyDescent="0.15">
      <c r="A36" s="112" t="s">
        <v>52</v>
      </c>
      <c r="B36" s="129">
        <v>9</v>
      </c>
      <c r="C36" s="129">
        <v>1</v>
      </c>
      <c r="D36" s="129" t="s">
        <v>278</v>
      </c>
      <c r="E36" s="129" t="s">
        <v>278</v>
      </c>
      <c r="F36" s="129" t="s">
        <v>278</v>
      </c>
      <c r="G36" s="129" t="s">
        <v>278</v>
      </c>
      <c r="H36" s="129" t="s">
        <v>278</v>
      </c>
      <c r="I36" s="129">
        <v>1</v>
      </c>
      <c r="J36" s="129" t="s">
        <v>278</v>
      </c>
      <c r="K36" s="129" t="s">
        <v>278</v>
      </c>
      <c r="L36" s="129">
        <v>1</v>
      </c>
      <c r="M36" s="129">
        <v>8</v>
      </c>
      <c r="N36" s="126">
        <v>20</v>
      </c>
    </row>
    <row r="37" spans="1:14" ht="10" customHeight="1" x14ac:dyDescent="0.15">
      <c r="A37" s="52" t="s">
        <v>65</v>
      </c>
      <c r="B37" s="128">
        <v>3080</v>
      </c>
      <c r="C37" s="128">
        <v>2149</v>
      </c>
      <c r="D37" s="128">
        <v>2808</v>
      </c>
      <c r="E37" s="128">
        <v>2523</v>
      </c>
      <c r="F37" s="128">
        <v>943</v>
      </c>
      <c r="G37" s="128">
        <v>1278</v>
      </c>
      <c r="H37" s="128">
        <v>2218</v>
      </c>
      <c r="I37" s="128">
        <v>110</v>
      </c>
      <c r="J37" s="128">
        <v>16</v>
      </c>
      <c r="K37" s="128">
        <v>24</v>
      </c>
      <c r="L37" s="128">
        <v>103</v>
      </c>
      <c r="M37" s="128">
        <v>670</v>
      </c>
      <c r="N37" s="55">
        <v>15922</v>
      </c>
    </row>
    <row r="38" spans="1:14" ht="10" customHeight="1" x14ac:dyDescent="0.15">
      <c r="A38" s="52" t="s">
        <v>57</v>
      </c>
      <c r="B38" s="128">
        <v>1</v>
      </c>
      <c r="C38" s="128">
        <v>1</v>
      </c>
      <c r="D38" s="128" t="s">
        <v>278</v>
      </c>
      <c r="E38" s="128">
        <v>1</v>
      </c>
      <c r="F38" s="128" t="s">
        <v>278</v>
      </c>
      <c r="G38" s="128" t="s">
        <v>278</v>
      </c>
      <c r="H38" s="128">
        <v>1</v>
      </c>
      <c r="I38" s="128">
        <v>1</v>
      </c>
      <c r="J38" s="128" t="s">
        <v>278</v>
      </c>
      <c r="K38" s="128">
        <v>1</v>
      </c>
      <c r="L38" s="128">
        <v>1</v>
      </c>
      <c r="M38" s="128" t="s">
        <v>278</v>
      </c>
      <c r="N38" s="55">
        <v>7</v>
      </c>
    </row>
    <row r="39" spans="1:14" ht="10" customHeight="1" x14ac:dyDescent="0.15">
      <c r="A39" s="112" t="s">
        <v>74</v>
      </c>
      <c r="B39" s="129">
        <v>2</v>
      </c>
      <c r="C39" s="129" t="s">
        <v>278</v>
      </c>
      <c r="D39" s="129" t="s">
        <v>278</v>
      </c>
      <c r="E39" s="129" t="s">
        <v>278</v>
      </c>
      <c r="F39" s="129" t="s">
        <v>278</v>
      </c>
      <c r="G39" s="129" t="s">
        <v>278</v>
      </c>
      <c r="H39" s="129">
        <v>2</v>
      </c>
      <c r="I39" s="129" t="s">
        <v>278</v>
      </c>
      <c r="J39" s="129" t="s">
        <v>278</v>
      </c>
      <c r="K39" s="129">
        <v>2</v>
      </c>
      <c r="L39" s="129" t="s">
        <v>278</v>
      </c>
      <c r="M39" s="129" t="s">
        <v>278</v>
      </c>
      <c r="N39" s="126">
        <v>6</v>
      </c>
    </row>
    <row r="40" spans="1:14" ht="10" customHeight="1" x14ac:dyDescent="0.15">
      <c r="A40" s="52" t="s">
        <v>106</v>
      </c>
      <c r="B40" s="128">
        <v>100</v>
      </c>
      <c r="C40" s="128">
        <v>85</v>
      </c>
      <c r="D40" s="128">
        <v>72</v>
      </c>
      <c r="E40" s="128">
        <v>1</v>
      </c>
      <c r="F40" s="128">
        <v>27</v>
      </c>
      <c r="G40" s="128">
        <v>45</v>
      </c>
      <c r="H40" s="128">
        <v>44</v>
      </c>
      <c r="I40" s="128">
        <v>37</v>
      </c>
      <c r="J40" s="128" t="s">
        <v>278</v>
      </c>
      <c r="K40" s="128">
        <v>50</v>
      </c>
      <c r="L40" s="128">
        <v>215</v>
      </c>
      <c r="M40" s="128">
        <v>52</v>
      </c>
      <c r="N40" s="55">
        <v>728</v>
      </c>
    </row>
    <row r="41" spans="1:14" ht="10" customHeight="1" x14ac:dyDescent="0.15">
      <c r="A41" s="52" t="s">
        <v>107</v>
      </c>
      <c r="B41" s="128">
        <v>4</v>
      </c>
      <c r="C41" s="128">
        <v>2</v>
      </c>
      <c r="D41" s="128" t="s">
        <v>278</v>
      </c>
      <c r="E41" s="128" t="s">
        <v>278</v>
      </c>
      <c r="F41" s="128" t="s">
        <v>278</v>
      </c>
      <c r="G41" s="128" t="s">
        <v>278</v>
      </c>
      <c r="H41" s="128" t="s">
        <v>278</v>
      </c>
      <c r="I41" s="128" t="s">
        <v>278</v>
      </c>
      <c r="J41" s="128" t="s">
        <v>278</v>
      </c>
      <c r="K41" s="128" t="s">
        <v>278</v>
      </c>
      <c r="L41" s="128" t="s">
        <v>278</v>
      </c>
      <c r="M41" s="128" t="s">
        <v>278</v>
      </c>
      <c r="N41" s="55">
        <v>6</v>
      </c>
    </row>
    <row r="42" spans="1:14" ht="10" customHeight="1" x14ac:dyDescent="0.15">
      <c r="A42" s="52" t="s">
        <v>123</v>
      </c>
      <c r="B42" s="128">
        <v>2</v>
      </c>
      <c r="C42" s="128">
        <v>2</v>
      </c>
      <c r="D42" s="128">
        <v>1</v>
      </c>
      <c r="E42" s="128">
        <v>4</v>
      </c>
      <c r="F42" s="128">
        <v>4</v>
      </c>
      <c r="G42" s="128">
        <v>8</v>
      </c>
      <c r="H42" s="128">
        <v>10</v>
      </c>
      <c r="I42" s="128">
        <v>5</v>
      </c>
      <c r="J42" s="128">
        <v>4</v>
      </c>
      <c r="K42" s="128">
        <v>3</v>
      </c>
      <c r="L42" s="128">
        <v>2</v>
      </c>
      <c r="M42" s="128">
        <v>1</v>
      </c>
      <c r="N42" s="55">
        <v>46</v>
      </c>
    </row>
    <row r="43" spans="1:14" ht="10" customHeight="1" x14ac:dyDescent="0.15">
      <c r="A43" s="52" t="s">
        <v>100</v>
      </c>
      <c r="B43" s="128">
        <v>1</v>
      </c>
      <c r="C43" s="128">
        <v>1</v>
      </c>
      <c r="D43" s="128" t="s">
        <v>278</v>
      </c>
      <c r="E43" s="128">
        <v>2</v>
      </c>
      <c r="F43" s="128" t="s">
        <v>278</v>
      </c>
      <c r="G43" s="128" t="s">
        <v>278</v>
      </c>
      <c r="H43" s="128" t="s">
        <v>278</v>
      </c>
      <c r="I43" s="128" t="s">
        <v>278</v>
      </c>
      <c r="J43" s="128" t="s">
        <v>278</v>
      </c>
      <c r="K43" s="128" t="s">
        <v>278</v>
      </c>
      <c r="L43" s="128">
        <v>1</v>
      </c>
      <c r="M43" s="128" t="s">
        <v>278</v>
      </c>
      <c r="N43" s="55">
        <v>5</v>
      </c>
    </row>
    <row r="44" spans="1:14" ht="10" customHeight="1" x14ac:dyDescent="0.15">
      <c r="A44" s="52" t="s">
        <v>108</v>
      </c>
      <c r="B44" s="128" t="s">
        <v>278</v>
      </c>
      <c r="C44" s="128" t="s">
        <v>278</v>
      </c>
      <c r="D44" s="128">
        <v>74</v>
      </c>
      <c r="E44" s="128">
        <v>36</v>
      </c>
      <c r="F44" s="128">
        <v>237</v>
      </c>
      <c r="G44" s="128">
        <v>93</v>
      </c>
      <c r="H44" s="128">
        <v>170</v>
      </c>
      <c r="I44" s="128">
        <v>71</v>
      </c>
      <c r="J44" s="128" t="s">
        <v>278</v>
      </c>
      <c r="K44" s="128">
        <v>183</v>
      </c>
      <c r="L44" s="128">
        <v>60</v>
      </c>
      <c r="M44" s="128" t="s">
        <v>278</v>
      </c>
      <c r="N44" s="55">
        <v>924</v>
      </c>
    </row>
    <row r="45" spans="1:14" ht="10" customHeight="1" x14ac:dyDescent="0.15">
      <c r="A45" s="112" t="s">
        <v>109</v>
      </c>
      <c r="B45" s="129" t="s">
        <v>278</v>
      </c>
      <c r="C45" s="129">
        <v>1</v>
      </c>
      <c r="D45" s="129">
        <v>286</v>
      </c>
      <c r="E45" s="129">
        <v>8</v>
      </c>
      <c r="F45" s="129">
        <v>138</v>
      </c>
      <c r="G45" s="129">
        <v>177</v>
      </c>
      <c r="H45" s="129">
        <v>590</v>
      </c>
      <c r="I45" s="129">
        <v>679</v>
      </c>
      <c r="J45" s="129">
        <v>21</v>
      </c>
      <c r="K45" s="129">
        <v>201</v>
      </c>
      <c r="L45" s="129">
        <v>40</v>
      </c>
      <c r="M45" s="129" t="s">
        <v>278</v>
      </c>
      <c r="N45" s="126">
        <v>2141</v>
      </c>
    </row>
    <row r="46" spans="1:14" ht="10" customHeight="1" x14ac:dyDescent="0.15">
      <c r="A46" s="52" t="s">
        <v>61</v>
      </c>
      <c r="B46" s="128" t="s">
        <v>278</v>
      </c>
      <c r="C46" s="128" t="s">
        <v>278</v>
      </c>
      <c r="D46" s="128" t="s">
        <v>278</v>
      </c>
      <c r="E46" s="128" t="s">
        <v>278</v>
      </c>
      <c r="F46" s="128" t="s">
        <v>278</v>
      </c>
      <c r="G46" s="128" t="s">
        <v>278</v>
      </c>
      <c r="H46" s="128">
        <v>1</v>
      </c>
      <c r="I46" s="128">
        <v>1</v>
      </c>
      <c r="J46" s="128">
        <v>1</v>
      </c>
      <c r="K46" s="128" t="s">
        <v>278</v>
      </c>
      <c r="L46" s="128" t="s">
        <v>278</v>
      </c>
      <c r="M46" s="128" t="s">
        <v>278</v>
      </c>
      <c r="N46" s="55">
        <v>3</v>
      </c>
    </row>
    <row r="47" spans="1:14" ht="10" customHeight="1" x14ac:dyDescent="0.15">
      <c r="A47" s="112" t="s">
        <v>62</v>
      </c>
      <c r="B47" s="129" t="s">
        <v>278</v>
      </c>
      <c r="C47" s="129" t="s">
        <v>278</v>
      </c>
      <c r="D47" s="129" t="s">
        <v>278</v>
      </c>
      <c r="E47" s="129" t="s">
        <v>278</v>
      </c>
      <c r="F47" s="129" t="s">
        <v>278</v>
      </c>
      <c r="G47" s="129" t="s">
        <v>278</v>
      </c>
      <c r="H47" s="129" t="s">
        <v>278</v>
      </c>
      <c r="I47" s="129" t="s">
        <v>278</v>
      </c>
      <c r="J47" s="129">
        <v>2</v>
      </c>
      <c r="K47" s="129" t="s">
        <v>278</v>
      </c>
      <c r="L47" s="129" t="s">
        <v>278</v>
      </c>
      <c r="M47" s="129">
        <v>1</v>
      </c>
      <c r="N47" s="126">
        <v>3</v>
      </c>
    </row>
    <row r="48" spans="1:14" x14ac:dyDescent="0.15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s="49" customFormat="1" ht="11.3" customHeight="1" x14ac:dyDescent="0.3">
      <c r="A49" s="84" t="s">
        <v>16</v>
      </c>
      <c r="B49" s="51">
        <f>SUM(B6:B11)</f>
        <v>212</v>
      </c>
      <c r="C49" s="51">
        <f t="shared" ref="C49:N49" si="0">SUM(C6:C11)</f>
        <v>253</v>
      </c>
      <c r="D49" s="51">
        <f t="shared" si="0"/>
        <v>273</v>
      </c>
      <c r="E49" s="51">
        <f t="shared" si="0"/>
        <v>127</v>
      </c>
      <c r="F49" s="51">
        <f t="shared" si="0"/>
        <v>104</v>
      </c>
      <c r="G49" s="51">
        <f t="shared" si="0"/>
        <v>101</v>
      </c>
      <c r="H49" s="51">
        <f t="shared" si="0"/>
        <v>89</v>
      </c>
      <c r="I49" s="51">
        <f t="shared" si="0"/>
        <v>35</v>
      </c>
      <c r="J49" s="51">
        <f t="shared" si="0"/>
        <v>104</v>
      </c>
      <c r="K49" s="51">
        <f t="shared" si="0"/>
        <v>192</v>
      </c>
      <c r="L49" s="51">
        <f t="shared" si="0"/>
        <v>57</v>
      </c>
      <c r="M49" s="51">
        <f t="shared" si="0"/>
        <v>65</v>
      </c>
      <c r="N49" s="51">
        <f t="shared" si="0"/>
        <v>1612</v>
      </c>
    </row>
    <row r="50" spans="1:14" s="49" customFormat="1" ht="11.3" customHeight="1" x14ac:dyDescent="0.3">
      <c r="A50" s="84" t="s">
        <v>17</v>
      </c>
      <c r="B50" s="51">
        <f>SUM(B12:B36)</f>
        <v>733</v>
      </c>
      <c r="C50" s="51">
        <f t="shared" ref="C50:N50" si="1">SUM(C12:C36)</f>
        <v>917</v>
      </c>
      <c r="D50" s="51">
        <f t="shared" si="1"/>
        <v>702</v>
      </c>
      <c r="E50" s="51">
        <f t="shared" si="1"/>
        <v>613</v>
      </c>
      <c r="F50" s="51">
        <f t="shared" si="1"/>
        <v>267</v>
      </c>
      <c r="G50" s="51">
        <f t="shared" si="1"/>
        <v>175</v>
      </c>
      <c r="H50" s="51">
        <f t="shared" si="1"/>
        <v>434</v>
      </c>
      <c r="I50" s="51">
        <f t="shared" si="1"/>
        <v>619</v>
      </c>
      <c r="J50" s="51">
        <f t="shared" si="1"/>
        <v>10</v>
      </c>
      <c r="K50" s="51">
        <f t="shared" si="1"/>
        <v>663</v>
      </c>
      <c r="L50" s="51">
        <f t="shared" si="1"/>
        <v>849</v>
      </c>
      <c r="M50" s="51">
        <f t="shared" si="1"/>
        <v>542</v>
      </c>
      <c r="N50" s="51">
        <f t="shared" si="1"/>
        <v>6524</v>
      </c>
    </row>
    <row r="51" spans="1:14" s="49" customFormat="1" ht="11.3" customHeight="1" x14ac:dyDescent="0.3">
      <c r="A51" s="84" t="s">
        <v>18</v>
      </c>
      <c r="B51" s="51">
        <f>SUM(B37:B39)</f>
        <v>3083</v>
      </c>
      <c r="C51" s="51">
        <f t="shared" ref="C51:N51" si="2">SUM(C37:C39)</f>
        <v>2150</v>
      </c>
      <c r="D51" s="51">
        <f t="shared" si="2"/>
        <v>2808</v>
      </c>
      <c r="E51" s="51">
        <f t="shared" si="2"/>
        <v>2524</v>
      </c>
      <c r="F51" s="51">
        <f t="shared" si="2"/>
        <v>943</v>
      </c>
      <c r="G51" s="51">
        <f t="shared" si="2"/>
        <v>1278</v>
      </c>
      <c r="H51" s="51">
        <f t="shared" si="2"/>
        <v>2221</v>
      </c>
      <c r="I51" s="51">
        <f t="shared" si="2"/>
        <v>111</v>
      </c>
      <c r="J51" s="51">
        <f t="shared" si="2"/>
        <v>16</v>
      </c>
      <c r="K51" s="51">
        <f t="shared" si="2"/>
        <v>27</v>
      </c>
      <c r="L51" s="51">
        <f t="shared" si="2"/>
        <v>104</v>
      </c>
      <c r="M51" s="51">
        <f t="shared" si="2"/>
        <v>670</v>
      </c>
      <c r="N51" s="51">
        <f t="shared" si="2"/>
        <v>15935</v>
      </c>
    </row>
    <row r="52" spans="1:14" s="49" customFormat="1" ht="11.3" customHeight="1" x14ac:dyDescent="0.3">
      <c r="A52" s="84" t="s">
        <v>19</v>
      </c>
      <c r="B52" s="51">
        <f>SUM(B40:B45)</f>
        <v>107</v>
      </c>
      <c r="C52" s="51">
        <f t="shared" ref="C52:N52" si="3">SUM(C40:C45)</f>
        <v>91</v>
      </c>
      <c r="D52" s="51">
        <f t="shared" si="3"/>
        <v>433</v>
      </c>
      <c r="E52" s="51">
        <f t="shared" si="3"/>
        <v>51</v>
      </c>
      <c r="F52" s="51">
        <f t="shared" si="3"/>
        <v>406</v>
      </c>
      <c r="G52" s="51">
        <f t="shared" si="3"/>
        <v>323</v>
      </c>
      <c r="H52" s="51">
        <f t="shared" si="3"/>
        <v>814</v>
      </c>
      <c r="I52" s="51">
        <f t="shared" si="3"/>
        <v>792</v>
      </c>
      <c r="J52" s="51">
        <f t="shared" si="3"/>
        <v>25</v>
      </c>
      <c r="K52" s="51">
        <f t="shared" si="3"/>
        <v>437</v>
      </c>
      <c r="L52" s="51">
        <f t="shared" si="3"/>
        <v>318</v>
      </c>
      <c r="M52" s="51">
        <f t="shared" si="3"/>
        <v>53</v>
      </c>
      <c r="N52" s="51">
        <f t="shared" si="3"/>
        <v>3850</v>
      </c>
    </row>
    <row r="53" spans="1:14" s="49" customFormat="1" ht="11.3" customHeight="1" x14ac:dyDescent="0.3">
      <c r="A53" s="84" t="s">
        <v>20</v>
      </c>
      <c r="B53" s="51">
        <f>SUM(B46:B47)</f>
        <v>0</v>
      </c>
      <c r="C53" s="51">
        <f t="shared" ref="C53:N53" si="4">SUM(C46:C47)</f>
        <v>0</v>
      </c>
      <c r="D53" s="51">
        <f t="shared" si="4"/>
        <v>0</v>
      </c>
      <c r="E53" s="51">
        <f t="shared" si="4"/>
        <v>0</v>
      </c>
      <c r="F53" s="51">
        <f t="shared" si="4"/>
        <v>0</v>
      </c>
      <c r="G53" s="51">
        <f t="shared" si="4"/>
        <v>0</v>
      </c>
      <c r="H53" s="51">
        <f t="shared" si="4"/>
        <v>1</v>
      </c>
      <c r="I53" s="51">
        <f t="shared" si="4"/>
        <v>1</v>
      </c>
      <c r="J53" s="51">
        <f t="shared" si="4"/>
        <v>3</v>
      </c>
      <c r="K53" s="51">
        <f t="shared" si="4"/>
        <v>0</v>
      </c>
      <c r="L53" s="51">
        <f t="shared" si="4"/>
        <v>0</v>
      </c>
      <c r="M53" s="51">
        <f t="shared" si="4"/>
        <v>1</v>
      </c>
      <c r="N53" s="51">
        <f t="shared" si="4"/>
        <v>6</v>
      </c>
    </row>
    <row r="54" spans="1:14" s="49" customFormat="1" ht="11.3" customHeight="1" x14ac:dyDescent="0.3">
      <c r="A54" s="89" t="s">
        <v>21</v>
      </c>
      <c r="B54" s="93">
        <f>SUM(B49:B53)</f>
        <v>4135</v>
      </c>
      <c r="C54" s="93">
        <f t="shared" ref="C54:N54" si="5">SUM(C49:C53)</f>
        <v>3411</v>
      </c>
      <c r="D54" s="93">
        <f t="shared" si="5"/>
        <v>4216</v>
      </c>
      <c r="E54" s="93">
        <f t="shared" si="5"/>
        <v>3315</v>
      </c>
      <c r="F54" s="93">
        <f t="shared" si="5"/>
        <v>1720</v>
      </c>
      <c r="G54" s="93">
        <f t="shared" si="5"/>
        <v>1877</v>
      </c>
      <c r="H54" s="93">
        <f t="shared" si="5"/>
        <v>3559</v>
      </c>
      <c r="I54" s="93">
        <f t="shared" si="5"/>
        <v>1558</v>
      </c>
      <c r="J54" s="93">
        <f t="shared" si="5"/>
        <v>158</v>
      </c>
      <c r="K54" s="93">
        <f t="shared" si="5"/>
        <v>1319</v>
      </c>
      <c r="L54" s="93">
        <f t="shared" si="5"/>
        <v>1328</v>
      </c>
      <c r="M54" s="93">
        <f t="shared" si="5"/>
        <v>1331</v>
      </c>
      <c r="N54" s="93">
        <f t="shared" si="5"/>
        <v>27927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9:N53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C443-A1C6-4B76-A70F-0E4299D6CB1D}">
  <dimension ref="A1:N39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664062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57" customFormat="1" ht="10" customHeight="1" x14ac:dyDescent="0.15">
      <c r="A6" s="57" t="s">
        <v>25</v>
      </c>
      <c r="B6" s="118" t="s">
        <v>278</v>
      </c>
      <c r="C6" s="118" t="s">
        <v>278</v>
      </c>
      <c r="D6" s="118">
        <v>44</v>
      </c>
      <c r="E6" s="118">
        <v>26</v>
      </c>
      <c r="F6" s="118">
        <v>28</v>
      </c>
      <c r="G6" s="118" t="s">
        <v>278</v>
      </c>
      <c r="H6" s="118">
        <v>64</v>
      </c>
      <c r="I6" s="118" t="s">
        <v>278</v>
      </c>
      <c r="J6" s="118" t="s">
        <v>278</v>
      </c>
      <c r="K6" s="118">
        <v>39</v>
      </c>
      <c r="L6" s="118" t="s">
        <v>278</v>
      </c>
      <c r="M6" s="118" t="s">
        <v>278</v>
      </c>
      <c r="N6" s="58">
        <v>201</v>
      </c>
    </row>
    <row r="7" spans="1:14" s="57" customFormat="1" ht="10" customHeight="1" x14ac:dyDescent="0.15">
      <c r="A7" s="114" t="s">
        <v>26</v>
      </c>
      <c r="B7" s="119" t="s">
        <v>278</v>
      </c>
      <c r="C7" s="119" t="s">
        <v>278</v>
      </c>
      <c r="D7" s="119">
        <v>13</v>
      </c>
      <c r="E7" s="119" t="s">
        <v>278</v>
      </c>
      <c r="F7" s="119" t="s">
        <v>278</v>
      </c>
      <c r="G7" s="119" t="s">
        <v>278</v>
      </c>
      <c r="H7" s="119">
        <v>61</v>
      </c>
      <c r="I7" s="119" t="s">
        <v>278</v>
      </c>
      <c r="J7" s="119" t="s">
        <v>278</v>
      </c>
      <c r="K7" s="119">
        <v>29</v>
      </c>
      <c r="L7" s="119" t="s">
        <v>278</v>
      </c>
      <c r="M7" s="119" t="s">
        <v>278</v>
      </c>
      <c r="N7" s="120">
        <v>103</v>
      </c>
    </row>
    <row r="8" spans="1:14" s="57" customFormat="1" ht="10" customHeight="1" x14ac:dyDescent="0.15">
      <c r="A8" s="57" t="s">
        <v>69</v>
      </c>
      <c r="B8" s="118" t="s">
        <v>278</v>
      </c>
      <c r="C8" s="118">
        <v>1</v>
      </c>
      <c r="D8" s="118" t="s">
        <v>278</v>
      </c>
      <c r="E8" s="118">
        <v>5</v>
      </c>
      <c r="F8" s="118">
        <v>7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13</v>
      </c>
    </row>
    <row r="9" spans="1:14" s="57" customFormat="1" ht="10" customHeight="1" x14ac:dyDescent="0.15">
      <c r="A9" s="57" t="s">
        <v>168</v>
      </c>
      <c r="B9" s="118">
        <v>1</v>
      </c>
      <c r="C9" s="118">
        <v>1</v>
      </c>
      <c r="D9" s="118">
        <v>4</v>
      </c>
      <c r="E9" s="118">
        <v>4</v>
      </c>
      <c r="F9" s="118" t="s">
        <v>278</v>
      </c>
      <c r="G9" s="118">
        <v>1</v>
      </c>
      <c r="H9" s="118">
        <v>3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14</v>
      </c>
    </row>
    <row r="10" spans="1:14" s="57" customFormat="1" ht="10" customHeight="1" x14ac:dyDescent="0.15">
      <c r="A10" s="57" t="s">
        <v>202</v>
      </c>
      <c r="B10" s="118" t="s">
        <v>278</v>
      </c>
      <c r="C10" s="118">
        <v>3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3</v>
      </c>
    </row>
    <row r="11" spans="1:14" s="57" customFormat="1" ht="10" customHeight="1" x14ac:dyDescent="0.15">
      <c r="A11" s="57" t="s">
        <v>64</v>
      </c>
      <c r="B11" s="118">
        <v>2</v>
      </c>
      <c r="C11" s="118">
        <v>1</v>
      </c>
      <c r="D11" s="118">
        <v>2</v>
      </c>
      <c r="E11" s="118">
        <v>1</v>
      </c>
      <c r="F11" s="118">
        <v>1</v>
      </c>
      <c r="G11" s="118">
        <v>1</v>
      </c>
      <c r="H11" s="118" t="s">
        <v>278</v>
      </c>
      <c r="I11" s="118" t="s">
        <v>278</v>
      </c>
      <c r="J11" s="118" t="s">
        <v>278</v>
      </c>
      <c r="K11" s="118">
        <v>1</v>
      </c>
      <c r="L11" s="118">
        <v>1</v>
      </c>
      <c r="M11" s="118">
        <v>1</v>
      </c>
      <c r="N11" s="58">
        <v>11</v>
      </c>
    </row>
    <row r="12" spans="1:14" s="57" customFormat="1" ht="10" customHeight="1" x14ac:dyDescent="0.15">
      <c r="A12" s="57" t="s">
        <v>110</v>
      </c>
      <c r="B12" s="118" t="s">
        <v>278</v>
      </c>
      <c r="C12" s="118">
        <v>7</v>
      </c>
      <c r="D12" s="118">
        <v>2</v>
      </c>
      <c r="E12" s="118">
        <v>1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10</v>
      </c>
    </row>
    <row r="13" spans="1:14" s="57" customFormat="1" ht="10" customHeight="1" x14ac:dyDescent="0.15">
      <c r="A13" s="57" t="s">
        <v>29</v>
      </c>
      <c r="B13" s="118" t="s">
        <v>278</v>
      </c>
      <c r="C13" s="118">
        <v>4</v>
      </c>
      <c r="D13" s="118">
        <v>3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>
        <v>4</v>
      </c>
      <c r="K13" s="118">
        <v>1</v>
      </c>
      <c r="L13" s="118" t="s">
        <v>278</v>
      </c>
      <c r="M13" s="118">
        <v>5</v>
      </c>
      <c r="N13" s="58">
        <v>17</v>
      </c>
    </row>
    <row r="14" spans="1:14" s="57" customFormat="1" ht="10" customHeight="1" x14ac:dyDescent="0.15">
      <c r="A14" s="57" t="s">
        <v>34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1</v>
      </c>
      <c r="M14" s="118" t="s">
        <v>278</v>
      </c>
      <c r="N14" s="58">
        <v>1</v>
      </c>
    </row>
    <row r="15" spans="1:14" s="57" customFormat="1" ht="10" customHeight="1" x14ac:dyDescent="0.15">
      <c r="A15" s="57" t="s">
        <v>36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>
        <v>1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</v>
      </c>
    </row>
    <row r="16" spans="1:14" s="57" customFormat="1" ht="10" customHeight="1" x14ac:dyDescent="0.15">
      <c r="A16" s="57" t="s">
        <v>37</v>
      </c>
      <c r="B16" s="118">
        <v>4</v>
      </c>
      <c r="C16" s="118">
        <v>2</v>
      </c>
      <c r="D16" s="118" t="s">
        <v>278</v>
      </c>
      <c r="E16" s="118">
        <v>2</v>
      </c>
      <c r="F16" s="118" t="s">
        <v>278</v>
      </c>
      <c r="G16" s="118" t="s">
        <v>278</v>
      </c>
      <c r="H16" s="118" t="s">
        <v>278</v>
      </c>
      <c r="I16" s="118">
        <v>3</v>
      </c>
      <c r="J16" s="118">
        <v>3</v>
      </c>
      <c r="K16" s="118">
        <v>6</v>
      </c>
      <c r="L16" s="118">
        <v>7</v>
      </c>
      <c r="M16" s="118">
        <v>4</v>
      </c>
      <c r="N16" s="58">
        <v>31</v>
      </c>
    </row>
    <row r="17" spans="1:14" s="57" customFormat="1" ht="10" customHeight="1" x14ac:dyDescent="0.15">
      <c r="A17" s="57" t="s">
        <v>40</v>
      </c>
      <c r="B17" s="118">
        <v>1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>
        <v>1</v>
      </c>
      <c r="M17" s="118" t="s">
        <v>278</v>
      </c>
      <c r="N17" s="58">
        <v>2</v>
      </c>
    </row>
    <row r="18" spans="1:14" s="57" customFormat="1" ht="10" customHeight="1" x14ac:dyDescent="0.15">
      <c r="A18" s="57" t="s">
        <v>89</v>
      </c>
      <c r="B18" s="118">
        <v>25</v>
      </c>
      <c r="C18" s="118">
        <v>25</v>
      </c>
      <c r="D18" s="118">
        <v>18</v>
      </c>
      <c r="E18" s="118">
        <v>26</v>
      </c>
      <c r="F18" s="118">
        <v>11</v>
      </c>
      <c r="G18" s="118">
        <v>12</v>
      </c>
      <c r="H18" s="118">
        <v>17</v>
      </c>
      <c r="I18" s="118">
        <v>38</v>
      </c>
      <c r="J18" s="118" t="s">
        <v>278</v>
      </c>
      <c r="K18" s="118">
        <v>44</v>
      </c>
      <c r="L18" s="118">
        <v>30</v>
      </c>
      <c r="M18" s="118">
        <v>23</v>
      </c>
      <c r="N18" s="58">
        <v>269</v>
      </c>
    </row>
    <row r="19" spans="1:14" s="57" customFormat="1" ht="10" customHeight="1" x14ac:dyDescent="0.15">
      <c r="A19" s="57" t="s">
        <v>117</v>
      </c>
      <c r="B19" s="118">
        <v>3</v>
      </c>
      <c r="C19" s="118">
        <v>2</v>
      </c>
      <c r="D19" s="118" t="s">
        <v>278</v>
      </c>
      <c r="E19" s="118">
        <v>1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6</v>
      </c>
    </row>
    <row r="20" spans="1:14" s="57" customFormat="1" ht="10" customHeight="1" x14ac:dyDescent="0.15">
      <c r="A20" s="57" t="s">
        <v>105</v>
      </c>
      <c r="B20" s="118">
        <v>5</v>
      </c>
      <c r="C20" s="118">
        <v>2</v>
      </c>
      <c r="D20" s="118">
        <v>3</v>
      </c>
      <c r="E20" s="118">
        <v>2</v>
      </c>
      <c r="F20" s="118">
        <v>2</v>
      </c>
      <c r="G20" s="118">
        <v>6</v>
      </c>
      <c r="H20" s="118">
        <v>10</v>
      </c>
      <c r="I20" s="118">
        <v>17</v>
      </c>
      <c r="J20" s="118">
        <v>6</v>
      </c>
      <c r="K20" s="118">
        <v>7</v>
      </c>
      <c r="L20" s="118">
        <v>4</v>
      </c>
      <c r="M20" s="118">
        <v>4</v>
      </c>
      <c r="N20" s="58">
        <v>68</v>
      </c>
    </row>
    <row r="21" spans="1:14" s="57" customFormat="1" ht="10" customHeight="1" x14ac:dyDescent="0.15">
      <c r="A21" s="57" t="s">
        <v>90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>
        <v>2</v>
      </c>
      <c r="N21" s="58">
        <v>2</v>
      </c>
    </row>
    <row r="22" spans="1:14" s="57" customFormat="1" ht="10" customHeight="1" x14ac:dyDescent="0.15">
      <c r="A22" s="114" t="s">
        <v>50</v>
      </c>
      <c r="B22" s="119" t="s">
        <v>278</v>
      </c>
      <c r="C22" s="119" t="s">
        <v>278</v>
      </c>
      <c r="D22" s="119" t="s">
        <v>278</v>
      </c>
      <c r="E22" s="119">
        <v>1</v>
      </c>
      <c r="F22" s="119" t="s">
        <v>278</v>
      </c>
      <c r="G22" s="119" t="s">
        <v>278</v>
      </c>
      <c r="H22" s="119" t="s">
        <v>278</v>
      </c>
      <c r="I22" s="119" t="s">
        <v>278</v>
      </c>
      <c r="J22" s="119" t="s">
        <v>278</v>
      </c>
      <c r="K22" s="119" t="s">
        <v>278</v>
      </c>
      <c r="L22" s="119" t="s">
        <v>278</v>
      </c>
      <c r="M22" s="119" t="s">
        <v>278</v>
      </c>
      <c r="N22" s="120">
        <v>1</v>
      </c>
    </row>
    <row r="23" spans="1:14" s="57" customFormat="1" ht="10" customHeight="1" x14ac:dyDescent="0.15">
      <c r="A23" s="57" t="s">
        <v>94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>
        <v>1</v>
      </c>
      <c r="K23" s="118" t="s">
        <v>278</v>
      </c>
      <c r="L23" s="118" t="s">
        <v>278</v>
      </c>
      <c r="M23" s="118" t="s">
        <v>278</v>
      </c>
      <c r="N23" s="58">
        <v>1</v>
      </c>
    </row>
    <row r="24" spans="1:14" s="57" customFormat="1" ht="10" customHeight="1" x14ac:dyDescent="0.15">
      <c r="A24" s="57" t="s">
        <v>65</v>
      </c>
      <c r="B24" s="118">
        <v>775</v>
      </c>
      <c r="C24" s="118">
        <v>513</v>
      </c>
      <c r="D24" s="118">
        <v>1001</v>
      </c>
      <c r="E24" s="118">
        <v>683</v>
      </c>
      <c r="F24" s="118">
        <v>359</v>
      </c>
      <c r="G24" s="118">
        <v>104</v>
      </c>
      <c r="H24" s="118">
        <v>328</v>
      </c>
      <c r="I24" s="118">
        <v>22</v>
      </c>
      <c r="J24" s="118">
        <v>36</v>
      </c>
      <c r="K24" s="118" t="s">
        <v>278</v>
      </c>
      <c r="L24" s="118">
        <v>13</v>
      </c>
      <c r="M24" s="118">
        <v>164</v>
      </c>
      <c r="N24" s="58">
        <v>3998</v>
      </c>
    </row>
    <row r="25" spans="1:14" s="57" customFormat="1" ht="10" customHeight="1" x14ac:dyDescent="0.15">
      <c r="A25" s="57" t="s">
        <v>57</v>
      </c>
      <c r="B25" s="118">
        <v>1</v>
      </c>
      <c r="C25" s="118">
        <v>1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>
        <v>1</v>
      </c>
      <c r="M25" s="118" t="s">
        <v>278</v>
      </c>
      <c r="N25" s="58">
        <v>3</v>
      </c>
    </row>
    <row r="26" spans="1:14" s="57" customFormat="1" ht="10" customHeight="1" x14ac:dyDescent="0.15">
      <c r="A26" s="57" t="s">
        <v>74</v>
      </c>
      <c r="B26" s="118">
        <v>1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>
        <v>6</v>
      </c>
      <c r="M26" s="118">
        <v>6</v>
      </c>
      <c r="N26" s="58">
        <v>13</v>
      </c>
    </row>
    <row r="27" spans="1:14" s="57" customFormat="1" ht="10" customHeight="1" x14ac:dyDescent="0.15">
      <c r="A27" s="57" t="s">
        <v>169</v>
      </c>
      <c r="B27" s="118">
        <v>1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1</v>
      </c>
    </row>
    <row r="28" spans="1:14" s="57" customFormat="1" ht="10" customHeight="1" x14ac:dyDescent="0.15">
      <c r="A28" s="114" t="s">
        <v>203</v>
      </c>
      <c r="B28" s="119">
        <v>1</v>
      </c>
      <c r="C28" s="119" t="s">
        <v>278</v>
      </c>
      <c r="D28" s="119" t="s">
        <v>278</v>
      </c>
      <c r="E28" s="119" t="s">
        <v>278</v>
      </c>
      <c r="F28" s="119" t="s">
        <v>278</v>
      </c>
      <c r="G28" s="119" t="s">
        <v>278</v>
      </c>
      <c r="H28" s="119" t="s">
        <v>278</v>
      </c>
      <c r="I28" s="119" t="s">
        <v>278</v>
      </c>
      <c r="J28" s="119" t="s">
        <v>278</v>
      </c>
      <c r="K28" s="119" t="s">
        <v>278</v>
      </c>
      <c r="L28" s="119" t="s">
        <v>278</v>
      </c>
      <c r="M28" s="119" t="s">
        <v>278</v>
      </c>
      <c r="N28" s="120">
        <v>1</v>
      </c>
    </row>
    <row r="29" spans="1:14" s="57" customFormat="1" ht="10" customHeight="1" x14ac:dyDescent="0.15">
      <c r="A29" s="57" t="s">
        <v>204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>
        <v>11</v>
      </c>
      <c r="N29" s="58">
        <v>11</v>
      </c>
    </row>
    <row r="30" spans="1:14" s="57" customFormat="1" ht="10" customHeight="1" x14ac:dyDescent="0.15">
      <c r="A30" s="57" t="s">
        <v>123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>
        <v>1</v>
      </c>
      <c r="I30" s="118">
        <v>1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2</v>
      </c>
    </row>
    <row r="31" spans="1:14" s="57" customFormat="1" ht="10" customHeight="1" x14ac:dyDescent="0.15">
      <c r="A31" s="114" t="s">
        <v>59</v>
      </c>
      <c r="B31" s="119">
        <v>1</v>
      </c>
      <c r="C31" s="119" t="s">
        <v>278</v>
      </c>
      <c r="D31" s="119" t="s">
        <v>278</v>
      </c>
      <c r="E31" s="119" t="s">
        <v>278</v>
      </c>
      <c r="F31" s="119" t="s">
        <v>278</v>
      </c>
      <c r="G31" s="119" t="s">
        <v>278</v>
      </c>
      <c r="H31" s="119">
        <v>1</v>
      </c>
      <c r="I31" s="119" t="s">
        <v>278</v>
      </c>
      <c r="J31" s="119" t="s">
        <v>278</v>
      </c>
      <c r="K31" s="119">
        <v>1</v>
      </c>
      <c r="L31" s="119">
        <v>1</v>
      </c>
      <c r="M31" s="119" t="s">
        <v>278</v>
      </c>
      <c r="N31" s="120">
        <v>4</v>
      </c>
    </row>
    <row r="32" spans="1:14" s="57" customFormat="1" ht="10" customHeight="1" x14ac:dyDescent="0.15">
      <c r="A32" s="121" t="s">
        <v>61</v>
      </c>
      <c r="B32" s="122" t="s">
        <v>278</v>
      </c>
      <c r="C32" s="122" t="s">
        <v>278</v>
      </c>
      <c r="D32" s="122" t="s">
        <v>278</v>
      </c>
      <c r="E32" s="122" t="s">
        <v>278</v>
      </c>
      <c r="F32" s="122" t="s">
        <v>278</v>
      </c>
      <c r="G32" s="122" t="s">
        <v>278</v>
      </c>
      <c r="H32" s="122">
        <v>2</v>
      </c>
      <c r="I32" s="122" t="s">
        <v>278</v>
      </c>
      <c r="J32" s="122">
        <v>2</v>
      </c>
      <c r="K32" s="122" t="s">
        <v>278</v>
      </c>
      <c r="L32" s="122" t="s">
        <v>278</v>
      </c>
      <c r="M32" s="122" t="s">
        <v>278</v>
      </c>
      <c r="N32" s="123">
        <v>4</v>
      </c>
    </row>
    <row r="33" spans="1:14" s="57" customFormat="1" x14ac:dyDescent="0.1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1:14" s="57" customFormat="1" ht="11.3" customHeight="1" x14ac:dyDescent="0.15">
      <c r="A34" s="84" t="s">
        <v>16</v>
      </c>
      <c r="B34" s="51">
        <f>SUM(B6:B7)</f>
        <v>0</v>
      </c>
      <c r="C34" s="51">
        <f t="shared" ref="C34:N34" si="0">SUM(C6:C7)</f>
        <v>0</v>
      </c>
      <c r="D34" s="51">
        <f t="shared" si="0"/>
        <v>57</v>
      </c>
      <c r="E34" s="51">
        <f t="shared" si="0"/>
        <v>26</v>
      </c>
      <c r="F34" s="51">
        <f t="shared" si="0"/>
        <v>28</v>
      </c>
      <c r="G34" s="51">
        <f t="shared" si="0"/>
        <v>0</v>
      </c>
      <c r="H34" s="51">
        <f t="shared" si="0"/>
        <v>125</v>
      </c>
      <c r="I34" s="51">
        <f t="shared" si="0"/>
        <v>0</v>
      </c>
      <c r="J34" s="51">
        <f t="shared" si="0"/>
        <v>0</v>
      </c>
      <c r="K34" s="51">
        <f t="shared" si="0"/>
        <v>68</v>
      </c>
      <c r="L34" s="51">
        <f t="shared" si="0"/>
        <v>0</v>
      </c>
      <c r="M34" s="51">
        <f t="shared" si="0"/>
        <v>0</v>
      </c>
      <c r="N34" s="51">
        <f t="shared" si="0"/>
        <v>304</v>
      </c>
    </row>
    <row r="35" spans="1:14" s="57" customFormat="1" ht="11.3" customHeight="1" x14ac:dyDescent="0.15">
      <c r="A35" s="84" t="s">
        <v>17</v>
      </c>
      <c r="B35" s="51">
        <f>SUM(B8:B22)</f>
        <v>41</v>
      </c>
      <c r="C35" s="51">
        <f t="shared" ref="C35:N35" si="1">SUM(C8:C22)</f>
        <v>48</v>
      </c>
      <c r="D35" s="51">
        <f t="shared" si="1"/>
        <v>32</v>
      </c>
      <c r="E35" s="51">
        <f t="shared" si="1"/>
        <v>43</v>
      </c>
      <c r="F35" s="51">
        <f t="shared" si="1"/>
        <v>21</v>
      </c>
      <c r="G35" s="51">
        <f t="shared" si="1"/>
        <v>20</v>
      </c>
      <c r="H35" s="51">
        <f t="shared" si="1"/>
        <v>30</v>
      </c>
      <c r="I35" s="51">
        <f t="shared" si="1"/>
        <v>59</v>
      </c>
      <c r="J35" s="51">
        <f t="shared" si="1"/>
        <v>13</v>
      </c>
      <c r="K35" s="51">
        <f t="shared" si="1"/>
        <v>59</v>
      </c>
      <c r="L35" s="51">
        <f t="shared" si="1"/>
        <v>44</v>
      </c>
      <c r="M35" s="51">
        <f t="shared" si="1"/>
        <v>39</v>
      </c>
      <c r="N35" s="51">
        <f t="shared" si="1"/>
        <v>449</v>
      </c>
    </row>
    <row r="36" spans="1:14" s="57" customFormat="1" ht="11.3" customHeight="1" x14ac:dyDescent="0.15">
      <c r="A36" s="84" t="s">
        <v>18</v>
      </c>
      <c r="B36" s="51">
        <f>SUM(B23:B28)</f>
        <v>779</v>
      </c>
      <c r="C36" s="51">
        <f t="shared" ref="C36:N36" si="2">SUM(C23:C28)</f>
        <v>514</v>
      </c>
      <c r="D36" s="51">
        <f t="shared" si="2"/>
        <v>1001</v>
      </c>
      <c r="E36" s="51">
        <f t="shared" si="2"/>
        <v>683</v>
      </c>
      <c r="F36" s="51">
        <f t="shared" si="2"/>
        <v>359</v>
      </c>
      <c r="G36" s="51">
        <f t="shared" si="2"/>
        <v>104</v>
      </c>
      <c r="H36" s="51">
        <f t="shared" si="2"/>
        <v>328</v>
      </c>
      <c r="I36" s="51">
        <f t="shared" si="2"/>
        <v>22</v>
      </c>
      <c r="J36" s="51">
        <f t="shared" si="2"/>
        <v>37</v>
      </c>
      <c r="K36" s="51">
        <f t="shared" si="2"/>
        <v>0</v>
      </c>
      <c r="L36" s="51">
        <f t="shared" si="2"/>
        <v>20</v>
      </c>
      <c r="M36" s="51">
        <f t="shared" si="2"/>
        <v>170</v>
      </c>
      <c r="N36" s="51">
        <f t="shared" si="2"/>
        <v>4017</v>
      </c>
    </row>
    <row r="37" spans="1:14" s="57" customFormat="1" ht="11.3" customHeight="1" x14ac:dyDescent="0.15">
      <c r="A37" s="84" t="s">
        <v>19</v>
      </c>
      <c r="B37" s="51">
        <f>SUM(B29:B31)</f>
        <v>1</v>
      </c>
      <c r="C37" s="51">
        <f t="shared" ref="C37:N37" si="3">SUM(C29:C31)</f>
        <v>0</v>
      </c>
      <c r="D37" s="51">
        <f t="shared" si="3"/>
        <v>0</v>
      </c>
      <c r="E37" s="51">
        <f t="shared" si="3"/>
        <v>0</v>
      </c>
      <c r="F37" s="51">
        <f t="shared" si="3"/>
        <v>0</v>
      </c>
      <c r="G37" s="51">
        <f t="shared" si="3"/>
        <v>0</v>
      </c>
      <c r="H37" s="51">
        <f t="shared" si="3"/>
        <v>2</v>
      </c>
      <c r="I37" s="51">
        <f t="shared" si="3"/>
        <v>1</v>
      </c>
      <c r="J37" s="51">
        <f t="shared" si="3"/>
        <v>0</v>
      </c>
      <c r="K37" s="51">
        <f t="shared" si="3"/>
        <v>1</v>
      </c>
      <c r="L37" s="51">
        <f t="shared" si="3"/>
        <v>1</v>
      </c>
      <c r="M37" s="51">
        <f t="shared" si="3"/>
        <v>11</v>
      </c>
      <c r="N37" s="51">
        <f t="shared" si="3"/>
        <v>17</v>
      </c>
    </row>
    <row r="38" spans="1:14" s="57" customFormat="1" ht="11.3" customHeight="1" x14ac:dyDescent="0.15">
      <c r="A38" s="84" t="s">
        <v>20</v>
      </c>
      <c r="B38" s="51">
        <f>SUM(B32)</f>
        <v>0</v>
      </c>
      <c r="C38" s="51">
        <f t="shared" ref="C38:N38" si="4">SUM(C32)</f>
        <v>0</v>
      </c>
      <c r="D38" s="51">
        <f t="shared" si="4"/>
        <v>0</v>
      </c>
      <c r="E38" s="51">
        <f t="shared" si="4"/>
        <v>0</v>
      </c>
      <c r="F38" s="51">
        <f t="shared" si="4"/>
        <v>0</v>
      </c>
      <c r="G38" s="51">
        <f t="shared" si="4"/>
        <v>0</v>
      </c>
      <c r="H38" s="51">
        <f t="shared" si="4"/>
        <v>2</v>
      </c>
      <c r="I38" s="51">
        <f t="shared" si="4"/>
        <v>0</v>
      </c>
      <c r="J38" s="51">
        <f t="shared" si="4"/>
        <v>2</v>
      </c>
      <c r="K38" s="51">
        <f t="shared" si="4"/>
        <v>0</v>
      </c>
      <c r="L38" s="51">
        <f t="shared" si="4"/>
        <v>0</v>
      </c>
      <c r="M38" s="51">
        <f t="shared" si="4"/>
        <v>0</v>
      </c>
      <c r="N38" s="51">
        <f t="shared" si="4"/>
        <v>4</v>
      </c>
    </row>
    <row r="39" spans="1:14" s="57" customFormat="1" ht="11.3" customHeight="1" x14ac:dyDescent="0.15">
      <c r="A39" s="89" t="s">
        <v>21</v>
      </c>
      <c r="B39" s="93">
        <f>SUM(B34:B38)</f>
        <v>821</v>
      </c>
      <c r="C39" s="93">
        <f t="shared" ref="C39:N39" si="5">SUM(C34:C38)</f>
        <v>562</v>
      </c>
      <c r="D39" s="93">
        <f t="shared" si="5"/>
        <v>1090</v>
      </c>
      <c r="E39" s="93">
        <f t="shared" si="5"/>
        <v>752</v>
      </c>
      <c r="F39" s="93">
        <f t="shared" si="5"/>
        <v>408</v>
      </c>
      <c r="G39" s="93">
        <f t="shared" si="5"/>
        <v>124</v>
      </c>
      <c r="H39" s="93">
        <f t="shared" si="5"/>
        <v>487</v>
      </c>
      <c r="I39" s="93">
        <f t="shared" si="5"/>
        <v>82</v>
      </c>
      <c r="J39" s="93">
        <f t="shared" si="5"/>
        <v>52</v>
      </c>
      <c r="K39" s="93">
        <f t="shared" si="5"/>
        <v>128</v>
      </c>
      <c r="L39" s="93">
        <f t="shared" si="5"/>
        <v>65</v>
      </c>
      <c r="M39" s="93">
        <f t="shared" si="5"/>
        <v>220</v>
      </c>
      <c r="N39" s="93">
        <f t="shared" si="5"/>
        <v>4791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4:N38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CE65-0817-45CB-947E-753989EB9E17}">
  <dimension ref="A1:Q3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5.6640625" style="52" customWidth="1"/>
    <col min="15" max="16384" width="11.44140625" style="52"/>
  </cols>
  <sheetData>
    <row r="1" spans="1:14" s="149" customFormat="1" ht="12.8" customHeight="1" x14ac:dyDescent="0.25">
      <c r="A1" s="182" t="s">
        <v>228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149" customFormat="1" ht="12.8" customHeight="1" x14ac:dyDescent="0.25">
      <c r="A2" s="182" t="s">
        <v>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149" customFormat="1" ht="12.8" customHeight="1" x14ac:dyDescent="0.25">
      <c r="A3" s="182" t="s">
        <v>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149" customFormat="1" ht="12.8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149" customFormat="1" ht="12.8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1.3" customHeight="1" x14ac:dyDescent="0.15">
      <c r="A6" s="147" t="s">
        <v>23</v>
      </c>
      <c r="B6" s="148" t="s">
        <v>4</v>
      </c>
      <c r="C6" s="148" t="s">
        <v>5</v>
      </c>
      <c r="D6" s="148" t="s">
        <v>6</v>
      </c>
      <c r="E6" s="148" t="s">
        <v>7</v>
      </c>
      <c r="F6" s="148" t="s">
        <v>8</v>
      </c>
      <c r="G6" s="148" t="s">
        <v>9</v>
      </c>
      <c r="H6" s="148" t="s">
        <v>10</v>
      </c>
      <c r="I6" s="148" t="s">
        <v>11</v>
      </c>
      <c r="J6" s="148" t="s">
        <v>12</v>
      </c>
      <c r="K6" s="148" t="s">
        <v>13</v>
      </c>
      <c r="L6" s="148" t="s">
        <v>14</v>
      </c>
      <c r="M6" s="148" t="s">
        <v>15</v>
      </c>
      <c r="N6" s="148" t="s">
        <v>0</v>
      </c>
    </row>
    <row r="7" spans="1:14" ht="10" customHeight="1" x14ac:dyDescent="0.15">
      <c r="A7" s="57" t="s">
        <v>81</v>
      </c>
      <c r="B7" s="118">
        <v>10</v>
      </c>
      <c r="C7" s="118">
        <v>28</v>
      </c>
      <c r="D7" s="118">
        <v>5</v>
      </c>
      <c r="E7" s="118">
        <v>3</v>
      </c>
      <c r="F7" s="118">
        <v>27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>
        <v>2</v>
      </c>
      <c r="N7" s="58">
        <v>75</v>
      </c>
    </row>
    <row r="8" spans="1:14" ht="10" customHeight="1" x14ac:dyDescent="0.15">
      <c r="A8" s="57" t="s">
        <v>102</v>
      </c>
      <c r="B8" s="118">
        <v>319</v>
      </c>
      <c r="C8" s="118">
        <v>247</v>
      </c>
      <c r="D8" s="118">
        <v>154</v>
      </c>
      <c r="E8" s="118">
        <v>101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>
        <v>2</v>
      </c>
      <c r="M8" s="118">
        <v>288</v>
      </c>
      <c r="N8" s="58">
        <v>1111</v>
      </c>
    </row>
    <row r="9" spans="1:14" ht="10" customHeight="1" x14ac:dyDescent="0.15">
      <c r="A9" s="57" t="s">
        <v>67</v>
      </c>
      <c r="B9" s="118">
        <v>4</v>
      </c>
      <c r="C9" s="118">
        <v>19</v>
      </c>
      <c r="D9" s="118">
        <v>5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>
        <v>1</v>
      </c>
      <c r="M9" s="118">
        <v>2</v>
      </c>
      <c r="N9" s="58">
        <v>31</v>
      </c>
    </row>
    <row r="10" spans="1:14" ht="10" customHeight="1" x14ac:dyDescent="0.15">
      <c r="A10" s="57" t="s">
        <v>25</v>
      </c>
      <c r="B10" s="118">
        <v>2</v>
      </c>
      <c r="C10" s="118">
        <v>33</v>
      </c>
      <c r="D10" s="118">
        <v>13</v>
      </c>
      <c r="E10" s="118">
        <v>53</v>
      </c>
      <c r="F10" s="118" t="s">
        <v>278</v>
      </c>
      <c r="G10" s="118">
        <v>9</v>
      </c>
      <c r="H10" s="118">
        <v>14</v>
      </c>
      <c r="I10" s="118">
        <v>14</v>
      </c>
      <c r="J10" s="118" t="s">
        <v>278</v>
      </c>
      <c r="K10" s="118" t="s">
        <v>278</v>
      </c>
      <c r="L10" s="118">
        <v>4</v>
      </c>
      <c r="M10" s="118">
        <v>32</v>
      </c>
      <c r="N10" s="58">
        <v>174</v>
      </c>
    </row>
    <row r="11" spans="1:14" ht="10" customHeight="1" x14ac:dyDescent="0.15">
      <c r="A11" s="57" t="s">
        <v>85</v>
      </c>
      <c r="B11" s="118">
        <v>1</v>
      </c>
      <c r="C11" s="118">
        <v>1</v>
      </c>
      <c r="D11" s="118">
        <v>2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>
        <v>1</v>
      </c>
      <c r="J11" s="118">
        <v>1</v>
      </c>
      <c r="K11" s="118">
        <v>3</v>
      </c>
      <c r="L11" s="118">
        <v>2</v>
      </c>
      <c r="M11" s="118">
        <v>1</v>
      </c>
      <c r="N11" s="58">
        <v>12</v>
      </c>
    </row>
    <row r="12" spans="1:14" ht="10" customHeight="1" x14ac:dyDescent="0.15">
      <c r="A12" s="57" t="s">
        <v>103</v>
      </c>
      <c r="B12" s="118">
        <v>62</v>
      </c>
      <c r="C12" s="118">
        <v>13</v>
      </c>
      <c r="D12" s="118">
        <v>32</v>
      </c>
      <c r="E12" s="118">
        <v>4</v>
      </c>
      <c r="F12" s="118">
        <v>1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>
        <v>2</v>
      </c>
      <c r="L12" s="118">
        <v>22</v>
      </c>
      <c r="M12" s="118">
        <v>27</v>
      </c>
      <c r="N12" s="58">
        <v>163</v>
      </c>
    </row>
    <row r="13" spans="1:14" ht="10" customHeight="1" x14ac:dyDescent="0.15">
      <c r="A13" s="114" t="s">
        <v>63</v>
      </c>
      <c r="B13" s="119" t="s">
        <v>278</v>
      </c>
      <c r="C13" s="119">
        <v>2</v>
      </c>
      <c r="D13" s="119" t="s">
        <v>278</v>
      </c>
      <c r="E13" s="119" t="s">
        <v>278</v>
      </c>
      <c r="F13" s="119" t="s">
        <v>278</v>
      </c>
      <c r="G13" s="119" t="s">
        <v>278</v>
      </c>
      <c r="H13" s="119" t="s">
        <v>278</v>
      </c>
      <c r="I13" s="119" t="s">
        <v>278</v>
      </c>
      <c r="J13" s="119" t="s">
        <v>278</v>
      </c>
      <c r="K13" s="119" t="s">
        <v>278</v>
      </c>
      <c r="L13" s="119">
        <v>4</v>
      </c>
      <c r="M13" s="119">
        <v>2</v>
      </c>
      <c r="N13" s="120">
        <v>8</v>
      </c>
    </row>
    <row r="14" spans="1:14" ht="10" customHeight="1" x14ac:dyDescent="0.15">
      <c r="A14" s="57" t="s">
        <v>36</v>
      </c>
      <c r="B14" s="118" t="s">
        <v>278</v>
      </c>
      <c r="C14" s="118" t="s">
        <v>278</v>
      </c>
      <c r="D14" s="118" t="s">
        <v>278</v>
      </c>
      <c r="E14" s="118">
        <v>1</v>
      </c>
      <c r="F14" s="118" t="s">
        <v>278</v>
      </c>
      <c r="G14" s="118" t="s">
        <v>278</v>
      </c>
      <c r="H14" s="118">
        <v>1</v>
      </c>
      <c r="I14" s="118" t="s">
        <v>278</v>
      </c>
      <c r="J14" s="118">
        <v>1</v>
      </c>
      <c r="K14" s="118">
        <v>1</v>
      </c>
      <c r="L14" s="118" t="s">
        <v>278</v>
      </c>
      <c r="M14" s="118" t="s">
        <v>278</v>
      </c>
      <c r="N14" s="58">
        <v>4</v>
      </c>
    </row>
    <row r="15" spans="1:14" ht="10" customHeight="1" x14ac:dyDescent="0.15">
      <c r="A15" s="57" t="s">
        <v>38</v>
      </c>
      <c r="B15" s="118">
        <v>4</v>
      </c>
      <c r="C15" s="118">
        <v>3</v>
      </c>
      <c r="D15" s="118">
        <v>1</v>
      </c>
      <c r="E15" s="118">
        <v>2</v>
      </c>
      <c r="F15" s="118">
        <v>1</v>
      </c>
      <c r="G15" s="118" t="s">
        <v>278</v>
      </c>
      <c r="H15" s="118" t="s">
        <v>278</v>
      </c>
      <c r="I15" s="118">
        <v>2</v>
      </c>
      <c r="J15" s="118" t="s">
        <v>278</v>
      </c>
      <c r="K15" s="118" t="s">
        <v>278</v>
      </c>
      <c r="L15" s="118" t="s">
        <v>278</v>
      </c>
      <c r="M15" s="118">
        <v>3</v>
      </c>
      <c r="N15" s="58">
        <v>16</v>
      </c>
    </row>
    <row r="16" spans="1:14" ht="10" customHeight="1" x14ac:dyDescent="0.15">
      <c r="A16" s="57" t="s">
        <v>40</v>
      </c>
      <c r="B16" s="118">
        <v>1</v>
      </c>
      <c r="C16" s="118" t="s">
        <v>278</v>
      </c>
      <c r="D16" s="118">
        <v>3</v>
      </c>
      <c r="E16" s="118">
        <v>1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>
        <v>7</v>
      </c>
      <c r="M16" s="118" t="s">
        <v>278</v>
      </c>
      <c r="N16" s="58">
        <v>12</v>
      </c>
    </row>
    <row r="17" spans="1:17" ht="10" customHeight="1" x14ac:dyDescent="0.15">
      <c r="A17" s="57" t="s">
        <v>89</v>
      </c>
      <c r="B17" s="118">
        <v>17</v>
      </c>
      <c r="C17" s="118">
        <v>8</v>
      </c>
      <c r="D17" s="118" t="s">
        <v>278</v>
      </c>
      <c r="E17" s="118">
        <v>67</v>
      </c>
      <c r="F17" s="118">
        <v>36</v>
      </c>
      <c r="G17" s="118">
        <v>7</v>
      </c>
      <c r="H17" s="118">
        <v>26</v>
      </c>
      <c r="I17" s="118">
        <v>26</v>
      </c>
      <c r="J17" s="118" t="s">
        <v>278</v>
      </c>
      <c r="K17" s="118">
        <v>44</v>
      </c>
      <c r="L17" s="118">
        <v>42</v>
      </c>
      <c r="M17" s="118">
        <v>46</v>
      </c>
      <c r="N17" s="58">
        <v>319</v>
      </c>
    </row>
    <row r="18" spans="1:17" ht="10" customHeight="1" x14ac:dyDescent="0.15">
      <c r="A18" s="57" t="s">
        <v>118</v>
      </c>
      <c r="B18" s="118" t="s">
        <v>278</v>
      </c>
      <c r="C18" s="118" t="s">
        <v>278</v>
      </c>
      <c r="D18" s="118">
        <v>1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>
        <v>1</v>
      </c>
      <c r="J18" s="118" t="s">
        <v>278</v>
      </c>
      <c r="K18" s="118">
        <v>1</v>
      </c>
      <c r="L18" s="118" t="s">
        <v>278</v>
      </c>
      <c r="M18" s="118" t="s">
        <v>278</v>
      </c>
      <c r="N18" s="58">
        <v>3</v>
      </c>
    </row>
    <row r="19" spans="1:17" ht="10" customHeight="1" x14ac:dyDescent="0.15">
      <c r="A19" s="57" t="s">
        <v>119</v>
      </c>
      <c r="B19" s="118">
        <v>40</v>
      </c>
      <c r="C19" s="118">
        <v>17</v>
      </c>
      <c r="D19" s="118">
        <v>33</v>
      </c>
      <c r="E19" s="118">
        <v>4</v>
      </c>
      <c r="F19" s="118" t="s">
        <v>278</v>
      </c>
      <c r="G19" s="118" t="s">
        <v>278</v>
      </c>
      <c r="H19" s="118" t="s">
        <v>278</v>
      </c>
      <c r="I19" s="118">
        <v>1</v>
      </c>
      <c r="J19" s="118" t="s">
        <v>278</v>
      </c>
      <c r="K19" s="118" t="s">
        <v>278</v>
      </c>
      <c r="L19" s="118">
        <v>64</v>
      </c>
      <c r="M19" s="118">
        <v>14</v>
      </c>
      <c r="N19" s="58">
        <v>173</v>
      </c>
    </row>
    <row r="20" spans="1:17" ht="10" customHeight="1" x14ac:dyDescent="0.15">
      <c r="A20" s="57" t="s">
        <v>90</v>
      </c>
      <c r="B20" s="118">
        <v>1</v>
      </c>
      <c r="C20" s="118">
        <v>2</v>
      </c>
      <c r="D20" s="118">
        <v>1</v>
      </c>
      <c r="E20" s="118">
        <v>1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>
        <v>1</v>
      </c>
      <c r="N20" s="58">
        <v>6</v>
      </c>
    </row>
    <row r="21" spans="1:17" ht="10" customHeight="1" x14ac:dyDescent="0.15">
      <c r="A21" s="114" t="s">
        <v>91</v>
      </c>
      <c r="B21" s="119" t="s">
        <v>278</v>
      </c>
      <c r="C21" s="119">
        <v>1</v>
      </c>
      <c r="D21" s="119" t="s">
        <v>278</v>
      </c>
      <c r="E21" s="119" t="s">
        <v>278</v>
      </c>
      <c r="F21" s="119" t="s">
        <v>278</v>
      </c>
      <c r="G21" s="119" t="s">
        <v>278</v>
      </c>
      <c r="H21" s="119" t="s">
        <v>278</v>
      </c>
      <c r="I21" s="119" t="s">
        <v>278</v>
      </c>
      <c r="J21" s="119" t="s">
        <v>278</v>
      </c>
      <c r="K21" s="119" t="s">
        <v>278</v>
      </c>
      <c r="L21" s="119" t="s">
        <v>278</v>
      </c>
      <c r="M21" s="119" t="s">
        <v>278</v>
      </c>
      <c r="N21" s="120">
        <v>1</v>
      </c>
    </row>
    <row r="22" spans="1:17" ht="10" customHeight="1" x14ac:dyDescent="0.15">
      <c r="A22" s="57" t="s">
        <v>170</v>
      </c>
      <c r="B22" s="118">
        <v>1</v>
      </c>
      <c r="C22" s="118" t="s">
        <v>278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2</v>
      </c>
    </row>
    <row r="23" spans="1:17" ht="10" customHeight="1" x14ac:dyDescent="0.15">
      <c r="A23" s="57" t="s">
        <v>56</v>
      </c>
      <c r="B23" s="118">
        <v>1</v>
      </c>
      <c r="C23" s="118" t="s">
        <v>278</v>
      </c>
      <c r="D23" s="118">
        <v>1</v>
      </c>
      <c r="E23" s="118" t="s">
        <v>278</v>
      </c>
      <c r="F23" s="118">
        <v>1</v>
      </c>
      <c r="G23" s="118">
        <v>1</v>
      </c>
      <c r="H23" s="118" t="s">
        <v>278</v>
      </c>
      <c r="I23" s="118">
        <v>1</v>
      </c>
      <c r="J23" s="118" t="s">
        <v>278</v>
      </c>
      <c r="K23" s="118" t="s">
        <v>278</v>
      </c>
      <c r="L23" s="118" t="s">
        <v>278</v>
      </c>
      <c r="M23" s="118" t="s">
        <v>278</v>
      </c>
      <c r="N23" s="58">
        <v>5</v>
      </c>
    </row>
    <row r="24" spans="1:17" ht="10" customHeight="1" x14ac:dyDescent="0.15">
      <c r="A24" s="57" t="s">
        <v>65</v>
      </c>
      <c r="B24" s="118">
        <v>54</v>
      </c>
      <c r="C24" s="118">
        <v>285</v>
      </c>
      <c r="D24" s="118">
        <v>442</v>
      </c>
      <c r="E24" s="118">
        <v>41</v>
      </c>
      <c r="F24" s="118">
        <v>5</v>
      </c>
      <c r="G24" s="118">
        <v>191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>
        <v>4</v>
      </c>
      <c r="M24" s="118">
        <v>4</v>
      </c>
      <c r="N24" s="58">
        <v>1026</v>
      </c>
    </row>
    <row r="25" spans="1:17" ht="10" customHeight="1" x14ac:dyDescent="0.15">
      <c r="A25" s="57" t="s">
        <v>57</v>
      </c>
      <c r="B25" s="118">
        <v>3</v>
      </c>
      <c r="C25" s="118" t="s">
        <v>278</v>
      </c>
      <c r="D25" s="118">
        <v>3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6</v>
      </c>
    </row>
    <row r="26" spans="1:17" ht="10" customHeight="1" x14ac:dyDescent="0.15">
      <c r="A26" s="57" t="s">
        <v>74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>
        <v>1</v>
      </c>
      <c r="M26" s="118" t="s">
        <v>278</v>
      </c>
      <c r="N26" s="58">
        <v>1</v>
      </c>
    </row>
    <row r="27" spans="1:17" ht="10" customHeight="1" x14ac:dyDescent="0.15">
      <c r="A27" s="114" t="s">
        <v>144</v>
      </c>
      <c r="B27" s="119" t="s">
        <v>278</v>
      </c>
      <c r="C27" s="119" t="s">
        <v>278</v>
      </c>
      <c r="D27" s="119" t="s">
        <v>278</v>
      </c>
      <c r="E27" s="119">
        <v>2</v>
      </c>
      <c r="F27" s="119" t="s">
        <v>278</v>
      </c>
      <c r="G27" s="119" t="s">
        <v>278</v>
      </c>
      <c r="H27" s="119" t="s">
        <v>278</v>
      </c>
      <c r="I27" s="119" t="s">
        <v>278</v>
      </c>
      <c r="J27" s="119" t="s">
        <v>278</v>
      </c>
      <c r="K27" s="119" t="s">
        <v>278</v>
      </c>
      <c r="L27" s="119" t="s">
        <v>278</v>
      </c>
      <c r="M27" s="119" t="s">
        <v>278</v>
      </c>
      <c r="N27" s="120">
        <v>2</v>
      </c>
    </row>
    <row r="28" spans="1:17" ht="10" customHeight="1" x14ac:dyDescent="0.15">
      <c r="A28" s="57" t="s">
        <v>123</v>
      </c>
      <c r="B28" s="118">
        <v>8</v>
      </c>
      <c r="C28" s="118">
        <v>5</v>
      </c>
      <c r="D28" s="118">
        <v>3</v>
      </c>
      <c r="E28" s="118">
        <v>8</v>
      </c>
      <c r="F28" s="118">
        <v>4</v>
      </c>
      <c r="G28" s="118">
        <v>2</v>
      </c>
      <c r="H28" s="118">
        <v>5</v>
      </c>
      <c r="I28" s="118">
        <v>3</v>
      </c>
      <c r="J28" s="118">
        <v>5</v>
      </c>
      <c r="K28" s="118">
        <v>10</v>
      </c>
      <c r="L28" s="118">
        <v>7</v>
      </c>
      <c r="M28" s="118">
        <v>9</v>
      </c>
      <c r="N28" s="58">
        <v>69</v>
      </c>
    </row>
    <row r="29" spans="1:17" ht="10" customHeight="1" x14ac:dyDescent="0.15">
      <c r="A29" s="114" t="s">
        <v>101</v>
      </c>
      <c r="B29" s="119">
        <v>1</v>
      </c>
      <c r="C29" s="119" t="s">
        <v>278</v>
      </c>
      <c r="D29" s="119">
        <v>1</v>
      </c>
      <c r="E29" s="119">
        <v>4</v>
      </c>
      <c r="F29" s="119">
        <v>1</v>
      </c>
      <c r="G29" s="119">
        <v>3</v>
      </c>
      <c r="H29" s="119">
        <v>2</v>
      </c>
      <c r="I29" s="119">
        <v>1</v>
      </c>
      <c r="J29" s="119">
        <v>1</v>
      </c>
      <c r="K29" s="119" t="s">
        <v>278</v>
      </c>
      <c r="L29" s="119">
        <v>2</v>
      </c>
      <c r="M29" s="119">
        <v>1</v>
      </c>
      <c r="N29" s="120">
        <v>17</v>
      </c>
    </row>
    <row r="30" spans="1:17" ht="10" customHeight="1" x14ac:dyDescent="0.15">
      <c r="A30" s="121" t="s">
        <v>62</v>
      </c>
      <c r="B30" s="122">
        <v>7</v>
      </c>
      <c r="C30" s="122">
        <v>7</v>
      </c>
      <c r="D30" s="122">
        <v>15</v>
      </c>
      <c r="E30" s="122">
        <v>9</v>
      </c>
      <c r="F30" s="122">
        <v>8</v>
      </c>
      <c r="G30" s="122">
        <v>4</v>
      </c>
      <c r="H30" s="122">
        <v>3</v>
      </c>
      <c r="I30" s="122">
        <v>6</v>
      </c>
      <c r="J30" s="122">
        <v>7</v>
      </c>
      <c r="K30" s="122">
        <v>6</v>
      </c>
      <c r="L30" s="122">
        <v>8</v>
      </c>
      <c r="M30" s="122">
        <v>4</v>
      </c>
      <c r="N30" s="123">
        <v>84</v>
      </c>
    </row>
    <row r="31" spans="1:17" x14ac:dyDescent="0.1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7" s="57" customFormat="1" ht="11.3" customHeight="1" x14ac:dyDescent="0.15">
      <c r="A32" s="84" t="s">
        <v>16</v>
      </c>
      <c r="B32" s="97">
        <f>SUM(B7:B13)</f>
        <v>398</v>
      </c>
      <c r="C32" s="97">
        <f t="shared" ref="C32:N32" si="0">SUM(C7:C13)</f>
        <v>343</v>
      </c>
      <c r="D32" s="97">
        <f t="shared" si="0"/>
        <v>211</v>
      </c>
      <c r="E32" s="97">
        <f t="shared" si="0"/>
        <v>161</v>
      </c>
      <c r="F32" s="97">
        <f t="shared" si="0"/>
        <v>28</v>
      </c>
      <c r="G32" s="97">
        <f t="shared" si="0"/>
        <v>9</v>
      </c>
      <c r="H32" s="97">
        <f t="shared" si="0"/>
        <v>14</v>
      </c>
      <c r="I32" s="97">
        <f t="shared" si="0"/>
        <v>15</v>
      </c>
      <c r="J32" s="97">
        <f t="shared" si="0"/>
        <v>1</v>
      </c>
      <c r="K32" s="97">
        <f t="shared" si="0"/>
        <v>5</v>
      </c>
      <c r="L32" s="97">
        <f t="shared" si="0"/>
        <v>35</v>
      </c>
      <c r="M32" s="97">
        <f t="shared" si="0"/>
        <v>354</v>
      </c>
      <c r="N32" s="97">
        <f t="shared" si="0"/>
        <v>1574</v>
      </c>
      <c r="O32" s="58"/>
      <c r="P32" s="58"/>
      <c r="Q32" s="58"/>
    </row>
    <row r="33" spans="1:17" s="57" customFormat="1" ht="11.3" customHeight="1" x14ac:dyDescent="0.15">
      <c r="A33" s="84" t="s">
        <v>17</v>
      </c>
      <c r="B33" s="97">
        <f>SUM(B14:B21)</f>
        <v>63</v>
      </c>
      <c r="C33" s="97">
        <f t="shared" ref="C33:N33" si="1">SUM(C14:C21)</f>
        <v>31</v>
      </c>
      <c r="D33" s="97">
        <f t="shared" si="1"/>
        <v>39</v>
      </c>
      <c r="E33" s="97">
        <f t="shared" si="1"/>
        <v>76</v>
      </c>
      <c r="F33" s="97">
        <f t="shared" si="1"/>
        <v>37</v>
      </c>
      <c r="G33" s="97">
        <f t="shared" si="1"/>
        <v>7</v>
      </c>
      <c r="H33" s="97">
        <f t="shared" si="1"/>
        <v>27</v>
      </c>
      <c r="I33" s="97">
        <f t="shared" si="1"/>
        <v>30</v>
      </c>
      <c r="J33" s="97">
        <f t="shared" si="1"/>
        <v>1</v>
      </c>
      <c r="K33" s="97">
        <f t="shared" si="1"/>
        <v>46</v>
      </c>
      <c r="L33" s="97">
        <f t="shared" si="1"/>
        <v>113</v>
      </c>
      <c r="M33" s="97">
        <f t="shared" si="1"/>
        <v>64</v>
      </c>
      <c r="N33" s="97">
        <f t="shared" si="1"/>
        <v>534</v>
      </c>
      <c r="O33" s="58"/>
      <c r="P33" s="58"/>
      <c r="Q33" s="58"/>
    </row>
    <row r="34" spans="1:17" s="57" customFormat="1" ht="11.3" customHeight="1" x14ac:dyDescent="0.15">
      <c r="A34" s="84" t="s">
        <v>18</v>
      </c>
      <c r="B34" s="97">
        <f>SUM(B22:B27)</f>
        <v>59</v>
      </c>
      <c r="C34" s="97">
        <f t="shared" ref="C34:N34" si="2">SUM(C22:C27)</f>
        <v>285</v>
      </c>
      <c r="D34" s="97">
        <f t="shared" si="2"/>
        <v>446</v>
      </c>
      <c r="E34" s="97">
        <f t="shared" si="2"/>
        <v>44</v>
      </c>
      <c r="F34" s="97">
        <f t="shared" si="2"/>
        <v>6</v>
      </c>
      <c r="G34" s="97">
        <f t="shared" si="2"/>
        <v>192</v>
      </c>
      <c r="H34" s="97">
        <f t="shared" si="2"/>
        <v>0</v>
      </c>
      <c r="I34" s="97">
        <f t="shared" si="2"/>
        <v>1</v>
      </c>
      <c r="J34" s="97">
        <f t="shared" si="2"/>
        <v>0</v>
      </c>
      <c r="K34" s="97">
        <f t="shared" si="2"/>
        <v>0</v>
      </c>
      <c r="L34" s="97">
        <f t="shared" si="2"/>
        <v>5</v>
      </c>
      <c r="M34" s="97">
        <f t="shared" si="2"/>
        <v>4</v>
      </c>
      <c r="N34" s="97">
        <f t="shared" si="2"/>
        <v>1042</v>
      </c>
      <c r="O34" s="58"/>
      <c r="P34" s="58"/>
      <c r="Q34" s="58"/>
    </row>
    <row r="35" spans="1:17" ht="11.3" customHeight="1" x14ac:dyDescent="0.15">
      <c r="A35" s="84" t="s">
        <v>19</v>
      </c>
      <c r="B35" s="97">
        <f>SUM(B28:B29)</f>
        <v>9</v>
      </c>
      <c r="C35" s="97">
        <f t="shared" ref="C35:N35" si="3">SUM(C28:C29)</f>
        <v>5</v>
      </c>
      <c r="D35" s="97">
        <f t="shared" si="3"/>
        <v>4</v>
      </c>
      <c r="E35" s="97">
        <f t="shared" si="3"/>
        <v>12</v>
      </c>
      <c r="F35" s="97">
        <f t="shared" si="3"/>
        <v>5</v>
      </c>
      <c r="G35" s="97">
        <f t="shared" si="3"/>
        <v>5</v>
      </c>
      <c r="H35" s="97">
        <f t="shared" si="3"/>
        <v>7</v>
      </c>
      <c r="I35" s="97">
        <f t="shared" si="3"/>
        <v>4</v>
      </c>
      <c r="J35" s="97">
        <f t="shared" si="3"/>
        <v>6</v>
      </c>
      <c r="K35" s="97">
        <f t="shared" si="3"/>
        <v>10</v>
      </c>
      <c r="L35" s="97">
        <f t="shared" si="3"/>
        <v>9</v>
      </c>
      <c r="M35" s="97">
        <f t="shared" si="3"/>
        <v>10</v>
      </c>
      <c r="N35" s="97">
        <f t="shared" si="3"/>
        <v>86</v>
      </c>
    </row>
    <row r="36" spans="1:17" ht="11.3" customHeight="1" x14ac:dyDescent="0.15">
      <c r="A36" s="84" t="s">
        <v>20</v>
      </c>
      <c r="B36" s="97">
        <f>SUM(B30)</f>
        <v>7</v>
      </c>
      <c r="C36" s="97">
        <f t="shared" ref="C36:N36" si="4">SUM(C30)</f>
        <v>7</v>
      </c>
      <c r="D36" s="97">
        <f t="shared" si="4"/>
        <v>15</v>
      </c>
      <c r="E36" s="97">
        <f t="shared" si="4"/>
        <v>9</v>
      </c>
      <c r="F36" s="97">
        <f t="shared" si="4"/>
        <v>8</v>
      </c>
      <c r="G36" s="97">
        <f t="shared" si="4"/>
        <v>4</v>
      </c>
      <c r="H36" s="97">
        <f t="shared" si="4"/>
        <v>3</v>
      </c>
      <c r="I36" s="97">
        <f t="shared" si="4"/>
        <v>6</v>
      </c>
      <c r="J36" s="97">
        <f t="shared" si="4"/>
        <v>7</v>
      </c>
      <c r="K36" s="97">
        <f t="shared" si="4"/>
        <v>6</v>
      </c>
      <c r="L36" s="97">
        <f t="shared" si="4"/>
        <v>8</v>
      </c>
      <c r="M36" s="97">
        <f t="shared" si="4"/>
        <v>4</v>
      </c>
      <c r="N36" s="97">
        <f t="shared" si="4"/>
        <v>84</v>
      </c>
    </row>
    <row r="37" spans="1:17" x14ac:dyDescent="0.15">
      <c r="A37" s="89" t="s">
        <v>21</v>
      </c>
      <c r="B37" s="93">
        <f>SUM(B32:B36)</f>
        <v>536</v>
      </c>
      <c r="C37" s="93">
        <f t="shared" ref="C37:N37" si="5">SUM(C32:C36)</f>
        <v>671</v>
      </c>
      <c r="D37" s="93">
        <f t="shared" si="5"/>
        <v>715</v>
      </c>
      <c r="E37" s="93">
        <f t="shared" si="5"/>
        <v>302</v>
      </c>
      <c r="F37" s="93">
        <f t="shared" si="5"/>
        <v>84</v>
      </c>
      <c r="G37" s="93">
        <f t="shared" si="5"/>
        <v>217</v>
      </c>
      <c r="H37" s="93">
        <f t="shared" si="5"/>
        <v>51</v>
      </c>
      <c r="I37" s="93">
        <f t="shared" si="5"/>
        <v>56</v>
      </c>
      <c r="J37" s="93">
        <f t="shared" si="5"/>
        <v>15</v>
      </c>
      <c r="K37" s="93">
        <f t="shared" si="5"/>
        <v>67</v>
      </c>
      <c r="L37" s="93">
        <f t="shared" si="5"/>
        <v>170</v>
      </c>
      <c r="M37" s="93">
        <f t="shared" si="5"/>
        <v>436</v>
      </c>
      <c r="N37" s="93">
        <f t="shared" si="5"/>
        <v>3320</v>
      </c>
    </row>
    <row r="38" spans="1:17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2:N36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F1C9-96A6-4CE4-B863-A891F4F8830C}">
  <dimension ref="A1:Q3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229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45" customFormat="1" ht="12.8" customHeight="1" x14ac:dyDescent="0.3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50" customFormat="1" ht="11.3" customHeight="1" x14ac:dyDescent="0.3">
      <c r="A6" s="80" t="s">
        <v>23</v>
      </c>
      <c r="B6" s="48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14</v>
      </c>
      <c r="M6" s="48" t="s">
        <v>15</v>
      </c>
      <c r="N6" s="48" t="s">
        <v>0</v>
      </c>
    </row>
    <row r="7" spans="1:14" ht="10" customHeight="1" x14ac:dyDescent="0.15">
      <c r="A7" s="52" t="s">
        <v>81</v>
      </c>
      <c r="B7" s="128">
        <v>10</v>
      </c>
      <c r="C7" s="128">
        <v>28</v>
      </c>
      <c r="D7" s="128">
        <v>5</v>
      </c>
      <c r="E7" s="128">
        <v>3</v>
      </c>
      <c r="F7" s="128">
        <v>27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 t="s">
        <v>278</v>
      </c>
      <c r="L7" s="128" t="s">
        <v>278</v>
      </c>
      <c r="M7" s="128">
        <v>2</v>
      </c>
      <c r="N7" s="55">
        <v>75</v>
      </c>
    </row>
    <row r="8" spans="1:14" ht="10" customHeight="1" x14ac:dyDescent="0.15">
      <c r="A8" s="52" t="s">
        <v>102</v>
      </c>
      <c r="B8" s="128">
        <v>319</v>
      </c>
      <c r="C8" s="128">
        <v>247</v>
      </c>
      <c r="D8" s="128">
        <v>154</v>
      </c>
      <c r="E8" s="128">
        <v>101</v>
      </c>
      <c r="F8" s="128" t="s">
        <v>278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>
        <v>2</v>
      </c>
      <c r="M8" s="128">
        <v>288</v>
      </c>
      <c r="N8" s="55">
        <v>1111</v>
      </c>
    </row>
    <row r="9" spans="1:14" ht="10" customHeight="1" x14ac:dyDescent="0.15">
      <c r="A9" s="52" t="s">
        <v>67</v>
      </c>
      <c r="B9" s="128">
        <v>4</v>
      </c>
      <c r="C9" s="128">
        <v>19</v>
      </c>
      <c r="D9" s="128">
        <v>5</v>
      </c>
      <c r="E9" s="128" t="s">
        <v>278</v>
      </c>
      <c r="F9" s="128" t="s">
        <v>278</v>
      </c>
      <c r="G9" s="128" t="s">
        <v>278</v>
      </c>
      <c r="H9" s="128" t="s">
        <v>278</v>
      </c>
      <c r="I9" s="128" t="s">
        <v>278</v>
      </c>
      <c r="J9" s="128" t="s">
        <v>278</v>
      </c>
      <c r="K9" s="128" t="s">
        <v>278</v>
      </c>
      <c r="L9" s="128">
        <v>1</v>
      </c>
      <c r="M9" s="128">
        <v>2</v>
      </c>
      <c r="N9" s="55">
        <v>31</v>
      </c>
    </row>
    <row r="10" spans="1:14" ht="10" customHeight="1" x14ac:dyDescent="0.15">
      <c r="A10" s="52" t="s">
        <v>25</v>
      </c>
      <c r="B10" s="128">
        <v>2</v>
      </c>
      <c r="C10" s="128">
        <v>33</v>
      </c>
      <c r="D10" s="128">
        <v>13</v>
      </c>
      <c r="E10" s="128">
        <v>53</v>
      </c>
      <c r="F10" s="128" t="s">
        <v>278</v>
      </c>
      <c r="G10" s="128">
        <v>9</v>
      </c>
      <c r="H10" s="128">
        <v>14</v>
      </c>
      <c r="I10" s="128">
        <v>14</v>
      </c>
      <c r="J10" s="128" t="s">
        <v>278</v>
      </c>
      <c r="K10" s="128" t="s">
        <v>278</v>
      </c>
      <c r="L10" s="128">
        <v>4</v>
      </c>
      <c r="M10" s="128">
        <v>32</v>
      </c>
      <c r="N10" s="55">
        <v>174</v>
      </c>
    </row>
    <row r="11" spans="1:14" ht="10" customHeight="1" x14ac:dyDescent="0.15">
      <c r="A11" s="52" t="s">
        <v>85</v>
      </c>
      <c r="B11" s="128">
        <v>1</v>
      </c>
      <c r="C11" s="128">
        <v>1</v>
      </c>
      <c r="D11" s="128">
        <v>2</v>
      </c>
      <c r="E11" s="128" t="s">
        <v>278</v>
      </c>
      <c r="F11" s="128" t="s">
        <v>278</v>
      </c>
      <c r="G11" s="128" t="s">
        <v>278</v>
      </c>
      <c r="H11" s="128" t="s">
        <v>278</v>
      </c>
      <c r="I11" s="128">
        <v>1</v>
      </c>
      <c r="J11" s="128">
        <v>1</v>
      </c>
      <c r="K11" s="128">
        <v>3</v>
      </c>
      <c r="L11" s="128">
        <v>2</v>
      </c>
      <c r="M11" s="128">
        <v>1</v>
      </c>
      <c r="N11" s="55">
        <v>12</v>
      </c>
    </row>
    <row r="12" spans="1:14" ht="10" customHeight="1" x14ac:dyDescent="0.15">
      <c r="A12" s="52" t="s">
        <v>103</v>
      </c>
      <c r="B12" s="128">
        <v>62</v>
      </c>
      <c r="C12" s="128">
        <v>13</v>
      </c>
      <c r="D12" s="128">
        <v>32</v>
      </c>
      <c r="E12" s="128">
        <v>4</v>
      </c>
      <c r="F12" s="128">
        <v>1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>
        <v>2</v>
      </c>
      <c r="L12" s="128">
        <v>22</v>
      </c>
      <c r="M12" s="128">
        <v>27</v>
      </c>
      <c r="N12" s="55">
        <v>163</v>
      </c>
    </row>
    <row r="13" spans="1:14" ht="10" customHeight="1" x14ac:dyDescent="0.15">
      <c r="A13" s="112" t="s">
        <v>63</v>
      </c>
      <c r="B13" s="129" t="s">
        <v>278</v>
      </c>
      <c r="C13" s="129">
        <v>2</v>
      </c>
      <c r="D13" s="129" t="s">
        <v>278</v>
      </c>
      <c r="E13" s="129" t="s">
        <v>278</v>
      </c>
      <c r="F13" s="129" t="s">
        <v>278</v>
      </c>
      <c r="G13" s="129" t="s">
        <v>278</v>
      </c>
      <c r="H13" s="129" t="s">
        <v>278</v>
      </c>
      <c r="I13" s="129" t="s">
        <v>278</v>
      </c>
      <c r="J13" s="129" t="s">
        <v>278</v>
      </c>
      <c r="K13" s="129" t="s">
        <v>278</v>
      </c>
      <c r="L13" s="129">
        <v>4</v>
      </c>
      <c r="M13" s="129">
        <v>2</v>
      </c>
      <c r="N13" s="126">
        <v>8</v>
      </c>
    </row>
    <row r="14" spans="1:14" ht="10" customHeight="1" x14ac:dyDescent="0.15">
      <c r="A14" s="52" t="s">
        <v>36</v>
      </c>
      <c r="B14" s="128" t="s">
        <v>278</v>
      </c>
      <c r="C14" s="128" t="s">
        <v>278</v>
      </c>
      <c r="D14" s="128" t="s">
        <v>278</v>
      </c>
      <c r="E14" s="128">
        <v>1</v>
      </c>
      <c r="F14" s="128" t="s">
        <v>278</v>
      </c>
      <c r="G14" s="128" t="s">
        <v>278</v>
      </c>
      <c r="H14" s="128">
        <v>1</v>
      </c>
      <c r="I14" s="128" t="s">
        <v>278</v>
      </c>
      <c r="J14" s="128">
        <v>1</v>
      </c>
      <c r="K14" s="128">
        <v>1</v>
      </c>
      <c r="L14" s="128" t="s">
        <v>278</v>
      </c>
      <c r="M14" s="128" t="s">
        <v>278</v>
      </c>
      <c r="N14" s="55">
        <v>4</v>
      </c>
    </row>
    <row r="15" spans="1:14" ht="10" customHeight="1" x14ac:dyDescent="0.15">
      <c r="A15" s="52" t="s">
        <v>38</v>
      </c>
      <c r="B15" s="128">
        <v>4</v>
      </c>
      <c r="C15" s="128">
        <v>3</v>
      </c>
      <c r="D15" s="128">
        <v>1</v>
      </c>
      <c r="E15" s="128">
        <v>2</v>
      </c>
      <c r="F15" s="128">
        <v>1</v>
      </c>
      <c r="G15" s="128" t="s">
        <v>278</v>
      </c>
      <c r="H15" s="128" t="s">
        <v>278</v>
      </c>
      <c r="I15" s="128">
        <v>2</v>
      </c>
      <c r="J15" s="128" t="s">
        <v>278</v>
      </c>
      <c r="K15" s="128" t="s">
        <v>278</v>
      </c>
      <c r="L15" s="128" t="s">
        <v>278</v>
      </c>
      <c r="M15" s="128">
        <v>3</v>
      </c>
      <c r="N15" s="55">
        <v>16</v>
      </c>
    </row>
    <row r="16" spans="1:14" ht="10" customHeight="1" x14ac:dyDescent="0.15">
      <c r="A16" s="52" t="s">
        <v>40</v>
      </c>
      <c r="B16" s="128">
        <v>1</v>
      </c>
      <c r="C16" s="128" t="s">
        <v>278</v>
      </c>
      <c r="D16" s="128">
        <v>3</v>
      </c>
      <c r="E16" s="128">
        <v>1</v>
      </c>
      <c r="F16" s="128" t="s">
        <v>278</v>
      </c>
      <c r="G16" s="128" t="s">
        <v>278</v>
      </c>
      <c r="H16" s="128" t="s">
        <v>278</v>
      </c>
      <c r="I16" s="128" t="s">
        <v>278</v>
      </c>
      <c r="J16" s="128" t="s">
        <v>278</v>
      </c>
      <c r="K16" s="128" t="s">
        <v>278</v>
      </c>
      <c r="L16" s="128">
        <v>7</v>
      </c>
      <c r="M16" s="128" t="s">
        <v>278</v>
      </c>
      <c r="N16" s="55">
        <v>12</v>
      </c>
    </row>
    <row r="17" spans="1:17" ht="10" customHeight="1" x14ac:dyDescent="0.15">
      <c r="A17" s="52" t="s">
        <v>89</v>
      </c>
      <c r="B17" s="128">
        <v>17</v>
      </c>
      <c r="C17" s="128">
        <v>8</v>
      </c>
      <c r="D17" s="128" t="s">
        <v>278</v>
      </c>
      <c r="E17" s="128">
        <v>67</v>
      </c>
      <c r="F17" s="128">
        <v>36</v>
      </c>
      <c r="G17" s="128">
        <v>7</v>
      </c>
      <c r="H17" s="128">
        <v>26</v>
      </c>
      <c r="I17" s="128">
        <v>26</v>
      </c>
      <c r="J17" s="128" t="s">
        <v>278</v>
      </c>
      <c r="K17" s="128">
        <v>44</v>
      </c>
      <c r="L17" s="128">
        <v>42</v>
      </c>
      <c r="M17" s="128">
        <v>46</v>
      </c>
      <c r="N17" s="55">
        <v>319</v>
      </c>
    </row>
    <row r="18" spans="1:17" ht="10" customHeight="1" x14ac:dyDescent="0.15">
      <c r="A18" s="52" t="s">
        <v>118</v>
      </c>
      <c r="B18" s="128" t="s">
        <v>278</v>
      </c>
      <c r="C18" s="128" t="s">
        <v>278</v>
      </c>
      <c r="D18" s="128">
        <v>1</v>
      </c>
      <c r="E18" s="128" t="s">
        <v>278</v>
      </c>
      <c r="F18" s="128" t="s">
        <v>278</v>
      </c>
      <c r="G18" s="128" t="s">
        <v>278</v>
      </c>
      <c r="H18" s="128" t="s">
        <v>278</v>
      </c>
      <c r="I18" s="128">
        <v>1</v>
      </c>
      <c r="J18" s="128" t="s">
        <v>278</v>
      </c>
      <c r="K18" s="128">
        <v>1</v>
      </c>
      <c r="L18" s="128" t="s">
        <v>278</v>
      </c>
      <c r="M18" s="128" t="s">
        <v>278</v>
      </c>
      <c r="N18" s="55">
        <v>3</v>
      </c>
    </row>
    <row r="19" spans="1:17" ht="10" customHeight="1" x14ac:dyDescent="0.15">
      <c r="A19" s="52" t="s">
        <v>119</v>
      </c>
      <c r="B19" s="128">
        <v>40</v>
      </c>
      <c r="C19" s="128">
        <v>17</v>
      </c>
      <c r="D19" s="128">
        <v>33</v>
      </c>
      <c r="E19" s="128">
        <v>4</v>
      </c>
      <c r="F19" s="128" t="s">
        <v>278</v>
      </c>
      <c r="G19" s="128" t="s">
        <v>278</v>
      </c>
      <c r="H19" s="128" t="s">
        <v>278</v>
      </c>
      <c r="I19" s="128">
        <v>1</v>
      </c>
      <c r="J19" s="128" t="s">
        <v>278</v>
      </c>
      <c r="K19" s="128" t="s">
        <v>278</v>
      </c>
      <c r="L19" s="128">
        <v>64</v>
      </c>
      <c r="M19" s="128">
        <v>14</v>
      </c>
      <c r="N19" s="55">
        <v>173</v>
      </c>
    </row>
    <row r="20" spans="1:17" ht="10" customHeight="1" x14ac:dyDescent="0.15">
      <c r="A20" s="52" t="s">
        <v>90</v>
      </c>
      <c r="B20" s="128">
        <v>1</v>
      </c>
      <c r="C20" s="128">
        <v>2</v>
      </c>
      <c r="D20" s="128">
        <v>1</v>
      </c>
      <c r="E20" s="128">
        <v>1</v>
      </c>
      <c r="F20" s="128" t="s">
        <v>278</v>
      </c>
      <c r="G20" s="128" t="s">
        <v>278</v>
      </c>
      <c r="H20" s="128" t="s">
        <v>278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>
        <v>1</v>
      </c>
      <c r="N20" s="55">
        <v>6</v>
      </c>
    </row>
    <row r="21" spans="1:17" ht="10" customHeight="1" x14ac:dyDescent="0.15">
      <c r="A21" s="112" t="s">
        <v>91</v>
      </c>
      <c r="B21" s="129" t="s">
        <v>278</v>
      </c>
      <c r="C21" s="129">
        <v>1</v>
      </c>
      <c r="D21" s="129" t="s">
        <v>278</v>
      </c>
      <c r="E21" s="129" t="s">
        <v>278</v>
      </c>
      <c r="F21" s="129" t="s">
        <v>278</v>
      </c>
      <c r="G21" s="129" t="s">
        <v>278</v>
      </c>
      <c r="H21" s="129" t="s">
        <v>278</v>
      </c>
      <c r="I21" s="129" t="s">
        <v>278</v>
      </c>
      <c r="J21" s="129" t="s">
        <v>278</v>
      </c>
      <c r="K21" s="129" t="s">
        <v>278</v>
      </c>
      <c r="L21" s="129" t="s">
        <v>278</v>
      </c>
      <c r="M21" s="129" t="s">
        <v>278</v>
      </c>
      <c r="N21" s="126">
        <v>1</v>
      </c>
    </row>
    <row r="22" spans="1:17" ht="10" customHeight="1" x14ac:dyDescent="0.15">
      <c r="A22" s="52" t="s">
        <v>170</v>
      </c>
      <c r="B22" s="128">
        <v>1</v>
      </c>
      <c r="C22" s="128" t="s">
        <v>278</v>
      </c>
      <c r="D22" s="128" t="s">
        <v>278</v>
      </c>
      <c r="E22" s="128">
        <v>1</v>
      </c>
      <c r="F22" s="128" t="s">
        <v>278</v>
      </c>
      <c r="G22" s="128" t="s">
        <v>278</v>
      </c>
      <c r="H22" s="128" t="s">
        <v>278</v>
      </c>
      <c r="I22" s="128" t="s">
        <v>278</v>
      </c>
      <c r="J22" s="128" t="s">
        <v>278</v>
      </c>
      <c r="K22" s="128" t="s">
        <v>278</v>
      </c>
      <c r="L22" s="128" t="s">
        <v>278</v>
      </c>
      <c r="M22" s="128" t="s">
        <v>278</v>
      </c>
      <c r="N22" s="55">
        <v>2</v>
      </c>
    </row>
    <row r="23" spans="1:17" ht="10" customHeight="1" x14ac:dyDescent="0.15">
      <c r="A23" s="52" t="s">
        <v>56</v>
      </c>
      <c r="B23" s="128">
        <v>1</v>
      </c>
      <c r="C23" s="128" t="s">
        <v>278</v>
      </c>
      <c r="D23" s="128">
        <v>1</v>
      </c>
      <c r="E23" s="128" t="s">
        <v>278</v>
      </c>
      <c r="F23" s="128">
        <v>1</v>
      </c>
      <c r="G23" s="128">
        <v>1</v>
      </c>
      <c r="H23" s="128" t="s">
        <v>278</v>
      </c>
      <c r="I23" s="128">
        <v>1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5</v>
      </c>
    </row>
    <row r="24" spans="1:17" ht="10" customHeight="1" x14ac:dyDescent="0.15">
      <c r="A24" s="52" t="s">
        <v>65</v>
      </c>
      <c r="B24" s="128">
        <v>54</v>
      </c>
      <c r="C24" s="128">
        <v>285</v>
      </c>
      <c r="D24" s="128">
        <v>442</v>
      </c>
      <c r="E24" s="128">
        <v>41</v>
      </c>
      <c r="F24" s="128">
        <v>5</v>
      </c>
      <c r="G24" s="128">
        <v>191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>
        <v>4</v>
      </c>
      <c r="M24" s="128">
        <v>4</v>
      </c>
      <c r="N24" s="55">
        <v>1026</v>
      </c>
    </row>
    <row r="25" spans="1:17" ht="10" customHeight="1" x14ac:dyDescent="0.15">
      <c r="A25" s="52" t="s">
        <v>57</v>
      </c>
      <c r="B25" s="128">
        <v>3</v>
      </c>
      <c r="C25" s="128" t="s">
        <v>278</v>
      </c>
      <c r="D25" s="128">
        <v>3</v>
      </c>
      <c r="E25" s="128" t="s">
        <v>278</v>
      </c>
      <c r="F25" s="128" t="s">
        <v>278</v>
      </c>
      <c r="G25" s="128" t="s">
        <v>278</v>
      </c>
      <c r="H25" s="128" t="s">
        <v>278</v>
      </c>
      <c r="I25" s="128" t="s">
        <v>278</v>
      </c>
      <c r="J25" s="128" t="s">
        <v>278</v>
      </c>
      <c r="K25" s="128" t="s">
        <v>278</v>
      </c>
      <c r="L25" s="128" t="s">
        <v>278</v>
      </c>
      <c r="M25" s="128" t="s">
        <v>278</v>
      </c>
      <c r="N25" s="55">
        <v>6</v>
      </c>
    </row>
    <row r="26" spans="1:17" ht="10" customHeight="1" x14ac:dyDescent="0.15">
      <c r="A26" s="52" t="s">
        <v>74</v>
      </c>
      <c r="B26" s="128" t="s">
        <v>278</v>
      </c>
      <c r="C26" s="128" t="s">
        <v>278</v>
      </c>
      <c r="D26" s="128" t="s">
        <v>278</v>
      </c>
      <c r="E26" s="128" t="s">
        <v>278</v>
      </c>
      <c r="F26" s="128" t="s">
        <v>278</v>
      </c>
      <c r="G26" s="128" t="s">
        <v>278</v>
      </c>
      <c r="H26" s="128" t="s">
        <v>278</v>
      </c>
      <c r="I26" s="128" t="s">
        <v>278</v>
      </c>
      <c r="J26" s="128" t="s">
        <v>278</v>
      </c>
      <c r="K26" s="128" t="s">
        <v>278</v>
      </c>
      <c r="L26" s="128">
        <v>1</v>
      </c>
      <c r="M26" s="128" t="s">
        <v>278</v>
      </c>
      <c r="N26" s="55">
        <v>1</v>
      </c>
    </row>
    <row r="27" spans="1:17" ht="10" customHeight="1" x14ac:dyDescent="0.15">
      <c r="A27" s="112" t="s">
        <v>144</v>
      </c>
      <c r="B27" s="129" t="s">
        <v>278</v>
      </c>
      <c r="C27" s="129" t="s">
        <v>278</v>
      </c>
      <c r="D27" s="129" t="s">
        <v>278</v>
      </c>
      <c r="E27" s="129">
        <v>2</v>
      </c>
      <c r="F27" s="129" t="s">
        <v>278</v>
      </c>
      <c r="G27" s="129" t="s">
        <v>278</v>
      </c>
      <c r="H27" s="129" t="s">
        <v>278</v>
      </c>
      <c r="I27" s="129" t="s">
        <v>278</v>
      </c>
      <c r="J27" s="129" t="s">
        <v>278</v>
      </c>
      <c r="K27" s="129" t="s">
        <v>278</v>
      </c>
      <c r="L27" s="129" t="s">
        <v>278</v>
      </c>
      <c r="M27" s="129" t="s">
        <v>278</v>
      </c>
      <c r="N27" s="126">
        <v>2</v>
      </c>
    </row>
    <row r="28" spans="1:17" ht="10" customHeight="1" x14ac:dyDescent="0.15">
      <c r="A28" s="52" t="s">
        <v>123</v>
      </c>
      <c r="B28" s="128">
        <v>8</v>
      </c>
      <c r="C28" s="128">
        <v>5</v>
      </c>
      <c r="D28" s="128">
        <v>3</v>
      </c>
      <c r="E28" s="128">
        <v>8</v>
      </c>
      <c r="F28" s="128">
        <v>4</v>
      </c>
      <c r="G28" s="128">
        <v>2</v>
      </c>
      <c r="H28" s="128">
        <v>5</v>
      </c>
      <c r="I28" s="128">
        <v>3</v>
      </c>
      <c r="J28" s="128">
        <v>5</v>
      </c>
      <c r="K28" s="128">
        <v>10</v>
      </c>
      <c r="L28" s="128">
        <v>7</v>
      </c>
      <c r="M28" s="128">
        <v>9</v>
      </c>
      <c r="N28" s="55">
        <v>69</v>
      </c>
    </row>
    <row r="29" spans="1:17" ht="10" customHeight="1" x14ac:dyDescent="0.15">
      <c r="A29" s="112" t="s">
        <v>101</v>
      </c>
      <c r="B29" s="129">
        <v>1</v>
      </c>
      <c r="C29" s="129" t="s">
        <v>278</v>
      </c>
      <c r="D29" s="129">
        <v>1</v>
      </c>
      <c r="E29" s="129">
        <v>4</v>
      </c>
      <c r="F29" s="129">
        <v>1</v>
      </c>
      <c r="G29" s="129">
        <v>3</v>
      </c>
      <c r="H29" s="129">
        <v>2</v>
      </c>
      <c r="I29" s="129">
        <v>1</v>
      </c>
      <c r="J29" s="129">
        <v>1</v>
      </c>
      <c r="K29" s="129" t="s">
        <v>278</v>
      </c>
      <c r="L29" s="129">
        <v>2</v>
      </c>
      <c r="M29" s="129">
        <v>1</v>
      </c>
      <c r="N29" s="126">
        <v>17</v>
      </c>
    </row>
    <row r="30" spans="1:17" ht="10" customHeight="1" x14ac:dyDescent="0.15">
      <c r="A30" s="125" t="s">
        <v>62</v>
      </c>
      <c r="B30" s="130">
        <v>7</v>
      </c>
      <c r="C30" s="130">
        <v>7</v>
      </c>
      <c r="D30" s="130">
        <v>15</v>
      </c>
      <c r="E30" s="130">
        <v>9</v>
      </c>
      <c r="F30" s="130">
        <v>8</v>
      </c>
      <c r="G30" s="130">
        <v>4</v>
      </c>
      <c r="H30" s="130">
        <v>3</v>
      </c>
      <c r="I30" s="130">
        <v>6</v>
      </c>
      <c r="J30" s="130">
        <v>7</v>
      </c>
      <c r="K30" s="130">
        <v>6</v>
      </c>
      <c r="L30" s="130">
        <v>8</v>
      </c>
      <c r="M30" s="130">
        <v>4</v>
      </c>
      <c r="N30" s="127">
        <v>84</v>
      </c>
    </row>
    <row r="31" spans="1:17" ht="10" customHeight="1" x14ac:dyDescent="0.15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7" s="57" customFormat="1" ht="11.3" customHeight="1" x14ac:dyDescent="0.15">
      <c r="A32" s="59" t="s">
        <v>16</v>
      </c>
      <c r="B32" s="97">
        <f>SUM(B7:B13)</f>
        <v>398</v>
      </c>
      <c r="C32" s="97">
        <f t="shared" ref="C32:N32" si="0">SUM(C7:C13)</f>
        <v>343</v>
      </c>
      <c r="D32" s="97">
        <f t="shared" si="0"/>
        <v>211</v>
      </c>
      <c r="E32" s="97">
        <f t="shared" si="0"/>
        <v>161</v>
      </c>
      <c r="F32" s="97">
        <f t="shared" si="0"/>
        <v>28</v>
      </c>
      <c r="G32" s="97">
        <f t="shared" si="0"/>
        <v>9</v>
      </c>
      <c r="H32" s="97">
        <f t="shared" si="0"/>
        <v>14</v>
      </c>
      <c r="I32" s="97">
        <f t="shared" si="0"/>
        <v>15</v>
      </c>
      <c r="J32" s="97">
        <f t="shared" si="0"/>
        <v>1</v>
      </c>
      <c r="K32" s="97">
        <f t="shared" si="0"/>
        <v>5</v>
      </c>
      <c r="L32" s="97">
        <f t="shared" si="0"/>
        <v>35</v>
      </c>
      <c r="M32" s="97">
        <f t="shared" si="0"/>
        <v>354</v>
      </c>
      <c r="N32" s="97">
        <f t="shared" si="0"/>
        <v>1574</v>
      </c>
      <c r="O32" s="58"/>
      <c r="P32" s="58"/>
      <c r="Q32" s="58"/>
    </row>
    <row r="33" spans="1:17" s="57" customFormat="1" ht="11.3" customHeight="1" x14ac:dyDescent="0.15">
      <c r="A33" s="59" t="s">
        <v>17</v>
      </c>
      <c r="B33" s="97">
        <f>SUM(B14:B21)</f>
        <v>63</v>
      </c>
      <c r="C33" s="97">
        <f t="shared" ref="C33:N33" si="1">SUM(C14:C21)</f>
        <v>31</v>
      </c>
      <c r="D33" s="97">
        <f t="shared" si="1"/>
        <v>39</v>
      </c>
      <c r="E33" s="97">
        <f t="shared" si="1"/>
        <v>76</v>
      </c>
      <c r="F33" s="97">
        <f t="shared" si="1"/>
        <v>37</v>
      </c>
      <c r="G33" s="97">
        <f t="shared" si="1"/>
        <v>7</v>
      </c>
      <c r="H33" s="97">
        <f t="shared" si="1"/>
        <v>27</v>
      </c>
      <c r="I33" s="97">
        <f t="shared" si="1"/>
        <v>30</v>
      </c>
      <c r="J33" s="97">
        <f t="shared" si="1"/>
        <v>1</v>
      </c>
      <c r="K33" s="97">
        <f t="shared" si="1"/>
        <v>46</v>
      </c>
      <c r="L33" s="97">
        <f t="shared" si="1"/>
        <v>113</v>
      </c>
      <c r="M33" s="97">
        <f t="shared" si="1"/>
        <v>64</v>
      </c>
      <c r="N33" s="97">
        <f t="shared" si="1"/>
        <v>534</v>
      </c>
      <c r="O33" s="58"/>
      <c r="P33" s="58"/>
      <c r="Q33" s="58"/>
    </row>
    <row r="34" spans="1:17" s="57" customFormat="1" ht="11.3" customHeight="1" x14ac:dyDescent="0.15">
      <c r="A34" s="61" t="s">
        <v>18</v>
      </c>
      <c r="B34" s="98">
        <f>SUM(B22:B27)</f>
        <v>59</v>
      </c>
      <c r="C34" s="98">
        <f t="shared" ref="C34:N34" si="2">SUM(C22:C27)</f>
        <v>285</v>
      </c>
      <c r="D34" s="98">
        <f t="shared" si="2"/>
        <v>446</v>
      </c>
      <c r="E34" s="98">
        <f t="shared" si="2"/>
        <v>44</v>
      </c>
      <c r="F34" s="98">
        <f t="shared" si="2"/>
        <v>6</v>
      </c>
      <c r="G34" s="98">
        <f t="shared" si="2"/>
        <v>192</v>
      </c>
      <c r="H34" s="98">
        <f t="shared" si="2"/>
        <v>0</v>
      </c>
      <c r="I34" s="98">
        <f t="shared" si="2"/>
        <v>1</v>
      </c>
      <c r="J34" s="98">
        <f t="shared" si="2"/>
        <v>0</v>
      </c>
      <c r="K34" s="98">
        <f t="shared" si="2"/>
        <v>0</v>
      </c>
      <c r="L34" s="98">
        <f t="shared" si="2"/>
        <v>5</v>
      </c>
      <c r="M34" s="98">
        <f t="shared" si="2"/>
        <v>4</v>
      </c>
      <c r="N34" s="98">
        <f t="shared" si="2"/>
        <v>1042</v>
      </c>
      <c r="O34" s="58"/>
      <c r="P34" s="58"/>
      <c r="Q34" s="58"/>
    </row>
    <row r="35" spans="1:17" s="57" customFormat="1" ht="11.3" customHeight="1" x14ac:dyDescent="0.15">
      <c r="A35" s="71" t="s">
        <v>19</v>
      </c>
      <c r="B35" s="51">
        <f>SUM(B28:B29)</f>
        <v>9</v>
      </c>
      <c r="C35" s="51">
        <f t="shared" ref="C35:N35" si="3">SUM(C28:C29)</f>
        <v>5</v>
      </c>
      <c r="D35" s="51">
        <f t="shared" si="3"/>
        <v>4</v>
      </c>
      <c r="E35" s="51">
        <f t="shared" si="3"/>
        <v>12</v>
      </c>
      <c r="F35" s="51">
        <f t="shared" si="3"/>
        <v>5</v>
      </c>
      <c r="G35" s="51">
        <f t="shared" si="3"/>
        <v>5</v>
      </c>
      <c r="H35" s="51">
        <f t="shared" si="3"/>
        <v>7</v>
      </c>
      <c r="I35" s="51">
        <f t="shared" si="3"/>
        <v>4</v>
      </c>
      <c r="J35" s="51">
        <f t="shared" si="3"/>
        <v>6</v>
      </c>
      <c r="K35" s="51">
        <f t="shared" si="3"/>
        <v>10</v>
      </c>
      <c r="L35" s="51">
        <f t="shared" si="3"/>
        <v>9</v>
      </c>
      <c r="M35" s="51">
        <f t="shared" si="3"/>
        <v>10</v>
      </c>
      <c r="N35" s="51">
        <f t="shared" si="3"/>
        <v>86</v>
      </c>
    </row>
    <row r="36" spans="1:17" s="57" customFormat="1" ht="11.3" customHeight="1" x14ac:dyDescent="0.15">
      <c r="A36" s="71" t="s">
        <v>20</v>
      </c>
      <c r="B36" s="51">
        <f>SUM(B30)</f>
        <v>7</v>
      </c>
      <c r="C36" s="51">
        <f t="shared" ref="C36:N36" si="4">SUM(C30)</f>
        <v>7</v>
      </c>
      <c r="D36" s="51">
        <f t="shared" si="4"/>
        <v>15</v>
      </c>
      <c r="E36" s="51">
        <f t="shared" si="4"/>
        <v>9</v>
      </c>
      <c r="F36" s="51">
        <f t="shared" si="4"/>
        <v>8</v>
      </c>
      <c r="G36" s="51">
        <f t="shared" si="4"/>
        <v>4</v>
      </c>
      <c r="H36" s="51">
        <f t="shared" si="4"/>
        <v>3</v>
      </c>
      <c r="I36" s="51">
        <f t="shared" si="4"/>
        <v>6</v>
      </c>
      <c r="J36" s="51">
        <f t="shared" si="4"/>
        <v>7</v>
      </c>
      <c r="K36" s="51">
        <f t="shared" si="4"/>
        <v>6</v>
      </c>
      <c r="L36" s="51">
        <f t="shared" si="4"/>
        <v>8</v>
      </c>
      <c r="M36" s="51">
        <f t="shared" si="4"/>
        <v>4</v>
      </c>
      <c r="N36" s="51">
        <f t="shared" si="4"/>
        <v>84</v>
      </c>
    </row>
    <row r="37" spans="1:17" s="57" customFormat="1" ht="11.3" customHeight="1" x14ac:dyDescent="0.15">
      <c r="A37" s="100" t="s">
        <v>21</v>
      </c>
      <c r="B37" s="93">
        <f>SUM(B32:B36)</f>
        <v>536</v>
      </c>
      <c r="C37" s="93">
        <f t="shared" ref="C37:N37" si="5">SUM(C32:C36)</f>
        <v>671</v>
      </c>
      <c r="D37" s="93">
        <f t="shared" si="5"/>
        <v>715</v>
      </c>
      <c r="E37" s="93">
        <f t="shared" si="5"/>
        <v>302</v>
      </c>
      <c r="F37" s="93">
        <f t="shared" si="5"/>
        <v>84</v>
      </c>
      <c r="G37" s="93">
        <f t="shared" si="5"/>
        <v>217</v>
      </c>
      <c r="H37" s="93">
        <f t="shared" si="5"/>
        <v>51</v>
      </c>
      <c r="I37" s="93">
        <f t="shared" si="5"/>
        <v>56</v>
      </c>
      <c r="J37" s="93">
        <f t="shared" si="5"/>
        <v>15</v>
      </c>
      <c r="K37" s="93">
        <f t="shared" si="5"/>
        <v>67</v>
      </c>
      <c r="L37" s="93">
        <f t="shared" si="5"/>
        <v>170</v>
      </c>
      <c r="M37" s="93">
        <f t="shared" si="5"/>
        <v>436</v>
      </c>
      <c r="N37" s="93">
        <f t="shared" si="5"/>
        <v>3320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2:N36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1E78-EC24-4080-87EF-4349872ECFC6}">
  <dimension ref="A1:O6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5.6640625" style="52" customWidth="1"/>
    <col min="15" max="16384" width="11.44140625" style="52"/>
  </cols>
  <sheetData>
    <row r="1" spans="1:14" s="41" customFormat="1" ht="12.8" customHeight="1" x14ac:dyDescent="0.3">
      <c r="A1" s="183" t="s">
        <v>230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41" customFormat="1" ht="12.8" customHeight="1" x14ac:dyDescent="0.3">
      <c r="A2" s="183" t="s">
        <v>22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41" customFormat="1" ht="12.8" customHeight="1" x14ac:dyDescent="0.3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51" customFormat="1" ht="12.8" customHeight="1" x14ac:dyDescent="0.2">
      <c r="A4" s="4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s="152" customFormat="1" ht="11.3" customHeight="1" x14ac:dyDescent="0.2">
      <c r="A5" s="80" t="s">
        <v>23</v>
      </c>
      <c r="B5" s="48" t="s">
        <v>4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48" t="s">
        <v>0</v>
      </c>
    </row>
    <row r="6" spans="1:14" ht="10" customHeight="1" x14ac:dyDescent="0.15">
      <c r="A6" s="57" t="s">
        <v>102</v>
      </c>
      <c r="B6" s="118">
        <v>109</v>
      </c>
      <c r="C6" s="118">
        <v>123</v>
      </c>
      <c r="D6" s="118">
        <v>90</v>
      </c>
      <c r="E6" s="118">
        <v>60</v>
      </c>
      <c r="F6" s="118">
        <v>51</v>
      </c>
      <c r="G6" s="118">
        <v>34</v>
      </c>
      <c r="H6" s="118">
        <v>28</v>
      </c>
      <c r="I6" s="118">
        <v>25</v>
      </c>
      <c r="J6" s="118">
        <v>12</v>
      </c>
      <c r="K6" s="118">
        <v>90</v>
      </c>
      <c r="L6" s="118">
        <v>92</v>
      </c>
      <c r="M6" s="118">
        <v>126</v>
      </c>
      <c r="N6" s="58">
        <v>840</v>
      </c>
    </row>
    <row r="7" spans="1:14" ht="10" customHeight="1" x14ac:dyDescent="0.15">
      <c r="A7" s="57" t="s">
        <v>67</v>
      </c>
      <c r="B7" s="118" t="s">
        <v>278</v>
      </c>
      <c r="C7" s="118" t="s">
        <v>278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>
        <v>1</v>
      </c>
      <c r="N7" s="58">
        <v>1</v>
      </c>
    </row>
    <row r="8" spans="1:14" ht="10" customHeight="1" x14ac:dyDescent="0.15">
      <c r="A8" s="57" t="s">
        <v>25</v>
      </c>
      <c r="B8" s="118">
        <v>2</v>
      </c>
      <c r="C8" s="118" t="s">
        <v>278</v>
      </c>
      <c r="D8" s="118" t="s">
        <v>278</v>
      </c>
      <c r="E8" s="118">
        <v>39</v>
      </c>
      <c r="F8" s="118">
        <v>17</v>
      </c>
      <c r="G8" s="118">
        <v>19</v>
      </c>
      <c r="H8" s="118" t="s">
        <v>278</v>
      </c>
      <c r="I8" s="118">
        <v>16</v>
      </c>
      <c r="J8" s="118">
        <v>14</v>
      </c>
      <c r="K8" s="118">
        <v>41</v>
      </c>
      <c r="L8" s="118">
        <v>31</v>
      </c>
      <c r="M8" s="118">
        <v>11</v>
      </c>
      <c r="N8" s="58">
        <v>190</v>
      </c>
    </row>
    <row r="9" spans="1:14" ht="10" customHeight="1" x14ac:dyDescent="0.15">
      <c r="A9" s="57" t="s">
        <v>26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>
        <v>25</v>
      </c>
      <c r="H9" s="118">
        <v>18</v>
      </c>
      <c r="I9" s="118">
        <v>14</v>
      </c>
      <c r="J9" s="118">
        <v>25</v>
      </c>
      <c r="K9" s="118">
        <v>36</v>
      </c>
      <c r="L9" s="118">
        <v>39</v>
      </c>
      <c r="M9" s="118" t="s">
        <v>278</v>
      </c>
      <c r="N9" s="58">
        <v>157</v>
      </c>
    </row>
    <row r="10" spans="1:14" ht="10" customHeight="1" x14ac:dyDescent="0.15">
      <c r="A10" s="57" t="s">
        <v>85</v>
      </c>
      <c r="B10" s="118" t="s">
        <v>278</v>
      </c>
      <c r="C10" s="118" t="s">
        <v>278</v>
      </c>
      <c r="D10" s="118">
        <v>1</v>
      </c>
      <c r="E10" s="118">
        <v>1</v>
      </c>
      <c r="F10" s="118">
        <v>1</v>
      </c>
      <c r="G10" s="118">
        <v>3</v>
      </c>
      <c r="H10" s="118">
        <v>1</v>
      </c>
      <c r="I10" s="118">
        <v>1</v>
      </c>
      <c r="J10" s="118">
        <v>4</v>
      </c>
      <c r="K10" s="118">
        <v>2</v>
      </c>
      <c r="L10" s="118">
        <v>1</v>
      </c>
      <c r="M10" s="118" t="s">
        <v>278</v>
      </c>
      <c r="N10" s="58">
        <v>15</v>
      </c>
    </row>
    <row r="11" spans="1:14" ht="10" customHeight="1" x14ac:dyDescent="0.15">
      <c r="A11" s="57" t="s">
        <v>103</v>
      </c>
      <c r="B11" s="118">
        <v>29</v>
      </c>
      <c r="C11" s="118">
        <v>9</v>
      </c>
      <c r="D11" s="118">
        <v>18</v>
      </c>
      <c r="E11" s="118">
        <v>4</v>
      </c>
      <c r="F11" s="118">
        <v>2</v>
      </c>
      <c r="G11" s="118" t="s">
        <v>278</v>
      </c>
      <c r="H11" s="118">
        <v>1</v>
      </c>
      <c r="I11" s="118" t="s">
        <v>278</v>
      </c>
      <c r="J11" s="118" t="s">
        <v>278</v>
      </c>
      <c r="K11" s="118">
        <v>2</v>
      </c>
      <c r="L11" s="118">
        <v>18</v>
      </c>
      <c r="M11" s="118">
        <v>11</v>
      </c>
      <c r="N11" s="58">
        <v>94</v>
      </c>
    </row>
    <row r="12" spans="1:14" ht="10" customHeight="1" x14ac:dyDescent="0.15">
      <c r="A12" s="114" t="s">
        <v>63</v>
      </c>
      <c r="B12" s="119" t="s">
        <v>278</v>
      </c>
      <c r="C12" s="119" t="s">
        <v>278</v>
      </c>
      <c r="D12" s="119" t="s">
        <v>278</v>
      </c>
      <c r="E12" s="119" t="s">
        <v>278</v>
      </c>
      <c r="F12" s="119" t="s">
        <v>278</v>
      </c>
      <c r="G12" s="119" t="s">
        <v>278</v>
      </c>
      <c r="H12" s="119" t="s">
        <v>278</v>
      </c>
      <c r="I12" s="119" t="s">
        <v>278</v>
      </c>
      <c r="J12" s="119" t="s">
        <v>278</v>
      </c>
      <c r="K12" s="119" t="s">
        <v>278</v>
      </c>
      <c r="L12" s="119" t="s">
        <v>278</v>
      </c>
      <c r="M12" s="119">
        <v>1</v>
      </c>
      <c r="N12" s="120">
        <v>1</v>
      </c>
    </row>
    <row r="13" spans="1:14" ht="10" customHeight="1" x14ac:dyDescent="0.15">
      <c r="A13" s="57" t="s">
        <v>64</v>
      </c>
      <c r="B13" s="118" t="s">
        <v>278</v>
      </c>
      <c r="C13" s="118" t="s">
        <v>278</v>
      </c>
      <c r="D13" s="118">
        <v>2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>
        <v>1</v>
      </c>
      <c r="M13" s="118" t="s">
        <v>278</v>
      </c>
      <c r="N13" s="58">
        <v>3</v>
      </c>
    </row>
    <row r="14" spans="1:14" ht="10" customHeight="1" x14ac:dyDescent="0.15">
      <c r="A14" s="57" t="s">
        <v>110</v>
      </c>
      <c r="B14" s="118" t="s">
        <v>278</v>
      </c>
      <c r="C14" s="118" t="s">
        <v>278</v>
      </c>
      <c r="D14" s="118">
        <v>1</v>
      </c>
      <c r="E14" s="118">
        <v>1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1</v>
      </c>
      <c r="M14" s="118" t="s">
        <v>278</v>
      </c>
      <c r="N14" s="58">
        <v>3</v>
      </c>
    </row>
    <row r="15" spans="1:14" ht="10" customHeight="1" x14ac:dyDescent="0.15">
      <c r="A15" s="57" t="s">
        <v>153</v>
      </c>
      <c r="B15" s="118" t="s">
        <v>278</v>
      </c>
      <c r="C15" s="118" t="s">
        <v>278</v>
      </c>
      <c r="D15" s="118">
        <v>1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</v>
      </c>
    </row>
    <row r="16" spans="1:14" ht="10" customHeight="1" x14ac:dyDescent="0.15">
      <c r="A16" s="57" t="s">
        <v>126</v>
      </c>
      <c r="B16" s="118" t="s">
        <v>278</v>
      </c>
      <c r="C16" s="118" t="s">
        <v>278</v>
      </c>
      <c r="D16" s="118" t="s">
        <v>278</v>
      </c>
      <c r="E16" s="118">
        <v>4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>
        <v>2</v>
      </c>
      <c r="M16" s="118" t="s">
        <v>278</v>
      </c>
      <c r="N16" s="58">
        <v>6</v>
      </c>
    </row>
    <row r="17" spans="1:14" ht="10" customHeight="1" x14ac:dyDescent="0.15">
      <c r="A17" s="57" t="s">
        <v>29</v>
      </c>
      <c r="B17" s="118" t="s">
        <v>278</v>
      </c>
      <c r="C17" s="118">
        <v>7</v>
      </c>
      <c r="D17" s="118">
        <v>20</v>
      </c>
      <c r="E17" s="118">
        <v>4</v>
      </c>
      <c r="F17" s="118">
        <v>19</v>
      </c>
      <c r="G17" s="118">
        <v>7</v>
      </c>
      <c r="H17" s="118" t="s">
        <v>278</v>
      </c>
      <c r="I17" s="118" t="s">
        <v>278</v>
      </c>
      <c r="J17" s="118">
        <v>3</v>
      </c>
      <c r="K17" s="118">
        <v>3</v>
      </c>
      <c r="L17" s="118">
        <v>15</v>
      </c>
      <c r="M17" s="118">
        <v>30</v>
      </c>
      <c r="N17" s="58">
        <v>108</v>
      </c>
    </row>
    <row r="18" spans="1:14" ht="10" customHeight="1" x14ac:dyDescent="0.15">
      <c r="A18" s="57" t="s">
        <v>87</v>
      </c>
      <c r="B18" s="118">
        <v>10</v>
      </c>
      <c r="C18" s="118">
        <v>9</v>
      </c>
      <c r="D18" s="118" t="s">
        <v>278</v>
      </c>
      <c r="E18" s="118">
        <v>2</v>
      </c>
      <c r="F18" s="118">
        <v>1</v>
      </c>
      <c r="G18" s="118">
        <v>1</v>
      </c>
      <c r="H18" s="118">
        <v>1</v>
      </c>
      <c r="I18" s="118">
        <v>2</v>
      </c>
      <c r="J18" s="118" t="s">
        <v>278</v>
      </c>
      <c r="K18" s="118">
        <v>1</v>
      </c>
      <c r="L18" s="118" t="s">
        <v>278</v>
      </c>
      <c r="M18" s="118">
        <v>4</v>
      </c>
      <c r="N18" s="58">
        <v>31</v>
      </c>
    </row>
    <row r="19" spans="1:14" ht="10" customHeight="1" x14ac:dyDescent="0.15">
      <c r="A19" s="57" t="s">
        <v>31</v>
      </c>
      <c r="B19" s="118" t="s">
        <v>278</v>
      </c>
      <c r="C19" s="118" t="s">
        <v>278</v>
      </c>
      <c r="D19" s="118">
        <v>1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>
        <v>3</v>
      </c>
      <c r="M19" s="118" t="s">
        <v>278</v>
      </c>
      <c r="N19" s="58">
        <v>4</v>
      </c>
    </row>
    <row r="20" spans="1:14" ht="10" customHeight="1" x14ac:dyDescent="0.15">
      <c r="A20" s="57" t="s">
        <v>32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>
        <v>3</v>
      </c>
      <c r="M20" s="118" t="s">
        <v>278</v>
      </c>
      <c r="N20" s="58">
        <v>3</v>
      </c>
    </row>
    <row r="21" spans="1:14" ht="10" customHeight="1" x14ac:dyDescent="0.15">
      <c r="A21" s="57" t="s">
        <v>127</v>
      </c>
      <c r="B21" s="118">
        <v>2</v>
      </c>
      <c r="C21" s="118">
        <v>1</v>
      </c>
      <c r="D21" s="118" t="s">
        <v>278</v>
      </c>
      <c r="E21" s="118">
        <v>9</v>
      </c>
      <c r="F21" s="118">
        <v>9</v>
      </c>
      <c r="G21" s="118">
        <v>3</v>
      </c>
      <c r="H21" s="118">
        <v>1</v>
      </c>
      <c r="I21" s="118">
        <v>1</v>
      </c>
      <c r="J21" s="118" t="s">
        <v>278</v>
      </c>
      <c r="K21" s="118">
        <v>1</v>
      </c>
      <c r="L21" s="118">
        <v>1</v>
      </c>
      <c r="M21" s="118">
        <v>2</v>
      </c>
      <c r="N21" s="58">
        <v>30</v>
      </c>
    </row>
    <row r="22" spans="1:14" ht="10" customHeight="1" x14ac:dyDescent="0.15">
      <c r="A22" s="57" t="s">
        <v>35</v>
      </c>
      <c r="B22" s="118">
        <v>1</v>
      </c>
      <c r="C22" s="118" t="s">
        <v>278</v>
      </c>
      <c r="D22" s="118" t="s">
        <v>278</v>
      </c>
      <c r="E22" s="118" t="s">
        <v>278</v>
      </c>
      <c r="F22" s="118" t="s">
        <v>278</v>
      </c>
      <c r="G22" s="118">
        <v>1</v>
      </c>
      <c r="H22" s="118">
        <v>1</v>
      </c>
      <c r="I22" s="118" t="s">
        <v>278</v>
      </c>
      <c r="J22" s="118" t="s">
        <v>278</v>
      </c>
      <c r="K22" s="118" t="s">
        <v>278</v>
      </c>
      <c r="L22" s="118">
        <v>6</v>
      </c>
      <c r="M22" s="118" t="s">
        <v>278</v>
      </c>
      <c r="N22" s="58">
        <v>9</v>
      </c>
    </row>
    <row r="23" spans="1:14" ht="10" customHeight="1" x14ac:dyDescent="0.15">
      <c r="A23" s="57" t="s">
        <v>128</v>
      </c>
      <c r="B23" s="118" t="s">
        <v>278</v>
      </c>
      <c r="C23" s="118">
        <v>2</v>
      </c>
      <c r="D23" s="118" t="s">
        <v>278</v>
      </c>
      <c r="E23" s="118">
        <v>3</v>
      </c>
      <c r="F23" s="118" t="s">
        <v>278</v>
      </c>
      <c r="G23" s="118">
        <v>3</v>
      </c>
      <c r="H23" s="118" t="s">
        <v>278</v>
      </c>
      <c r="I23" s="118">
        <v>1</v>
      </c>
      <c r="J23" s="118">
        <v>10</v>
      </c>
      <c r="K23" s="118" t="s">
        <v>278</v>
      </c>
      <c r="L23" s="118" t="s">
        <v>278</v>
      </c>
      <c r="M23" s="118">
        <v>3</v>
      </c>
      <c r="N23" s="58">
        <v>22</v>
      </c>
    </row>
    <row r="24" spans="1:14" ht="10" customHeight="1" x14ac:dyDescent="0.15">
      <c r="A24" s="57" t="s">
        <v>36</v>
      </c>
      <c r="B24" s="118">
        <v>5</v>
      </c>
      <c r="C24" s="118">
        <v>4</v>
      </c>
      <c r="D24" s="118" t="s">
        <v>278</v>
      </c>
      <c r="E24" s="118">
        <v>1</v>
      </c>
      <c r="F24" s="118" t="s">
        <v>278</v>
      </c>
      <c r="G24" s="118" t="s">
        <v>278</v>
      </c>
      <c r="H24" s="118">
        <v>1</v>
      </c>
      <c r="I24" s="118">
        <v>2</v>
      </c>
      <c r="J24" s="118">
        <v>1</v>
      </c>
      <c r="K24" s="118">
        <v>3</v>
      </c>
      <c r="L24" s="118">
        <v>3</v>
      </c>
      <c r="M24" s="118">
        <v>2</v>
      </c>
      <c r="N24" s="58">
        <v>22</v>
      </c>
    </row>
    <row r="25" spans="1:14" ht="10" customHeight="1" x14ac:dyDescent="0.15">
      <c r="A25" s="57" t="s">
        <v>129</v>
      </c>
      <c r="B25" s="118">
        <v>1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>
        <v>1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2</v>
      </c>
    </row>
    <row r="26" spans="1:14" ht="10" customHeight="1" x14ac:dyDescent="0.15">
      <c r="A26" s="57" t="s">
        <v>37</v>
      </c>
      <c r="B26" s="118">
        <v>4</v>
      </c>
      <c r="C26" s="118">
        <v>3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>
        <v>2</v>
      </c>
      <c r="I26" s="118">
        <v>4</v>
      </c>
      <c r="J26" s="118">
        <v>10</v>
      </c>
      <c r="K26" s="118">
        <v>10</v>
      </c>
      <c r="L26" s="118">
        <v>2</v>
      </c>
      <c r="M26" s="118" t="s">
        <v>278</v>
      </c>
      <c r="N26" s="58">
        <v>35</v>
      </c>
    </row>
    <row r="27" spans="1:14" ht="10" customHeight="1" x14ac:dyDescent="0.15">
      <c r="A27" s="57" t="s">
        <v>38</v>
      </c>
      <c r="B27" s="118">
        <v>79</v>
      </c>
      <c r="C27" s="118">
        <v>52</v>
      </c>
      <c r="D27" s="118">
        <v>6</v>
      </c>
      <c r="E27" s="118">
        <v>8</v>
      </c>
      <c r="F27" s="118">
        <v>3</v>
      </c>
      <c r="G27" s="118">
        <v>9</v>
      </c>
      <c r="H27" s="118">
        <v>2</v>
      </c>
      <c r="I27" s="118">
        <v>7</v>
      </c>
      <c r="J27" s="118">
        <v>35</v>
      </c>
      <c r="K27" s="118" t="s">
        <v>278</v>
      </c>
      <c r="L27" s="118" t="s">
        <v>278</v>
      </c>
      <c r="M27" s="118">
        <v>25</v>
      </c>
      <c r="N27" s="58">
        <v>226</v>
      </c>
    </row>
    <row r="28" spans="1:14" ht="10" customHeight="1" x14ac:dyDescent="0.15">
      <c r="A28" s="57" t="s">
        <v>171</v>
      </c>
      <c r="B28" s="118">
        <v>2</v>
      </c>
      <c r="C28" s="118" t="s">
        <v>278</v>
      </c>
      <c r="D28" s="118">
        <v>3</v>
      </c>
      <c r="E28" s="118">
        <v>1</v>
      </c>
      <c r="F28" s="118">
        <v>1</v>
      </c>
      <c r="G28" s="118" t="s">
        <v>278</v>
      </c>
      <c r="H28" s="118" t="s">
        <v>278</v>
      </c>
      <c r="I28" s="118">
        <v>1</v>
      </c>
      <c r="J28" s="118">
        <v>1</v>
      </c>
      <c r="K28" s="118">
        <v>3</v>
      </c>
      <c r="L28" s="118">
        <v>2</v>
      </c>
      <c r="M28" s="118">
        <v>1</v>
      </c>
      <c r="N28" s="58">
        <v>15</v>
      </c>
    </row>
    <row r="29" spans="1:14" ht="10" customHeight="1" x14ac:dyDescent="0.15">
      <c r="A29" s="57" t="s">
        <v>130</v>
      </c>
      <c r="B29" s="118">
        <v>1</v>
      </c>
      <c r="C29" s="118" t="s">
        <v>278</v>
      </c>
      <c r="D29" s="118" t="s">
        <v>278</v>
      </c>
      <c r="E29" s="118" t="s">
        <v>278</v>
      </c>
      <c r="F29" s="118">
        <v>1</v>
      </c>
      <c r="G29" s="118" t="s">
        <v>278</v>
      </c>
      <c r="H29" s="118">
        <v>3</v>
      </c>
      <c r="I29" s="118" t="s">
        <v>278</v>
      </c>
      <c r="J29" s="118">
        <v>1</v>
      </c>
      <c r="K29" s="118">
        <v>1</v>
      </c>
      <c r="L29" s="118" t="s">
        <v>278</v>
      </c>
      <c r="M29" s="118" t="s">
        <v>278</v>
      </c>
      <c r="N29" s="58">
        <v>7</v>
      </c>
    </row>
    <row r="30" spans="1:14" ht="10" customHeight="1" x14ac:dyDescent="0.15">
      <c r="A30" s="57" t="s">
        <v>40</v>
      </c>
      <c r="B30" s="118">
        <v>14</v>
      </c>
      <c r="C30" s="118">
        <v>13</v>
      </c>
      <c r="D30" s="118">
        <v>11</v>
      </c>
      <c r="E30" s="118">
        <v>13</v>
      </c>
      <c r="F30" s="118">
        <v>26</v>
      </c>
      <c r="G30" s="118">
        <v>9</v>
      </c>
      <c r="H30" s="118">
        <v>11</v>
      </c>
      <c r="I30" s="118">
        <v>12</v>
      </c>
      <c r="J30" s="118" t="s">
        <v>278</v>
      </c>
      <c r="K30" s="118" t="s">
        <v>278</v>
      </c>
      <c r="L30" s="118">
        <v>186</v>
      </c>
      <c r="M30" s="118">
        <v>65</v>
      </c>
      <c r="N30" s="58">
        <v>360</v>
      </c>
    </row>
    <row r="31" spans="1:14" ht="10" customHeight="1" x14ac:dyDescent="0.15">
      <c r="A31" s="57" t="s">
        <v>42</v>
      </c>
      <c r="B31" s="118">
        <v>2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2</v>
      </c>
    </row>
    <row r="32" spans="1:14" ht="10" customHeight="1" x14ac:dyDescent="0.15">
      <c r="A32" s="57" t="s">
        <v>43</v>
      </c>
      <c r="B32" s="118">
        <v>5</v>
      </c>
      <c r="C32" s="118">
        <v>3</v>
      </c>
      <c r="D32" s="118">
        <v>3</v>
      </c>
      <c r="E32" s="118">
        <v>1</v>
      </c>
      <c r="F32" s="118">
        <v>3</v>
      </c>
      <c r="G32" s="118">
        <v>2</v>
      </c>
      <c r="H32" s="118">
        <v>2</v>
      </c>
      <c r="I32" s="118">
        <v>2</v>
      </c>
      <c r="J32" s="118">
        <v>3</v>
      </c>
      <c r="K32" s="118">
        <v>3</v>
      </c>
      <c r="L32" s="118">
        <v>6</v>
      </c>
      <c r="M32" s="118">
        <v>6</v>
      </c>
      <c r="N32" s="58">
        <v>39</v>
      </c>
    </row>
    <row r="33" spans="1:14" ht="10" customHeight="1" x14ac:dyDescent="0.15">
      <c r="A33" s="57" t="s">
        <v>89</v>
      </c>
      <c r="B33" s="118">
        <v>181</v>
      </c>
      <c r="C33" s="118">
        <v>59</v>
      </c>
      <c r="D33" s="118">
        <v>51</v>
      </c>
      <c r="E33" s="118">
        <v>435</v>
      </c>
      <c r="F33" s="118">
        <v>123</v>
      </c>
      <c r="G33" s="118">
        <v>168</v>
      </c>
      <c r="H33" s="118">
        <v>222</v>
      </c>
      <c r="I33" s="118">
        <v>489</v>
      </c>
      <c r="J33" s="118" t="s">
        <v>278</v>
      </c>
      <c r="K33" s="118">
        <v>676</v>
      </c>
      <c r="L33" s="118">
        <v>184</v>
      </c>
      <c r="M33" s="118">
        <v>413</v>
      </c>
      <c r="N33" s="58">
        <v>3001</v>
      </c>
    </row>
    <row r="34" spans="1:14" ht="10" customHeight="1" x14ac:dyDescent="0.15">
      <c r="A34" s="57" t="s">
        <v>117</v>
      </c>
      <c r="B34" s="118">
        <v>10</v>
      </c>
      <c r="C34" s="118">
        <v>6</v>
      </c>
      <c r="D34" s="118" t="s">
        <v>278</v>
      </c>
      <c r="E34" s="118">
        <v>15</v>
      </c>
      <c r="F34" s="118">
        <v>3</v>
      </c>
      <c r="G34" s="118">
        <v>2</v>
      </c>
      <c r="H34" s="118">
        <v>2</v>
      </c>
      <c r="I34" s="118">
        <v>1</v>
      </c>
      <c r="J34" s="118">
        <v>25</v>
      </c>
      <c r="K34" s="118">
        <v>9</v>
      </c>
      <c r="L34" s="118">
        <v>2</v>
      </c>
      <c r="M34" s="118">
        <v>7</v>
      </c>
      <c r="N34" s="58">
        <v>82</v>
      </c>
    </row>
    <row r="35" spans="1:14" ht="10" customHeight="1" x14ac:dyDescent="0.15">
      <c r="A35" s="57" t="s">
        <v>118</v>
      </c>
      <c r="B35" s="118">
        <v>2</v>
      </c>
      <c r="C35" s="118">
        <v>1</v>
      </c>
      <c r="D35" s="118">
        <v>1</v>
      </c>
      <c r="E35" s="118">
        <v>1</v>
      </c>
      <c r="F35" s="118">
        <v>1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>
        <v>1</v>
      </c>
      <c r="M35" s="118" t="s">
        <v>278</v>
      </c>
      <c r="N35" s="58">
        <v>7</v>
      </c>
    </row>
    <row r="36" spans="1:14" ht="10" customHeight="1" x14ac:dyDescent="0.15">
      <c r="A36" s="57" t="s">
        <v>119</v>
      </c>
      <c r="B36" s="118">
        <v>232</v>
      </c>
      <c r="C36" s="118">
        <v>28</v>
      </c>
      <c r="D36" s="118">
        <v>65</v>
      </c>
      <c r="E36" s="118">
        <v>13</v>
      </c>
      <c r="F36" s="118">
        <v>6</v>
      </c>
      <c r="G36" s="118">
        <v>1</v>
      </c>
      <c r="H36" s="118">
        <v>2</v>
      </c>
      <c r="I36" s="118">
        <v>11</v>
      </c>
      <c r="J36" s="118">
        <v>6</v>
      </c>
      <c r="K36" s="118">
        <v>4</v>
      </c>
      <c r="L36" s="118">
        <v>1286</v>
      </c>
      <c r="M36" s="118">
        <v>895</v>
      </c>
      <c r="N36" s="58">
        <v>2549</v>
      </c>
    </row>
    <row r="37" spans="1:14" ht="10" customHeight="1" x14ac:dyDescent="0.15">
      <c r="A37" s="57" t="s">
        <v>131</v>
      </c>
      <c r="B37" s="118">
        <v>3</v>
      </c>
      <c r="C37" s="118">
        <v>1</v>
      </c>
      <c r="D37" s="118" t="s">
        <v>278</v>
      </c>
      <c r="E37" s="118" t="s">
        <v>278</v>
      </c>
      <c r="F37" s="118" t="s">
        <v>278</v>
      </c>
      <c r="G37" s="118" t="s">
        <v>278</v>
      </c>
      <c r="H37" s="118" t="s">
        <v>278</v>
      </c>
      <c r="I37" s="118" t="s">
        <v>278</v>
      </c>
      <c r="J37" s="118">
        <v>1</v>
      </c>
      <c r="K37" s="118">
        <v>2</v>
      </c>
      <c r="L37" s="118">
        <v>2</v>
      </c>
      <c r="M37" s="118">
        <v>2</v>
      </c>
      <c r="N37" s="58">
        <v>11</v>
      </c>
    </row>
    <row r="38" spans="1:14" ht="10" customHeight="1" x14ac:dyDescent="0.15">
      <c r="A38" s="57" t="s">
        <v>48</v>
      </c>
      <c r="B38" s="118">
        <v>1</v>
      </c>
      <c r="C38" s="118" t="s">
        <v>278</v>
      </c>
      <c r="D38" s="118" t="s">
        <v>278</v>
      </c>
      <c r="E38" s="118" t="s">
        <v>278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>
        <v>1</v>
      </c>
      <c r="K38" s="118">
        <v>1</v>
      </c>
      <c r="L38" s="118" t="s">
        <v>278</v>
      </c>
      <c r="M38" s="118" t="s">
        <v>278</v>
      </c>
      <c r="N38" s="58">
        <v>3</v>
      </c>
    </row>
    <row r="39" spans="1:14" ht="10" customHeight="1" x14ac:dyDescent="0.15">
      <c r="A39" s="57" t="s">
        <v>90</v>
      </c>
      <c r="B39" s="118">
        <v>2</v>
      </c>
      <c r="C39" s="118">
        <v>4</v>
      </c>
      <c r="D39" s="118">
        <v>8</v>
      </c>
      <c r="E39" s="118">
        <v>13</v>
      </c>
      <c r="F39" s="118">
        <v>3</v>
      </c>
      <c r="G39" s="118">
        <v>6</v>
      </c>
      <c r="H39" s="118">
        <v>28</v>
      </c>
      <c r="I39" s="118">
        <v>36</v>
      </c>
      <c r="J39" s="118">
        <v>13</v>
      </c>
      <c r="K39" s="118">
        <v>1</v>
      </c>
      <c r="L39" s="118" t="s">
        <v>278</v>
      </c>
      <c r="M39" s="118">
        <v>6</v>
      </c>
      <c r="N39" s="58">
        <v>120</v>
      </c>
    </row>
    <row r="40" spans="1:14" ht="10" customHeight="1" x14ac:dyDescent="0.15">
      <c r="A40" s="57" t="s">
        <v>50</v>
      </c>
      <c r="B40" s="118" t="s">
        <v>278</v>
      </c>
      <c r="C40" s="118">
        <v>4</v>
      </c>
      <c r="D40" s="118" t="s">
        <v>278</v>
      </c>
      <c r="E40" s="118">
        <v>1</v>
      </c>
      <c r="F40" s="118" t="s">
        <v>278</v>
      </c>
      <c r="G40" s="118" t="s">
        <v>278</v>
      </c>
      <c r="H40" s="118" t="s">
        <v>278</v>
      </c>
      <c r="I40" s="118" t="s">
        <v>278</v>
      </c>
      <c r="J40" s="118" t="s">
        <v>278</v>
      </c>
      <c r="K40" s="118">
        <v>1</v>
      </c>
      <c r="L40" s="118">
        <v>10</v>
      </c>
      <c r="M40" s="118">
        <v>7</v>
      </c>
      <c r="N40" s="58">
        <v>23</v>
      </c>
    </row>
    <row r="41" spans="1:14" ht="10" customHeight="1" x14ac:dyDescent="0.15">
      <c r="A41" s="57" t="s">
        <v>91</v>
      </c>
      <c r="B41" s="118" t="s">
        <v>278</v>
      </c>
      <c r="C41" s="118" t="s">
        <v>278</v>
      </c>
      <c r="D41" s="118" t="s">
        <v>278</v>
      </c>
      <c r="E41" s="118" t="s">
        <v>278</v>
      </c>
      <c r="F41" s="118" t="s">
        <v>278</v>
      </c>
      <c r="G41" s="118" t="s">
        <v>278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>
        <v>3</v>
      </c>
      <c r="M41" s="118">
        <v>2</v>
      </c>
      <c r="N41" s="58">
        <v>5</v>
      </c>
    </row>
    <row r="42" spans="1:14" ht="10" customHeight="1" x14ac:dyDescent="0.15">
      <c r="A42" s="57" t="s">
        <v>92</v>
      </c>
      <c r="B42" s="118">
        <v>1</v>
      </c>
      <c r="C42" s="118" t="s">
        <v>278</v>
      </c>
      <c r="D42" s="118" t="s">
        <v>278</v>
      </c>
      <c r="E42" s="118">
        <v>1</v>
      </c>
      <c r="F42" s="118" t="s">
        <v>278</v>
      </c>
      <c r="G42" s="118" t="s">
        <v>278</v>
      </c>
      <c r="H42" s="118" t="s">
        <v>278</v>
      </c>
      <c r="I42" s="118" t="s">
        <v>278</v>
      </c>
      <c r="J42" s="118">
        <v>1</v>
      </c>
      <c r="K42" s="118" t="s">
        <v>278</v>
      </c>
      <c r="L42" s="118" t="s">
        <v>278</v>
      </c>
      <c r="M42" s="118">
        <v>2</v>
      </c>
      <c r="N42" s="58">
        <v>5</v>
      </c>
    </row>
    <row r="43" spans="1:14" ht="10" customHeight="1" x14ac:dyDescent="0.15">
      <c r="A43" s="57" t="s">
        <v>51</v>
      </c>
      <c r="B43" s="118" t="s">
        <v>278</v>
      </c>
      <c r="C43" s="118" t="s">
        <v>278</v>
      </c>
      <c r="D43" s="118" t="s">
        <v>278</v>
      </c>
      <c r="E43" s="118" t="s">
        <v>278</v>
      </c>
      <c r="F43" s="118" t="s">
        <v>278</v>
      </c>
      <c r="G43" s="118">
        <v>75</v>
      </c>
      <c r="H43" s="118" t="s">
        <v>278</v>
      </c>
      <c r="I43" s="118" t="s">
        <v>278</v>
      </c>
      <c r="J43" s="118" t="s">
        <v>278</v>
      </c>
      <c r="K43" s="118" t="s">
        <v>278</v>
      </c>
      <c r="L43" s="118" t="s">
        <v>278</v>
      </c>
      <c r="M43" s="118" t="s">
        <v>278</v>
      </c>
      <c r="N43" s="58">
        <v>75</v>
      </c>
    </row>
    <row r="44" spans="1:14" ht="10" customHeight="1" x14ac:dyDescent="0.15">
      <c r="A44" s="114" t="s">
        <v>52</v>
      </c>
      <c r="B44" s="119" t="s">
        <v>278</v>
      </c>
      <c r="C44" s="119" t="s">
        <v>278</v>
      </c>
      <c r="D44" s="119" t="s">
        <v>278</v>
      </c>
      <c r="E44" s="119" t="s">
        <v>278</v>
      </c>
      <c r="F44" s="119" t="s">
        <v>278</v>
      </c>
      <c r="G44" s="119" t="s">
        <v>278</v>
      </c>
      <c r="H44" s="119" t="s">
        <v>278</v>
      </c>
      <c r="I44" s="119" t="s">
        <v>278</v>
      </c>
      <c r="J44" s="119" t="s">
        <v>278</v>
      </c>
      <c r="K44" s="119" t="s">
        <v>278</v>
      </c>
      <c r="L44" s="119">
        <v>6</v>
      </c>
      <c r="M44" s="119">
        <v>2</v>
      </c>
      <c r="N44" s="120">
        <v>8</v>
      </c>
    </row>
    <row r="45" spans="1:14" ht="10" customHeight="1" x14ac:dyDescent="0.15">
      <c r="A45" s="57" t="s">
        <v>53</v>
      </c>
      <c r="B45" s="118" t="s">
        <v>278</v>
      </c>
      <c r="C45" s="118" t="s">
        <v>278</v>
      </c>
      <c r="D45" s="118" t="s">
        <v>278</v>
      </c>
      <c r="E45" s="118">
        <v>1</v>
      </c>
      <c r="F45" s="118" t="s">
        <v>278</v>
      </c>
      <c r="G45" s="118" t="s">
        <v>278</v>
      </c>
      <c r="H45" s="118" t="s">
        <v>278</v>
      </c>
      <c r="I45" s="118" t="s">
        <v>278</v>
      </c>
      <c r="J45" s="118">
        <v>1</v>
      </c>
      <c r="K45" s="118" t="s">
        <v>278</v>
      </c>
      <c r="L45" s="118" t="s">
        <v>278</v>
      </c>
      <c r="M45" s="118" t="s">
        <v>278</v>
      </c>
      <c r="N45" s="58">
        <v>2</v>
      </c>
    </row>
    <row r="46" spans="1:14" ht="10" customHeight="1" x14ac:dyDescent="0.15">
      <c r="A46" s="57" t="s">
        <v>94</v>
      </c>
      <c r="B46" s="118" t="s">
        <v>278</v>
      </c>
      <c r="C46" s="118" t="s">
        <v>278</v>
      </c>
      <c r="D46" s="118" t="s">
        <v>278</v>
      </c>
      <c r="E46" s="118" t="s">
        <v>278</v>
      </c>
      <c r="F46" s="118" t="s">
        <v>278</v>
      </c>
      <c r="G46" s="118" t="s">
        <v>278</v>
      </c>
      <c r="H46" s="118" t="s">
        <v>278</v>
      </c>
      <c r="I46" s="118" t="s">
        <v>278</v>
      </c>
      <c r="J46" s="118" t="s">
        <v>278</v>
      </c>
      <c r="K46" s="118">
        <v>1</v>
      </c>
      <c r="L46" s="118" t="s">
        <v>278</v>
      </c>
      <c r="M46" s="118" t="s">
        <v>278</v>
      </c>
      <c r="N46" s="58">
        <v>1</v>
      </c>
    </row>
    <row r="47" spans="1:14" ht="10" customHeight="1" x14ac:dyDescent="0.15">
      <c r="A47" s="57" t="s">
        <v>55</v>
      </c>
      <c r="B47" s="118" t="s">
        <v>278</v>
      </c>
      <c r="C47" s="118" t="s">
        <v>278</v>
      </c>
      <c r="D47" s="118" t="s">
        <v>278</v>
      </c>
      <c r="E47" s="118">
        <v>2</v>
      </c>
      <c r="F47" s="118" t="s">
        <v>278</v>
      </c>
      <c r="G47" s="118" t="s">
        <v>278</v>
      </c>
      <c r="H47" s="118" t="s">
        <v>278</v>
      </c>
      <c r="I47" s="118">
        <v>1</v>
      </c>
      <c r="J47" s="118">
        <v>4</v>
      </c>
      <c r="K47" s="118" t="s">
        <v>278</v>
      </c>
      <c r="L47" s="118" t="s">
        <v>278</v>
      </c>
      <c r="M47" s="118" t="s">
        <v>278</v>
      </c>
      <c r="N47" s="58">
        <v>7</v>
      </c>
    </row>
    <row r="48" spans="1:14" ht="10" customHeight="1" x14ac:dyDescent="0.15">
      <c r="A48" s="57" t="s">
        <v>78</v>
      </c>
      <c r="B48" s="118" t="s">
        <v>278</v>
      </c>
      <c r="C48" s="118" t="s">
        <v>278</v>
      </c>
      <c r="D48" s="118" t="s">
        <v>278</v>
      </c>
      <c r="E48" s="118" t="s">
        <v>278</v>
      </c>
      <c r="F48" s="118" t="s">
        <v>278</v>
      </c>
      <c r="G48" s="118" t="s">
        <v>278</v>
      </c>
      <c r="H48" s="118" t="s">
        <v>278</v>
      </c>
      <c r="I48" s="118" t="s">
        <v>278</v>
      </c>
      <c r="J48" s="118">
        <v>1</v>
      </c>
      <c r="K48" s="118" t="s">
        <v>278</v>
      </c>
      <c r="L48" s="118" t="s">
        <v>278</v>
      </c>
      <c r="M48" s="118" t="s">
        <v>278</v>
      </c>
      <c r="N48" s="58">
        <v>1</v>
      </c>
    </row>
    <row r="49" spans="1:15" ht="10" customHeight="1" x14ac:dyDescent="0.15">
      <c r="A49" s="57" t="s">
        <v>56</v>
      </c>
      <c r="B49" s="118" t="s">
        <v>278</v>
      </c>
      <c r="C49" s="118" t="s">
        <v>278</v>
      </c>
      <c r="D49" s="118" t="s">
        <v>278</v>
      </c>
      <c r="E49" s="118">
        <v>1</v>
      </c>
      <c r="F49" s="118" t="s">
        <v>278</v>
      </c>
      <c r="G49" s="118" t="s">
        <v>278</v>
      </c>
      <c r="H49" s="118" t="s">
        <v>278</v>
      </c>
      <c r="I49" s="118" t="s">
        <v>278</v>
      </c>
      <c r="J49" s="118">
        <v>2</v>
      </c>
      <c r="K49" s="118" t="s">
        <v>278</v>
      </c>
      <c r="L49" s="118" t="s">
        <v>278</v>
      </c>
      <c r="M49" s="118" t="s">
        <v>278</v>
      </c>
      <c r="N49" s="58">
        <v>3</v>
      </c>
    </row>
    <row r="50" spans="1:15" ht="10" customHeight="1" x14ac:dyDescent="0.15">
      <c r="A50" s="57" t="s">
        <v>65</v>
      </c>
      <c r="B50" s="118">
        <v>2781</v>
      </c>
      <c r="C50" s="118">
        <v>7631</v>
      </c>
      <c r="D50" s="118">
        <v>8880</v>
      </c>
      <c r="E50" s="118">
        <v>3137</v>
      </c>
      <c r="F50" s="118">
        <v>2558</v>
      </c>
      <c r="G50" s="118">
        <v>3978</v>
      </c>
      <c r="H50" s="118">
        <v>365</v>
      </c>
      <c r="I50" s="118">
        <v>38</v>
      </c>
      <c r="J50" s="118" t="s">
        <v>278</v>
      </c>
      <c r="K50" s="118" t="s">
        <v>278</v>
      </c>
      <c r="L50" s="118">
        <v>20</v>
      </c>
      <c r="M50" s="118">
        <v>61</v>
      </c>
      <c r="N50" s="58">
        <v>29449</v>
      </c>
    </row>
    <row r="51" spans="1:15" ht="10" customHeight="1" x14ac:dyDescent="0.15">
      <c r="A51" s="57" t="s">
        <v>74</v>
      </c>
      <c r="B51" s="118" t="s">
        <v>278</v>
      </c>
      <c r="C51" s="118" t="s">
        <v>278</v>
      </c>
      <c r="D51" s="118" t="s">
        <v>278</v>
      </c>
      <c r="E51" s="118" t="s">
        <v>278</v>
      </c>
      <c r="F51" s="118" t="s">
        <v>278</v>
      </c>
      <c r="G51" s="118" t="s">
        <v>278</v>
      </c>
      <c r="H51" s="118">
        <v>4</v>
      </c>
      <c r="I51" s="118">
        <v>4</v>
      </c>
      <c r="J51" s="118">
        <v>4</v>
      </c>
      <c r="K51" s="118" t="s">
        <v>278</v>
      </c>
      <c r="L51" s="118" t="s">
        <v>278</v>
      </c>
      <c r="M51" s="118" t="s">
        <v>278</v>
      </c>
      <c r="N51" s="58">
        <v>12</v>
      </c>
    </row>
    <row r="52" spans="1:15" ht="10" customHeight="1" x14ac:dyDescent="0.15">
      <c r="A52" s="114" t="s">
        <v>97</v>
      </c>
      <c r="B52" s="119" t="s">
        <v>278</v>
      </c>
      <c r="C52" s="119" t="s">
        <v>278</v>
      </c>
      <c r="D52" s="119" t="s">
        <v>278</v>
      </c>
      <c r="E52" s="119" t="s">
        <v>278</v>
      </c>
      <c r="F52" s="119" t="s">
        <v>278</v>
      </c>
      <c r="G52" s="119" t="s">
        <v>278</v>
      </c>
      <c r="H52" s="119" t="s">
        <v>278</v>
      </c>
      <c r="I52" s="119" t="s">
        <v>278</v>
      </c>
      <c r="J52" s="119" t="s">
        <v>278</v>
      </c>
      <c r="K52" s="119">
        <v>1</v>
      </c>
      <c r="L52" s="119" t="s">
        <v>278</v>
      </c>
      <c r="M52" s="119" t="s">
        <v>278</v>
      </c>
      <c r="N52" s="120">
        <v>1</v>
      </c>
    </row>
    <row r="53" spans="1:15" ht="10" customHeight="1" x14ac:dyDescent="0.15">
      <c r="A53" s="57" t="s">
        <v>123</v>
      </c>
      <c r="B53" s="118">
        <v>8</v>
      </c>
      <c r="C53" s="118">
        <v>6</v>
      </c>
      <c r="D53" s="118" t="s">
        <v>278</v>
      </c>
      <c r="E53" s="118">
        <v>1</v>
      </c>
      <c r="F53" s="118">
        <v>4</v>
      </c>
      <c r="G53" s="118">
        <v>17</v>
      </c>
      <c r="H53" s="118">
        <v>7</v>
      </c>
      <c r="I53" s="118">
        <v>28</v>
      </c>
      <c r="J53" s="118">
        <v>23</v>
      </c>
      <c r="K53" s="118">
        <v>4</v>
      </c>
      <c r="L53" s="118">
        <v>9</v>
      </c>
      <c r="M53" s="118">
        <v>9</v>
      </c>
      <c r="N53" s="58">
        <v>116</v>
      </c>
    </row>
    <row r="54" spans="1:15" ht="10" customHeight="1" x14ac:dyDescent="0.15">
      <c r="A54" s="114" t="s">
        <v>101</v>
      </c>
      <c r="B54" s="119">
        <v>2</v>
      </c>
      <c r="C54" s="119">
        <v>1</v>
      </c>
      <c r="D54" s="119" t="s">
        <v>278</v>
      </c>
      <c r="E54" s="119">
        <v>2</v>
      </c>
      <c r="F54" s="119" t="s">
        <v>278</v>
      </c>
      <c r="G54" s="119" t="s">
        <v>278</v>
      </c>
      <c r="H54" s="119">
        <v>2</v>
      </c>
      <c r="I54" s="119">
        <v>1</v>
      </c>
      <c r="J54" s="119">
        <v>1</v>
      </c>
      <c r="K54" s="119">
        <v>3</v>
      </c>
      <c r="L54" s="119">
        <v>3</v>
      </c>
      <c r="M54" s="119">
        <v>1</v>
      </c>
      <c r="N54" s="120">
        <v>16</v>
      </c>
    </row>
    <row r="55" spans="1:15" ht="10" customHeight="1" x14ac:dyDescent="0.15">
      <c r="A55" s="121" t="s">
        <v>62</v>
      </c>
      <c r="B55" s="122">
        <v>2</v>
      </c>
      <c r="C55" s="122">
        <v>1</v>
      </c>
      <c r="D55" s="122">
        <v>3</v>
      </c>
      <c r="E55" s="122">
        <v>8</v>
      </c>
      <c r="F55" s="122">
        <v>10</v>
      </c>
      <c r="G55" s="122">
        <v>2</v>
      </c>
      <c r="H55" s="122">
        <v>2</v>
      </c>
      <c r="I55" s="122">
        <v>4</v>
      </c>
      <c r="J55" s="122">
        <v>10</v>
      </c>
      <c r="K55" s="122">
        <v>5</v>
      </c>
      <c r="L55" s="122">
        <v>7</v>
      </c>
      <c r="M55" s="122">
        <v>3</v>
      </c>
      <c r="N55" s="123">
        <v>57</v>
      </c>
    </row>
    <row r="56" spans="1:15" ht="10" customHeight="1" x14ac:dyDescent="0.15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5" s="57" customFormat="1" ht="11.3" customHeight="1" x14ac:dyDescent="0.15">
      <c r="A57" s="84" t="s">
        <v>16</v>
      </c>
      <c r="B57" s="97">
        <f>SUM(B6:B12)</f>
        <v>140</v>
      </c>
      <c r="C57" s="97">
        <f t="shared" ref="C57:N57" si="0">SUM(C6:C12)</f>
        <v>132</v>
      </c>
      <c r="D57" s="97">
        <f t="shared" si="0"/>
        <v>109</v>
      </c>
      <c r="E57" s="97">
        <f t="shared" si="0"/>
        <v>104</v>
      </c>
      <c r="F57" s="97">
        <f t="shared" si="0"/>
        <v>71</v>
      </c>
      <c r="G57" s="97">
        <f t="shared" si="0"/>
        <v>81</v>
      </c>
      <c r="H57" s="97">
        <f t="shared" si="0"/>
        <v>48</v>
      </c>
      <c r="I57" s="97">
        <f t="shared" si="0"/>
        <v>56</v>
      </c>
      <c r="J57" s="97">
        <f t="shared" si="0"/>
        <v>55</v>
      </c>
      <c r="K57" s="97">
        <f t="shared" si="0"/>
        <v>171</v>
      </c>
      <c r="L57" s="97">
        <f t="shared" si="0"/>
        <v>181</v>
      </c>
      <c r="M57" s="97">
        <f t="shared" si="0"/>
        <v>150</v>
      </c>
      <c r="N57" s="97">
        <f t="shared" si="0"/>
        <v>1298</v>
      </c>
      <c r="O57" s="96"/>
    </row>
    <row r="58" spans="1:15" s="57" customFormat="1" ht="11.3" customHeight="1" x14ac:dyDescent="0.15">
      <c r="A58" s="84" t="s">
        <v>17</v>
      </c>
      <c r="B58" s="51">
        <f>SUM(B13:B44)</f>
        <v>558</v>
      </c>
      <c r="C58" s="51">
        <f t="shared" ref="C58:N58" si="1">SUM(C13:C44)</f>
        <v>197</v>
      </c>
      <c r="D58" s="51">
        <f t="shared" si="1"/>
        <v>173</v>
      </c>
      <c r="E58" s="51">
        <f t="shared" si="1"/>
        <v>526</v>
      </c>
      <c r="F58" s="51">
        <f t="shared" si="1"/>
        <v>199</v>
      </c>
      <c r="G58" s="51">
        <f t="shared" si="1"/>
        <v>287</v>
      </c>
      <c r="H58" s="51">
        <f t="shared" si="1"/>
        <v>278</v>
      </c>
      <c r="I58" s="51">
        <f t="shared" si="1"/>
        <v>570</v>
      </c>
      <c r="J58" s="51">
        <f t="shared" si="1"/>
        <v>111</v>
      </c>
      <c r="K58" s="51">
        <f t="shared" si="1"/>
        <v>719</v>
      </c>
      <c r="L58" s="51">
        <f t="shared" si="1"/>
        <v>1725</v>
      </c>
      <c r="M58" s="51">
        <f t="shared" si="1"/>
        <v>1474</v>
      </c>
      <c r="N58" s="51">
        <f t="shared" si="1"/>
        <v>6817</v>
      </c>
    </row>
    <row r="59" spans="1:15" s="57" customFormat="1" ht="11.3" customHeight="1" x14ac:dyDescent="0.15">
      <c r="A59" s="84" t="s">
        <v>18</v>
      </c>
      <c r="B59" s="97">
        <f>SUM(B45:B52)</f>
        <v>2781</v>
      </c>
      <c r="C59" s="97">
        <f t="shared" ref="C59:N59" si="2">SUM(C45:C52)</f>
        <v>7631</v>
      </c>
      <c r="D59" s="97">
        <f t="shared" si="2"/>
        <v>8880</v>
      </c>
      <c r="E59" s="97">
        <f t="shared" si="2"/>
        <v>3141</v>
      </c>
      <c r="F59" s="97">
        <f t="shared" si="2"/>
        <v>2558</v>
      </c>
      <c r="G59" s="97">
        <f t="shared" si="2"/>
        <v>3978</v>
      </c>
      <c r="H59" s="97">
        <f t="shared" si="2"/>
        <v>369</v>
      </c>
      <c r="I59" s="97">
        <f t="shared" si="2"/>
        <v>43</v>
      </c>
      <c r="J59" s="97">
        <f t="shared" si="2"/>
        <v>12</v>
      </c>
      <c r="K59" s="97">
        <f t="shared" si="2"/>
        <v>2</v>
      </c>
      <c r="L59" s="97">
        <f t="shared" si="2"/>
        <v>20</v>
      </c>
      <c r="M59" s="97">
        <f t="shared" si="2"/>
        <v>61</v>
      </c>
      <c r="N59" s="97">
        <f t="shared" si="2"/>
        <v>29476</v>
      </c>
    </row>
    <row r="60" spans="1:15" s="57" customFormat="1" ht="11.3" customHeight="1" x14ac:dyDescent="0.15">
      <c r="A60" s="84" t="s">
        <v>19</v>
      </c>
      <c r="B60" s="97">
        <f>SUM(B53:B54)</f>
        <v>10</v>
      </c>
      <c r="C60" s="97">
        <f t="shared" ref="C60:N60" si="3">SUM(C53:C54)</f>
        <v>7</v>
      </c>
      <c r="D60" s="97">
        <f t="shared" si="3"/>
        <v>0</v>
      </c>
      <c r="E60" s="97">
        <f t="shared" si="3"/>
        <v>3</v>
      </c>
      <c r="F60" s="97">
        <f t="shared" si="3"/>
        <v>4</v>
      </c>
      <c r="G60" s="97">
        <f t="shared" si="3"/>
        <v>17</v>
      </c>
      <c r="H60" s="97">
        <f t="shared" si="3"/>
        <v>9</v>
      </c>
      <c r="I60" s="97">
        <f t="shared" si="3"/>
        <v>29</v>
      </c>
      <c r="J60" s="97">
        <f t="shared" si="3"/>
        <v>24</v>
      </c>
      <c r="K60" s="97">
        <f t="shared" si="3"/>
        <v>7</v>
      </c>
      <c r="L60" s="97">
        <f t="shared" si="3"/>
        <v>12</v>
      </c>
      <c r="M60" s="97">
        <f t="shared" si="3"/>
        <v>10</v>
      </c>
      <c r="N60" s="97">
        <f t="shared" si="3"/>
        <v>132</v>
      </c>
    </row>
    <row r="61" spans="1:15" s="57" customFormat="1" ht="11.3" customHeight="1" x14ac:dyDescent="0.15">
      <c r="A61" s="84" t="s">
        <v>20</v>
      </c>
      <c r="B61" s="97">
        <f>SUM(B55)</f>
        <v>2</v>
      </c>
      <c r="C61" s="97">
        <f t="shared" ref="C61:N61" si="4">SUM(C55)</f>
        <v>1</v>
      </c>
      <c r="D61" s="97">
        <f t="shared" si="4"/>
        <v>3</v>
      </c>
      <c r="E61" s="97">
        <f t="shared" si="4"/>
        <v>8</v>
      </c>
      <c r="F61" s="97">
        <f t="shared" si="4"/>
        <v>10</v>
      </c>
      <c r="G61" s="97">
        <f t="shared" si="4"/>
        <v>2</v>
      </c>
      <c r="H61" s="97">
        <f t="shared" si="4"/>
        <v>2</v>
      </c>
      <c r="I61" s="97">
        <f t="shared" si="4"/>
        <v>4</v>
      </c>
      <c r="J61" s="97">
        <f t="shared" si="4"/>
        <v>10</v>
      </c>
      <c r="K61" s="97">
        <f t="shared" si="4"/>
        <v>5</v>
      </c>
      <c r="L61" s="97">
        <f t="shared" si="4"/>
        <v>7</v>
      </c>
      <c r="M61" s="97">
        <f t="shared" si="4"/>
        <v>3</v>
      </c>
      <c r="N61" s="97">
        <f t="shared" si="4"/>
        <v>57</v>
      </c>
    </row>
    <row r="62" spans="1:15" s="57" customFormat="1" x14ac:dyDescent="0.15">
      <c r="A62" s="89" t="s">
        <v>21</v>
      </c>
      <c r="B62" s="93">
        <f>SUM(B57:B61)</f>
        <v>3491</v>
      </c>
      <c r="C62" s="93">
        <f t="shared" ref="C62:N62" si="5">SUM(C57:C61)</f>
        <v>7968</v>
      </c>
      <c r="D62" s="93">
        <f t="shared" si="5"/>
        <v>9165</v>
      </c>
      <c r="E62" s="93">
        <f t="shared" si="5"/>
        <v>3782</v>
      </c>
      <c r="F62" s="93">
        <f t="shared" si="5"/>
        <v>2842</v>
      </c>
      <c r="G62" s="93">
        <f t="shared" si="5"/>
        <v>4365</v>
      </c>
      <c r="H62" s="93">
        <f t="shared" si="5"/>
        <v>706</v>
      </c>
      <c r="I62" s="93">
        <f t="shared" si="5"/>
        <v>702</v>
      </c>
      <c r="J62" s="93">
        <f t="shared" si="5"/>
        <v>212</v>
      </c>
      <c r="K62" s="93">
        <f t="shared" si="5"/>
        <v>904</v>
      </c>
      <c r="L62" s="93">
        <f t="shared" si="5"/>
        <v>1945</v>
      </c>
      <c r="M62" s="93">
        <f t="shared" si="5"/>
        <v>1698</v>
      </c>
      <c r="N62" s="93">
        <f t="shared" si="5"/>
        <v>37780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7:N61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99C7-4E85-4FE4-8871-2217CAD8CFBB}">
  <dimension ref="A1:O4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81" t="s">
        <v>231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9" customFormat="1" ht="12.8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35" customFormat="1" ht="12.8" customHeight="1" x14ac:dyDescent="0.3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2" customFormat="1" ht="11.3" customHeight="1" x14ac:dyDescent="0.3">
      <c r="A6" s="62" t="s">
        <v>3</v>
      </c>
      <c r="B6" s="63" t="s">
        <v>4</v>
      </c>
      <c r="C6" s="63" t="s">
        <v>5</v>
      </c>
      <c r="D6" s="63" t="s">
        <v>6</v>
      </c>
      <c r="E6" s="63" t="s">
        <v>7</v>
      </c>
      <c r="F6" s="63" t="s">
        <v>8</v>
      </c>
      <c r="G6" s="63" t="s">
        <v>9</v>
      </c>
      <c r="H6" s="63" t="s">
        <v>10</v>
      </c>
      <c r="I6" s="63" t="s">
        <v>11</v>
      </c>
      <c r="J6" s="63" t="s">
        <v>12</v>
      </c>
      <c r="K6" s="63" t="s">
        <v>13</v>
      </c>
      <c r="L6" s="63" t="s">
        <v>14</v>
      </c>
      <c r="M6" s="63" t="s">
        <v>15</v>
      </c>
      <c r="N6" s="24" t="s">
        <v>0</v>
      </c>
    </row>
    <row r="7" spans="1:14" ht="10" customHeight="1" x14ac:dyDescent="0.15">
      <c r="A7" s="57" t="s">
        <v>102</v>
      </c>
      <c r="B7" s="118">
        <v>7</v>
      </c>
      <c r="C7" s="118">
        <v>11</v>
      </c>
      <c r="D7" s="118">
        <v>10</v>
      </c>
      <c r="E7" s="118">
        <v>2</v>
      </c>
      <c r="F7" s="118">
        <v>4</v>
      </c>
      <c r="G7" s="118">
        <v>11</v>
      </c>
      <c r="H7" s="118">
        <v>1</v>
      </c>
      <c r="I7" s="118">
        <v>3</v>
      </c>
      <c r="J7" s="118">
        <v>1</v>
      </c>
      <c r="K7" s="118">
        <v>5</v>
      </c>
      <c r="L7" s="118">
        <v>3</v>
      </c>
      <c r="M7" s="118">
        <v>5</v>
      </c>
      <c r="N7" s="58">
        <v>63</v>
      </c>
    </row>
    <row r="8" spans="1:14" ht="10" customHeight="1" x14ac:dyDescent="0.15">
      <c r="A8" s="57" t="s">
        <v>25</v>
      </c>
      <c r="B8" s="118" t="s">
        <v>278</v>
      </c>
      <c r="C8" s="118" t="s">
        <v>278</v>
      </c>
      <c r="D8" s="118" t="s">
        <v>278</v>
      </c>
      <c r="E8" s="118">
        <v>24</v>
      </c>
      <c r="F8" s="118">
        <v>14</v>
      </c>
      <c r="G8" s="118">
        <v>19</v>
      </c>
      <c r="H8" s="118" t="s">
        <v>278</v>
      </c>
      <c r="I8" s="118">
        <v>16</v>
      </c>
      <c r="J8" s="118">
        <v>14</v>
      </c>
      <c r="K8" s="118">
        <v>41</v>
      </c>
      <c r="L8" s="118">
        <v>30</v>
      </c>
      <c r="M8" s="118" t="s">
        <v>278</v>
      </c>
      <c r="N8" s="58">
        <v>158</v>
      </c>
    </row>
    <row r="9" spans="1:14" ht="10" customHeight="1" x14ac:dyDescent="0.15">
      <c r="A9" s="57" t="s">
        <v>26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>
        <v>25</v>
      </c>
      <c r="H9" s="118">
        <v>18</v>
      </c>
      <c r="I9" s="118">
        <v>14</v>
      </c>
      <c r="J9" s="118">
        <v>25</v>
      </c>
      <c r="K9" s="118">
        <v>36</v>
      </c>
      <c r="L9" s="118">
        <v>39</v>
      </c>
      <c r="M9" s="118" t="s">
        <v>278</v>
      </c>
      <c r="N9" s="58">
        <v>157</v>
      </c>
    </row>
    <row r="10" spans="1:14" ht="10" customHeight="1" x14ac:dyDescent="0.15">
      <c r="A10" s="114" t="s">
        <v>85</v>
      </c>
      <c r="B10" s="119" t="s">
        <v>278</v>
      </c>
      <c r="C10" s="119" t="s">
        <v>278</v>
      </c>
      <c r="D10" s="119" t="s">
        <v>278</v>
      </c>
      <c r="E10" s="119" t="s">
        <v>278</v>
      </c>
      <c r="F10" s="119">
        <v>1</v>
      </c>
      <c r="G10" s="119">
        <v>2</v>
      </c>
      <c r="H10" s="119" t="s">
        <v>278</v>
      </c>
      <c r="I10" s="119" t="s">
        <v>278</v>
      </c>
      <c r="J10" s="119" t="s">
        <v>278</v>
      </c>
      <c r="K10" s="119">
        <v>1</v>
      </c>
      <c r="L10" s="119">
        <v>1</v>
      </c>
      <c r="M10" s="119" t="s">
        <v>278</v>
      </c>
      <c r="N10" s="120">
        <v>5</v>
      </c>
    </row>
    <row r="11" spans="1:14" ht="10" customHeight="1" x14ac:dyDescent="0.15">
      <c r="A11" s="57" t="s">
        <v>153</v>
      </c>
      <c r="B11" s="118" t="s">
        <v>278</v>
      </c>
      <c r="C11" s="118" t="s">
        <v>278</v>
      </c>
      <c r="D11" s="118">
        <v>1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1</v>
      </c>
    </row>
    <row r="12" spans="1:14" ht="10" customHeight="1" x14ac:dyDescent="0.15">
      <c r="A12" s="57" t="s">
        <v>29</v>
      </c>
      <c r="B12" s="118" t="s">
        <v>278</v>
      </c>
      <c r="C12" s="118">
        <v>7</v>
      </c>
      <c r="D12" s="118">
        <v>20</v>
      </c>
      <c r="E12" s="118">
        <v>4</v>
      </c>
      <c r="F12" s="118">
        <v>19</v>
      </c>
      <c r="G12" s="118">
        <v>7</v>
      </c>
      <c r="H12" s="118" t="s">
        <v>278</v>
      </c>
      <c r="I12" s="118" t="s">
        <v>278</v>
      </c>
      <c r="J12" s="118">
        <v>3</v>
      </c>
      <c r="K12" s="118">
        <v>3</v>
      </c>
      <c r="L12" s="118">
        <v>15</v>
      </c>
      <c r="M12" s="118">
        <v>30</v>
      </c>
      <c r="N12" s="58">
        <v>108</v>
      </c>
    </row>
    <row r="13" spans="1:14" ht="10" customHeight="1" x14ac:dyDescent="0.15">
      <c r="A13" s="57" t="s">
        <v>87</v>
      </c>
      <c r="B13" s="118" t="s">
        <v>278</v>
      </c>
      <c r="C13" s="118">
        <v>1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ht="10" customHeight="1" x14ac:dyDescent="0.15">
      <c r="A14" s="57" t="s">
        <v>31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2</v>
      </c>
      <c r="M14" s="118" t="s">
        <v>278</v>
      </c>
      <c r="N14" s="58">
        <v>2</v>
      </c>
    </row>
    <row r="15" spans="1:14" ht="10" customHeight="1" x14ac:dyDescent="0.15">
      <c r="A15" s="57" t="s">
        <v>127</v>
      </c>
      <c r="B15" s="118" t="s">
        <v>278</v>
      </c>
      <c r="C15" s="118" t="s">
        <v>278</v>
      </c>
      <c r="D15" s="118" t="s">
        <v>278</v>
      </c>
      <c r="E15" s="118">
        <v>5</v>
      </c>
      <c r="F15" s="118">
        <v>1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1</v>
      </c>
      <c r="M15" s="118">
        <v>1</v>
      </c>
      <c r="N15" s="58">
        <v>8</v>
      </c>
    </row>
    <row r="16" spans="1:14" ht="10" customHeight="1" x14ac:dyDescent="0.15">
      <c r="A16" s="57" t="s">
        <v>35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>
        <v>1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1</v>
      </c>
    </row>
    <row r="17" spans="1:14" ht="10" customHeight="1" x14ac:dyDescent="0.15">
      <c r="A17" s="57" t="s">
        <v>36</v>
      </c>
      <c r="B17" s="118">
        <v>1</v>
      </c>
      <c r="C17" s="118">
        <v>1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>
        <v>1</v>
      </c>
      <c r="I17" s="118">
        <v>1</v>
      </c>
      <c r="J17" s="118" t="s">
        <v>278</v>
      </c>
      <c r="K17" s="118">
        <v>1</v>
      </c>
      <c r="L17" s="118">
        <v>2</v>
      </c>
      <c r="M17" s="118">
        <v>1</v>
      </c>
      <c r="N17" s="58">
        <v>8</v>
      </c>
    </row>
    <row r="18" spans="1:14" ht="10" customHeight="1" x14ac:dyDescent="0.15">
      <c r="A18" s="57" t="s">
        <v>129</v>
      </c>
      <c r="B18" s="118">
        <v>1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>
        <v>1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2</v>
      </c>
    </row>
    <row r="19" spans="1:14" ht="10" customHeight="1" x14ac:dyDescent="0.15">
      <c r="A19" s="57" t="s">
        <v>37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>
        <v>1</v>
      </c>
      <c r="I19" s="118">
        <v>4</v>
      </c>
      <c r="J19" s="118">
        <v>6</v>
      </c>
      <c r="K19" s="118">
        <v>6</v>
      </c>
      <c r="L19" s="118">
        <v>1</v>
      </c>
      <c r="M19" s="118" t="s">
        <v>278</v>
      </c>
      <c r="N19" s="58">
        <v>18</v>
      </c>
    </row>
    <row r="20" spans="1:14" ht="10" customHeight="1" x14ac:dyDescent="0.15">
      <c r="A20" s="57" t="s">
        <v>38</v>
      </c>
      <c r="B20" s="118">
        <v>16</v>
      </c>
      <c r="C20" s="118">
        <v>13</v>
      </c>
      <c r="D20" s="118">
        <v>1</v>
      </c>
      <c r="E20" s="118">
        <v>2</v>
      </c>
      <c r="F20" s="118">
        <v>2</v>
      </c>
      <c r="G20" s="118">
        <v>6</v>
      </c>
      <c r="H20" s="118">
        <v>1</v>
      </c>
      <c r="I20" s="118">
        <v>3</v>
      </c>
      <c r="J20" s="118">
        <v>24</v>
      </c>
      <c r="K20" s="118" t="s">
        <v>278</v>
      </c>
      <c r="L20" s="118" t="s">
        <v>278</v>
      </c>
      <c r="M20" s="118">
        <v>8</v>
      </c>
      <c r="N20" s="58">
        <v>76</v>
      </c>
    </row>
    <row r="21" spans="1:14" ht="10" customHeight="1" x14ac:dyDescent="0.15">
      <c r="A21" s="57" t="s">
        <v>40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>
        <v>15</v>
      </c>
      <c r="G21" s="118">
        <v>1</v>
      </c>
      <c r="H21" s="118" t="s">
        <v>278</v>
      </c>
      <c r="I21" s="118">
        <v>1</v>
      </c>
      <c r="J21" s="118" t="s">
        <v>278</v>
      </c>
      <c r="K21" s="118" t="s">
        <v>278</v>
      </c>
      <c r="L21" s="118">
        <v>18</v>
      </c>
      <c r="M21" s="118">
        <v>16</v>
      </c>
      <c r="N21" s="58">
        <v>51</v>
      </c>
    </row>
    <row r="22" spans="1:14" ht="10" customHeight="1" x14ac:dyDescent="0.15">
      <c r="A22" s="57" t="s">
        <v>43</v>
      </c>
      <c r="B22" s="118">
        <v>1</v>
      </c>
      <c r="C22" s="118">
        <v>1</v>
      </c>
      <c r="D22" s="118" t="s">
        <v>278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>
        <v>1</v>
      </c>
      <c r="K22" s="118">
        <v>1</v>
      </c>
      <c r="L22" s="118">
        <v>3</v>
      </c>
      <c r="M22" s="118">
        <v>2</v>
      </c>
      <c r="N22" s="58">
        <v>9</v>
      </c>
    </row>
    <row r="23" spans="1:14" ht="10" customHeight="1" x14ac:dyDescent="0.15">
      <c r="A23" s="57" t="s">
        <v>89</v>
      </c>
      <c r="B23" s="118">
        <v>35</v>
      </c>
      <c r="C23" s="118">
        <v>16</v>
      </c>
      <c r="D23" s="118">
        <v>9</v>
      </c>
      <c r="E23" s="118">
        <v>63</v>
      </c>
      <c r="F23" s="118">
        <v>8</v>
      </c>
      <c r="G23" s="118">
        <v>15</v>
      </c>
      <c r="H23" s="118">
        <v>16</v>
      </c>
      <c r="I23" s="118">
        <v>87</v>
      </c>
      <c r="J23" s="118" t="s">
        <v>278</v>
      </c>
      <c r="K23" s="118">
        <v>118</v>
      </c>
      <c r="L23" s="118">
        <v>2</v>
      </c>
      <c r="M23" s="118">
        <v>35</v>
      </c>
      <c r="N23" s="58">
        <v>404</v>
      </c>
    </row>
    <row r="24" spans="1:14" ht="10" customHeight="1" x14ac:dyDescent="0.15">
      <c r="A24" s="57" t="s">
        <v>117</v>
      </c>
      <c r="B24" s="118">
        <v>1</v>
      </c>
      <c r="C24" s="118">
        <v>3</v>
      </c>
      <c r="D24" s="118" t="s">
        <v>278</v>
      </c>
      <c r="E24" s="118">
        <v>3</v>
      </c>
      <c r="F24" s="118">
        <v>1</v>
      </c>
      <c r="G24" s="118">
        <v>1</v>
      </c>
      <c r="H24" s="118">
        <v>1</v>
      </c>
      <c r="I24" s="118">
        <v>1</v>
      </c>
      <c r="J24" s="118">
        <v>13</v>
      </c>
      <c r="K24" s="118">
        <v>4</v>
      </c>
      <c r="L24" s="118">
        <v>2</v>
      </c>
      <c r="M24" s="118">
        <v>2</v>
      </c>
      <c r="N24" s="58">
        <v>32</v>
      </c>
    </row>
    <row r="25" spans="1:14" ht="10" customHeight="1" x14ac:dyDescent="0.15">
      <c r="A25" s="57" t="s">
        <v>119</v>
      </c>
      <c r="B25" s="118">
        <v>70</v>
      </c>
      <c r="C25" s="118">
        <v>12</v>
      </c>
      <c r="D25" s="118">
        <v>17</v>
      </c>
      <c r="E25" s="118">
        <v>1</v>
      </c>
      <c r="F25" s="118" t="s">
        <v>278</v>
      </c>
      <c r="G25" s="118" t="s">
        <v>278</v>
      </c>
      <c r="H25" s="118">
        <v>1</v>
      </c>
      <c r="I25" s="118">
        <v>9</v>
      </c>
      <c r="J25" s="118">
        <v>5</v>
      </c>
      <c r="K25" s="118">
        <v>2</v>
      </c>
      <c r="L25" s="118">
        <v>377</v>
      </c>
      <c r="M25" s="118">
        <v>415</v>
      </c>
      <c r="N25" s="58">
        <v>909</v>
      </c>
    </row>
    <row r="26" spans="1:14" ht="10" customHeight="1" x14ac:dyDescent="0.15">
      <c r="A26" s="57" t="s">
        <v>131</v>
      </c>
      <c r="B26" s="118">
        <v>2</v>
      </c>
      <c r="C26" s="118">
        <v>1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 t="s">
        <v>278</v>
      </c>
      <c r="I26" s="118" t="s">
        <v>278</v>
      </c>
      <c r="J26" s="118">
        <v>1</v>
      </c>
      <c r="K26" s="118">
        <v>1</v>
      </c>
      <c r="L26" s="118">
        <v>2</v>
      </c>
      <c r="M26" s="118">
        <v>2</v>
      </c>
      <c r="N26" s="58">
        <v>9</v>
      </c>
    </row>
    <row r="27" spans="1:14" ht="10" customHeight="1" x14ac:dyDescent="0.15">
      <c r="A27" s="57" t="s">
        <v>90</v>
      </c>
      <c r="B27" s="118">
        <v>1</v>
      </c>
      <c r="C27" s="118">
        <v>3</v>
      </c>
      <c r="D27" s="118">
        <v>1</v>
      </c>
      <c r="E27" s="118">
        <v>11</v>
      </c>
      <c r="F27" s="118">
        <v>2</v>
      </c>
      <c r="G27" s="118">
        <v>1</v>
      </c>
      <c r="H27" s="118">
        <v>19</v>
      </c>
      <c r="I27" s="118">
        <v>28</v>
      </c>
      <c r="J27" s="118">
        <v>12</v>
      </c>
      <c r="K27" s="118">
        <v>1</v>
      </c>
      <c r="L27" s="118" t="s">
        <v>278</v>
      </c>
      <c r="M27" s="118">
        <v>6</v>
      </c>
      <c r="N27" s="58">
        <v>85</v>
      </c>
    </row>
    <row r="28" spans="1:14" ht="10" customHeight="1" x14ac:dyDescent="0.15">
      <c r="A28" s="57" t="s">
        <v>50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>
        <v>1</v>
      </c>
      <c r="L28" s="118">
        <v>4</v>
      </c>
      <c r="M28" s="118">
        <v>2</v>
      </c>
      <c r="N28" s="58">
        <v>7</v>
      </c>
    </row>
    <row r="29" spans="1:14" ht="10" customHeight="1" x14ac:dyDescent="0.15">
      <c r="A29" s="57" t="s">
        <v>92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>
        <v>1</v>
      </c>
      <c r="K29" s="118" t="s">
        <v>278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57" t="s">
        <v>51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>
        <v>75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75</v>
      </c>
    </row>
    <row r="31" spans="1:14" ht="10" customHeight="1" x14ac:dyDescent="0.15">
      <c r="A31" s="114" t="s">
        <v>52</v>
      </c>
      <c r="B31" s="119" t="s">
        <v>278</v>
      </c>
      <c r="C31" s="119" t="s">
        <v>278</v>
      </c>
      <c r="D31" s="119" t="s">
        <v>278</v>
      </c>
      <c r="E31" s="119" t="s">
        <v>278</v>
      </c>
      <c r="F31" s="119" t="s">
        <v>278</v>
      </c>
      <c r="G31" s="119" t="s">
        <v>278</v>
      </c>
      <c r="H31" s="119" t="s">
        <v>278</v>
      </c>
      <c r="I31" s="119" t="s">
        <v>278</v>
      </c>
      <c r="J31" s="119" t="s">
        <v>278</v>
      </c>
      <c r="K31" s="119" t="s">
        <v>278</v>
      </c>
      <c r="L31" s="119">
        <v>2</v>
      </c>
      <c r="M31" s="119" t="s">
        <v>278</v>
      </c>
      <c r="N31" s="120">
        <v>2</v>
      </c>
    </row>
    <row r="32" spans="1:14" ht="10" customHeight="1" x14ac:dyDescent="0.15">
      <c r="A32" s="57" t="s">
        <v>65</v>
      </c>
      <c r="B32" s="118">
        <v>1102</v>
      </c>
      <c r="C32" s="118">
        <v>2215</v>
      </c>
      <c r="D32" s="118">
        <v>2777</v>
      </c>
      <c r="E32" s="118">
        <v>623</v>
      </c>
      <c r="F32" s="118">
        <v>1326</v>
      </c>
      <c r="G32" s="118">
        <v>1745</v>
      </c>
      <c r="H32" s="118">
        <v>225</v>
      </c>
      <c r="I32" s="118">
        <v>4</v>
      </c>
      <c r="J32" s="118" t="s">
        <v>278</v>
      </c>
      <c r="K32" s="118" t="s">
        <v>278</v>
      </c>
      <c r="L32" s="118" t="s">
        <v>278</v>
      </c>
      <c r="M32" s="118">
        <v>14</v>
      </c>
      <c r="N32" s="58">
        <v>10031</v>
      </c>
    </row>
    <row r="33" spans="1:15" ht="10" customHeight="1" x14ac:dyDescent="0.15">
      <c r="A33" s="114" t="s">
        <v>97</v>
      </c>
      <c r="B33" s="119" t="s">
        <v>278</v>
      </c>
      <c r="C33" s="119" t="s">
        <v>278</v>
      </c>
      <c r="D33" s="119" t="s">
        <v>278</v>
      </c>
      <c r="E33" s="119" t="s">
        <v>278</v>
      </c>
      <c r="F33" s="119" t="s">
        <v>278</v>
      </c>
      <c r="G33" s="119" t="s">
        <v>278</v>
      </c>
      <c r="H33" s="119" t="s">
        <v>278</v>
      </c>
      <c r="I33" s="119" t="s">
        <v>278</v>
      </c>
      <c r="J33" s="119" t="s">
        <v>278</v>
      </c>
      <c r="K33" s="119">
        <v>1</v>
      </c>
      <c r="L33" s="119" t="s">
        <v>278</v>
      </c>
      <c r="M33" s="119" t="s">
        <v>278</v>
      </c>
      <c r="N33" s="120">
        <v>1</v>
      </c>
    </row>
    <row r="34" spans="1:15" ht="10" customHeight="1" x14ac:dyDescent="0.15">
      <c r="A34" s="121" t="s">
        <v>101</v>
      </c>
      <c r="B34" s="122">
        <v>2</v>
      </c>
      <c r="C34" s="122" t="s">
        <v>278</v>
      </c>
      <c r="D34" s="122" t="s">
        <v>278</v>
      </c>
      <c r="E34" s="122">
        <v>1</v>
      </c>
      <c r="F34" s="122" t="s">
        <v>278</v>
      </c>
      <c r="G34" s="122" t="s">
        <v>278</v>
      </c>
      <c r="H34" s="122">
        <v>1</v>
      </c>
      <c r="I34" s="122">
        <v>1</v>
      </c>
      <c r="J34" s="122">
        <v>1</v>
      </c>
      <c r="K34" s="122">
        <v>2</v>
      </c>
      <c r="L34" s="122">
        <v>2</v>
      </c>
      <c r="M34" s="122">
        <v>1</v>
      </c>
      <c r="N34" s="123">
        <v>11</v>
      </c>
    </row>
    <row r="35" spans="1:15" ht="10" customHeight="1" x14ac:dyDescent="0.15">
      <c r="A35" s="114" t="s">
        <v>62</v>
      </c>
      <c r="B35" s="119" t="s">
        <v>278</v>
      </c>
      <c r="C35" s="119">
        <v>1</v>
      </c>
      <c r="D35" s="119" t="s">
        <v>278</v>
      </c>
      <c r="E35" s="119">
        <v>1</v>
      </c>
      <c r="F35" s="119">
        <v>4</v>
      </c>
      <c r="G35" s="119" t="s">
        <v>278</v>
      </c>
      <c r="H35" s="119" t="s">
        <v>278</v>
      </c>
      <c r="I35" s="119" t="s">
        <v>278</v>
      </c>
      <c r="J35" s="119">
        <v>1</v>
      </c>
      <c r="K35" s="119" t="s">
        <v>278</v>
      </c>
      <c r="L35" s="119">
        <v>1</v>
      </c>
      <c r="M35" s="119" t="s">
        <v>278</v>
      </c>
      <c r="N35" s="120">
        <v>8</v>
      </c>
    </row>
    <row r="36" spans="1:15" x14ac:dyDescent="0.1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5" s="57" customFormat="1" ht="11.3" customHeight="1" x14ac:dyDescent="0.15">
      <c r="A37" s="84" t="s">
        <v>16</v>
      </c>
      <c r="B37" s="97">
        <f>SUM(B7:B10)</f>
        <v>7</v>
      </c>
      <c r="C37" s="97">
        <f t="shared" ref="C37:N37" si="0">SUM(C7:C10)</f>
        <v>11</v>
      </c>
      <c r="D37" s="97">
        <f t="shared" si="0"/>
        <v>10</v>
      </c>
      <c r="E37" s="97">
        <f t="shared" si="0"/>
        <v>26</v>
      </c>
      <c r="F37" s="97">
        <f t="shared" si="0"/>
        <v>19</v>
      </c>
      <c r="G37" s="97">
        <f t="shared" si="0"/>
        <v>57</v>
      </c>
      <c r="H37" s="97">
        <f t="shared" si="0"/>
        <v>19</v>
      </c>
      <c r="I37" s="97">
        <f t="shared" si="0"/>
        <v>33</v>
      </c>
      <c r="J37" s="97">
        <f t="shared" si="0"/>
        <v>40</v>
      </c>
      <c r="K37" s="97">
        <f t="shared" si="0"/>
        <v>83</v>
      </c>
      <c r="L37" s="97">
        <f t="shared" si="0"/>
        <v>73</v>
      </c>
      <c r="M37" s="97">
        <f t="shared" si="0"/>
        <v>5</v>
      </c>
      <c r="N37" s="97">
        <f t="shared" si="0"/>
        <v>383</v>
      </c>
    </row>
    <row r="38" spans="1:15" s="57" customFormat="1" ht="11.3" customHeight="1" x14ac:dyDescent="0.15">
      <c r="A38" s="84" t="s">
        <v>17</v>
      </c>
      <c r="B38" s="97">
        <f>SUM(B11:B31)</f>
        <v>128</v>
      </c>
      <c r="C38" s="97">
        <f t="shared" ref="C38:N38" si="1">SUM(C11:C31)</f>
        <v>58</v>
      </c>
      <c r="D38" s="97">
        <f t="shared" si="1"/>
        <v>49</v>
      </c>
      <c r="E38" s="97">
        <f t="shared" si="1"/>
        <v>89</v>
      </c>
      <c r="F38" s="97">
        <f t="shared" si="1"/>
        <v>48</v>
      </c>
      <c r="G38" s="97">
        <f t="shared" si="1"/>
        <v>106</v>
      </c>
      <c r="H38" s="97">
        <f t="shared" si="1"/>
        <v>41</v>
      </c>
      <c r="I38" s="97">
        <f t="shared" si="1"/>
        <v>135</v>
      </c>
      <c r="J38" s="97">
        <f t="shared" si="1"/>
        <v>66</v>
      </c>
      <c r="K38" s="97">
        <f t="shared" si="1"/>
        <v>138</v>
      </c>
      <c r="L38" s="97">
        <f t="shared" si="1"/>
        <v>431</v>
      </c>
      <c r="M38" s="97">
        <f t="shared" si="1"/>
        <v>520</v>
      </c>
      <c r="N38" s="97">
        <f t="shared" si="1"/>
        <v>1809</v>
      </c>
    </row>
    <row r="39" spans="1:15" s="57" customFormat="1" ht="11.3" customHeight="1" x14ac:dyDescent="0.15">
      <c r="A39" s="84" t="s">
        <v>18</v>
      </c>
      <c r="B39" s="97">
        <f>SUM(B32:B33)</f>
        <v>1102</v>
      </c>
      <c r="C39" s="97">
        <f t="shared" ref="C39:N39" si="2">SUM(C32:C33)</f>
        <v>2215</v>
      </c>
      <c r="D39" s="97">
        <f t="shared" si="2"/>
        <v>2777</v>
      </c>
      <c r="E39" s="97">
        <f t="shared" si="2"/>
        <v>623</v>
      </c>
      <c r="F39" s="97">
        <f t="shared" si="2"/>
        <v>1326</v>
      </c>
      <c r="G39" s="97">
        <f t="shared" si="2"/>
        <v>1745</v>
      </c>
      <c r="H39" s="97">
        <f t="shared" si="2"/>
        <v>225</v>
      </c>
      <c r="I39" s="97">
        <f t="shared" si="2"/>
        <v>4</v>
      </c>
      <c r="J39" s="97">
        <f t="shared" si="2"/>
        <v>0</v>
      </c>
      <c r="K39" s="97">
        <f t="shared" si="2"/>
        <v>1</v>
      </c>
      <c r="L39" s="97">
        <f t="shared" si="2"/>
        <v>0</v>
      </c>
      <c r="M39" s="97">
        <f t="shared" si="2"/>
        <v>14</v>
      </c>
      <c r="N39" s="97">
        <f t="shared" si="2"/>
        <v>10032</v>
      </c>
      <c r="O39" s="96"/>
    </row>
    <row r="40" spans="1:15" s="57" customFormat="1" ht="11.3" customHeight="1" x14ac:dyDescent="0.15">
      <c r="A40" s="84" t="s">
        <v>19</v>
      </c>
      <c r="B40" s="97">
        <f>SUM(B34)</f>
        <v>2</v>
      </c>
      <c r="C40" s="97">
        <f t="shared" ref="C40:N40" si="3">SUM(C34)</f>
        <v>0</v>
      </c>
      <c r="D40" s="97">
        <f t="shared" si="3"/>
        <v>0</v>
      </c>
      <c r="E40" s="97">
        <f t="shared" si="3"/>
        <v>1</v>
      </c>
      <c r="F40" s="97">
        <f t="shared" si="3"/>
        <v>0</v>
      </c>
      <c r="G40" s="97">
        <f t="shared" si="3"/>
        <v>0</v>
      </c>
      <c r="H40" s="97">
        <f t="shared" si="3"/>
        <v>1</v>
      </c>
      <c r="I40" s="97">
        <f t="shared" si="3"/>
        <v>1</v>
      </c>
      <c r="J40" s="97">
        <f t="shared" si="3"/>
        <v>1</v>
      </c>
      <c r="K40" s="97">
        <f t="shared" si="3"/>
        <v>2</v>
      </c>
      <c r="L40" s="97">
        <f t="shared" si="3"/>
        <v>2</v>
      </c>
      <c r="M40" s="97">
        <f t="shared" si="3"/>
        <v>1</v>
      </c>
      <c r="N40" s="97">
        <f t="shared" si="3"/>
        <v>11</v>
      </c>
    </row>
    <row r="41" spans="1:15" s="57" customFormat="1" ht="11.3" customHeight="1" x14ac:dyDescent="0.15">
      <c r="A41" s="84" t="s">
        <v>20</v>
      </c>
      <c r="B41" s="97">
        <f>SUM(B35)</f>
        <v>0</v>
      </c>
      <c r="C41" s="97">
        <f t="shared" ref="C41:N41" si="4">SUM(C35)</f>
        <v>1</v>
      </c>
      <c r="D41" s="97">
        <f t="shared" si="4"/>
        <v>0</v>
      </c>
      <c r="E41" s="97">
        <f t="shared" si="4"/>
        <v>1</v>
      </c>
      <c r="F41" s="97">
        <f t="shared" si="4"/>
        <v>4</v>
      </c>
      <c r="G41" s="97">
        <f t="shared" si="4"/>
        <v>0</v>
      </c>
      <c r="H41" s="97">
        <f t="shared" si="4"/>
        <v>0</v>
      </c>
      <c r="I41" s="97">
        <f t="shared" si="4"/>
        <v>0</v>
      </c>
      <c r="J41" s="97">
        <f t="shared" si="4"/>
        <v>1</v>
      </c>
      <c r="K41" s="97">
        <f t="shared" si="4"/>
        <v>0</v>
      </c>
      <c r="L41" s="97">
        <f t="shared" si="4"/>
        <v>1</v>
      </c>
      <c r="M41" s="97">
        <f t="shared" si="4"/>
        <v>0</v>
      </c>
      <c r="N41" s="97">
        <f t="shared" si="4"/>
        <v>8</v>
      </c>
    </row>
    <row r="42" spans="1:15" s="57" customFormat="1" ht="11.3" customHeight="1" x14ac:dyDescent="0.15">
      <c r="A42" s="89" t="s">
        <v>21</v>
      </c>
      <c r="B42" s="153">
        <f>SUM(B37:B41)</f>
        <v>1239</v>
      </c>
      <c r="C42" s="153">
        <f t="shared" ref="C42:N42" si="5">SUM(C37:C41)</f>
        <v>2285</v>
      </c>
      <c r="D42" s="153">
        <f t="shared" si="5"/>
        <v>2836</v>
      </c>
      <c r="E42" s="153">
        <f t="shared" si="5"/>
        <v>740</v>
      </c>
      <c r="F42" s="153">
        <f t="shared" si="5"/>
        <v>1397</v>
      </c>
      <c r="G42" s="153">
        <f t="shared" si="5"/>
        <v>1908</v>
      </c>
      <c r="H42" s="153">
        <f t="shared" si="5"/>
        <v>286</v>
      </c>
      <c r="I42" s="153">
        <f t="shared" si="5"/>
        <v>173</v>
      </c>
      <c r="J42" s="153">
        <f t="shared" si="5"/>
        <v>108</v>
      </c>
      <c r="K42" s="153">
        <f t="shared" si="5"/>
        <v>224</v>
      </c>
      <c r="L42" s="153">
        <f t="shared" si="5"/>
        <v>507</v>
      </c>
      <c r="M42" s="153">
        <f t="shared" si="5"/>
        <v>540</v>
      </c>
      <c r="N42" s="153">
        <f t="shared" si="5"/>
        <v>12243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7:N41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E19A-E7C5-449D-93BF-9184F7BF7830}">
  <dimension ref="A1:O4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81" t="s">
        <v>232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5" customFormat="1" ht="12.8" customHeight="1" x14ac:dyDescent="0.3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4" t="s">
        <v>0</v>
      </c>
    </row>
    <row r="6" spans="1:14" ht="10" customHeight="1" x14ac:dyDescent="0.15">
      <c r="A6" s="52" t="s">
        <v>102</v>
      </c>
      <c r="B6" s="128">
        <v>23</v>
      </c>
      <c r="C6" s="128">
        <v>32</v>
      </c>
      <c r="D6" s="128">
        <v>23</v>
      </c>
      <c r="E6" s="128">
        <v>16</v>
      </c>
      <c r="F6" s="128">
        <v>30</v>
      </c>
      <c r="G6" s="128">
        <v>17</v>
      </c>
      <c r="H6" s="128">
        <v>12</v>
      </c>
      <c r="I6" s="128">
        <v>21</v>
      </c>
      <c r="J6" s="128">
        <v>9</v>
      </c>
      <c r="K6" s="128">
        <v>21</v>
      </c>
      <c r="L6" s="128">
        <v>2</v>
      </c>
      <c r="M6" s="128">
        <v>49</v>
      </c>
      <c r="N6" s="55">
        <v>255</v>
      </c>
    </row>
    <row r="7" spans="1:14" ht="10" customHeight="1" x14ac:dyDescent="0.15">
      <c r="A7" s="52" t="s">
        <v>25</v>
      </c>
      <c r="B7" s="128" t="s">
        <v>278</v>
      </c>
      <c r="C7" s="128" t="s">
        <v>278</v>
      </c>
      <c r="D7" s="128" t="s">
        <v>278</v>
      </c>
      <c r="E7" s="128" t="s">
        <v>278</v>
      </c>
      <c r="F7" s="128">
        <v>3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 t="s">
        <v>278</v>
      </c>
      <c r="L7" s="128" t="s">
        <v>278</v>
      </c>
      <c r="M7" s="128" t="s">
        <v>278</v>
      </c>
      <c r="N7" s="55">
        <v>3</v>
      </c>
    </row>
    <row r="8" spans="1:14" ht="10" customHeight="1" x14ac:dyDescent="0.15">
      <c r="A8" s="52" t="s">
        <v>85</v>
      </c>
      <c r="B8" s="128" t="s">
        <v>278</v>
      </c>
      <c r="C8" s="128" t="s">
        <v>278</v>
      </c>
      <c r="D8" s="128" t="s">
        <v>278</v>
      </c>
      <c r="E8" s="128">
        <v>1</v>
      </c>
      <c r="F8" s="128" t="s">
        <v>278</v>
      </c>
      <c r="G8" s="128">
        <v>1</v>
      </c>
      <c r="H8" s="128" t="s">
        <v>278</v>
      </c>
      <c r="I8" s="128">
        <v>1</v>
      </c>
      <c r="J8" s="128">
        <v>4</v>
      </c>
      <c r="K8" s="128">
        <v>1</v>
      </c>
      <c r="L8" s="128" t="s">
        <v>278</v>
      </c>
      <c r="M8" s="128" t="s">
        <v>278</v>
      </c>
      <c r="N8" s="55">
        <v>8</v>
      </c>
    </row>
    <row r="9" spans="1:14" ht="10" customHeight="1" x14ac:dyDescent="0.15">
      <c r="A9" s="112" t="s">
        <v>103</v>
      </c>
      <c r="B9" s="129" t="s">
        <v>278</v>
      </c>
      <c r="C9" s="129">
        <v>5</v>
      </c>
      <c r="D9" s="129" t="s">
        <v>278</v>
      </c>
      <c r="E9" s="129" t="s">
        <v>278</v>
      </c>
      <c r="F9" s="129" t="s">
        <v>278</v>
      </c>
      <c r="G9" s="129" t="s">
        <v>278</v>
      </c>
      <c r="H9" s="129" t="s">
        <v>278</v>
      </c>
      <c r="I9" s="129" t="s">
        <v>278</v>
      </c>
      <c r="J9" s="129" t="s">
        <v>278</v>
      </c>
      <c r="K9" s="129" t="s">
        <v>278</v>
      </c>
      <c r="L9" s="129">
        <v>5</v>
      </c>
      <c r="M9" s="129" t="s">
        <v>278</v>
      </c>
      <c r="N9" s="126">
        <v>10</v>
      </c>
    </row>
    <row r="10" spans="1:14" ht="10" customHeight="1" x14ac:dyDescent="0.15">
      <c r="A10" s="52" t="s">
        <v>110</v>
      </c>
      <c r="B10" s="128" t="s">
        <v>278</v>
      </c>
      <c r="C10" s="128" t="s">
        <v>278</v>
      </c>
      <c r="D10" s="128" t="s">
        <v>278</v>
      </c>
      <c r="E10" s="128">
        <v>1</v>
      </c>
      <c r="F10" s="128" t="s">
        <v>278</v>
      </c>
      <c r="G10" s="128" t="s">
        <v>278</v>
      </c>
      <c r="H10" s="128" t="s">
        <v>278</v>
      </c>
      <c r="I10" s="128" t="s">
        <v>278</v>
      </c>
      <c r="J10" s="128" t="s">
        <v>278</v>
      </c>
      <c r="K10" s="128" t="s">
        <v>278</v>
      </c>
      <c r="L10" s="128" t="s">
        <v>278</v>
      </c>
      <c r="M10" s="128" t="s">
        <v>278</v>
      </c>
      <c r="N10" s="55">
        <v>1</v>
      </c>
    </row>
    <row r="11" spans="1:14" ht="10" customHeight="1" x14ac:dyDescent="0.15">
      <c r="A11" s="52" t="s">
        <v>87</v>
      </c>
      <c r="B11" s="128">
        <v>10</v>
      </c>
      <c r="C11" s="128">
        <v>8</v>
      </c>
      <c r="D11" s="128" t="s">
        <v>278</v>
      </c>
      <c r="E11" s="128">
        <v>2</v>
      </c>
      <c r="F11" s="128">
        <v>1</v>
      </c>
      <c r="G11" s="128">
        <v>1</v>
      </c>
      <c r="H11" s="128">
        <v>1</v>
      </c>
      <c r="I11" s="128">
        <v>2</v>
      </c>
      <c r="J11" s="128" t="s">
        <v>278</v>
      </c>
      <c r="K11" s="128">
        <v>1</v>
      </c>
      <c r="L11" s="128" t="s">
        <v>278</v>
      </c>
      <c r="M11" s="128">
        <v>4</v>
      </c>
      <c r="N11" s="55">
        <v>30</v>
      </c>
    </row>
    <row r="12" spans="1:14" ht="10" customHeight="1" x14ac:dyDescent="0.15">
      <c r="A12" s="52" t="s">
        <v>31</v>
      </c>
      <c r="B12" s="128" t="s">
        <v>278</v>
      </c>
      <c r="C12" s="128" t="s">
        <v>278</v>
      </c>
      <c r="D12" s="128">
        <v>1</v>
      </c>
      <c r="E12" s="128" t="s">
        <v>278</v>
      </c>
      <c r="F12" s="128" t="s">
        <v>278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 t="s">
        <v>278</v>
      </c>
      <c r="L12" s="128">
        <v>1</v>
      </c>
      <c r="M12" s="128" t="s">
        <v>278</v>
      </c>
      <c r="N12" s="55">
        <v>2</v>
      </c>
    </row>
    <row r="13" spans="1:14" ht="10" customHeight="1" x14ac:dyDescent="0.15">
      <c r="A13" s="52" t="s">
        <v>32</v>
      </c>
      <c r="B13" s="128" t="s">
        <v>278</v>
      </c>
      <c r="C13" s="128" t="s">
        <v>278</v>
      </c>
      <c r="D13" s="128" t="s">
        <v>278</v>
      </c>
      <c r="E13" s="128" t="s">
        <v>278</v>
      </c>
      <c r="F13" s="128" t="s">
        <v>278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>
        <v>3</v>
      </c>
      <c r="M13" s="128" t="s">
        <v>278</v>
      </c>
      <c r="N13" s="55">
        <v>3</v>
      </c>
    </row>
    <row r="14" spans="1:14" ht="10" customHeight="1" x14ac:dyDescent="0.15">
      <c r="A14" s="52" t="s">
        <v>127</v>
      </c>
      <c r="B14" s="128">
        <v>2</v>
      </c>
      <c r="C14" s="128">
        <v>1</v>
      </c>
      <c r="D14" s="128" t="s">
        <v>278</v>
      </c>
      <c r="E14" s="128">
        <v>4</v>
      </c>
      <c r="F14" s="128">
        <v>8</v>
      </c>
      <c r="G14" s="128">
        <v>3</v>
      </c>
      <c r="H14" s="128">
        <v>1</v>
      </c>
      <c r="I14" s="128">
        <v>1</v>
      </c>
      <c r="J14" s="128" t="s">
        <v>278</v>
      </c>
      <c r="K14" s="128">
        <v>1</v>
      </c>
      <c r="L14" s="128" t="s">
        <v>278</v>
      </c>
      <c r="M14" s="128">
        <v>1</v>
      </c>
      <c r="N14" s="55">
        <v>22</v>
      </c>
    </row>
    <row r="15" spans="1:14" ht="10" customHeight="1" x14ac:dyDescent="0.15">
      <c r="A15" s="52" t="s">
        <v>35</v>
      </c>
      <c r="B15" s="128">
        <v>1</v>
      </c>
      <c r="C15" s="128" t="s">
        <v>278</v>
      </c>
      <c r="D15" s="128" t="s">
        <v>278</v>
      </c>
      <c r="E15" s="128" t="s">
        <v>278</v>
      </c>
      <c r="F15" s="128" t="s">
        <v>278</v>
      </c>
      <c r="G15" s="128" t="s">
        <v>278</v>
      </c>
      <c r="H15" s="128" t="s">
        <v>278</v>
      </c>
      <c r="I15" s="128" t="s">
        <v>278</v>
      </c>
      <c r="J15" s="128" t="s">
        <v>278</v>
      </c>
      <c r="K15" s="128" t="s">
        <v>278</v>
      </c>
      <c r="L15" s="128">
        <v>6</v>
      </c>
      <c r="M15" s="128" t="s">
        <v>278</v>
      </c>
      <c r="N15" s="55">
        <v>7</v>
      </c>
    </row>
    <row r="16" spans="1:14" ht="10" customHeight="1" x14ac:dyDescent="0.15">
      <c r="A16" s="52" t="s">
        <v>128</v>
      </c>
      <c r="B16" s="128" t="s">
        <v>278</v>
      </c>
      <c r="C16" s="128">
        <v>2</v>
      </c>
      <c r="D16" s="128" t="s">
        <v>278</v>
      </c>
      <c r="E16" s="128">
        <v>3</v>
      </c>
      <c r="F16" s="128" t="s">
        <v>278</v>
      </c>
      <c r="G16" s="128">
        <v>3</v>
      </c>
      <c r="H16" s="128" t="s">
        <v>278</v>
      </c>
      <c r="I16" s="128">
        <v>1</v>
      </c>
      <c r="J16" s="128">
        <v>10</v>
      </c>
      <c r="K16" s="128" t="s">
        <v>278</v>
      </c>
      <c r="L16" s="128" t="s">
        <v>278</v>
      </c>
      <c r="M16" s="128">
        <v>3</v>
      </c>
      <c r="N16" s="55">
        <v>22</v>
      </c>
    </row>
    <row r="17" spans="1:14" ht="10" customHeight="1" x14ac:dyDescent="0.15">
      <c r="A17" s="52" t="s">
        <v>36</v>
      </c>
      <c r="B17" s="128">
        <v>4</v>
      </c>
      <c r="C17" s="128">
        <v>3</v>
      </c>
      <c r="D17" s="128" t="s">
        <v>278</v>
      </c>
      <c r="E17" s="128">
        <v>1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>
        <v>1</v>
      </c>
      <c r="K17" s="128">
        <v>1</v>
      </c>
      <c r="L17" s="128">
        <v>1</v>
      </c>
      <c r="M17" s="128">
        <v>1</v>
      </c>
      <c r="N17" s="55">
        <v>12</v>
      </c>
    </row>
    <row r="18" spans="1:14" ht="10" customHeight="1" x14ac:dyDescent="0.15">
      <c r="A18" s="52" t="s">
        <v>37</v>
      </c>
      <c r="B18" s="128">
        <v>1</v>
      </c>
      <c r="C18" s="128">
        <v>3</v>
      </c>
      <c r="D18" s="128" t="s">
        <v>278</v>
      </c>
      <c r="E18" s="128" t="s">
        <v>278</v>
      </c>
      <c r="F18" s="128" t="s">
        <v>278</v>
      </c>
      <c r="G18" s="128" t="s">
        <v>278</v>
      </c>
      <c r="H18" s="128">
        <v>1</v>
      </c>
      <c r="I18" s="128" t="s">
        <v>278</v>
      </c>
      <c r="J18" s="128">
        <v>3</v>
      </c>
      <c r="K18" s="128">
        <v>4</v>
      </c>
      <c r="L18" s="128">
        <v>1</v>
      </c>
      <c r="M18" s="128" t="s">
        <v>278</v>
      </c>
      <c r="N18" s="55">
        <v>13</v>
      </c>
    </row>
    <row r="19" spans="1:14" ht="10" customHeight="1" x14ac:dyDescent="0.15">
      <c r="A19" s="52" t="s">
        <v>38</v>
      </c>
      <c r="B19" s="128">
        <v>59</v>
      </c>
      <c r="C19" s="128">
        <v>37</v>
      </c>
      <c r="D19" s="128">
        <v>5</v>
      </c>
      <c r="E19" s="128">
        <v>6</v>
      </c>
      <c r="F19" s="128">
        <v>1</v>
      </c>
      <c r="G19" s="128">
        <v>1</v>
      </c>
      <c r="H19" s="128" t="s">
        <v>278</v>
      </c>
      <c r="I19" s="128">
        <v>3</v>
      </c>
      <c r="J19" s="128">
        <v>9</v>
      </c>
      <c r="K19" s="128" t="s">
        <v>278</v>
      </c>
      <c r="L19" s="128" t="s">
        <v>278</v>
      </c>
      <c r="M19" s="128">
        <v>7</v>
      </c>
      <c r="N19" s="55">
        <v>128</v>
      </c>
    </row>
    <row r="20" spans="1:14" ht="10" customHeight="1" x14ac:dyDescent="0.15">
      <c r="A20" s="52" t="s">
        <v>171</v>
      </c>
      <c r="B20" s="128">
        <v>2</v>
      </c>
      <c r="C20" s="128" t="s">
        <v>278</v>
      </c>
      <c r="D20" s="128">
        <v>3</v>
      </c>
      <c r="E20" s="128">
        <v>1</v>
      </c>
      <c r="F20" s="128">
        <v>1</v>
      </c>
      <c r="G20" s="128" t="s">
        <v>278</v>
      </c>
      <c r="H20" s="128" t="s">
        <v>278</v>
      </c>
      <c r="I20" s="128">
        <v>1</v>
      </c>
      <c r="J20" s="128">
        <v>1</v>
      </c>
      <c r="K20" s="128">
        <v>3</v>
      </c>
      <c r="L20" s="128">
        <v>2</v>
      </c>
      <c r="M20" s="128">
        <v>1</v>
      </c>
      <c r="N20" s="55">
        <v>15</v>
      </c>
    </row>
    <row r="21" spans="1:14" ht="10" customHeight="1" x14ac:dyDescent="0.15">
      <c r="A21" s="52" t="s">
        <v>130</v>
      </c>
      <c r="B21" s="128">
        <v>1</v>
      </c>
      <c r="C21" s="128" t="s">
        <v>278</v>
      </c>
      <c r="D21" s="128" t="s">
        <v>278</v>
      </c>
      <c r="E21" s="128" t="s">
        <v>278</v>
      </c>
      <c r="F21" s="128">
        <v>1</v>
      </c>
      <c r="G21" s="128" t="s">
        <v>278</v>
      </c>
      <c r="H21" s="128">
        <v>3</v>
      </c>
      <c r="I21" s="128" t="s">
        <v>278</v>
      </c>
      <c r="J21" s="128">
        <v>1</v>
      </c>
      <c r="K21" s="128">
        <v>1</v>
      </c>
      <c r="L21" s="128" t="s">
        <v>278</v>
      </c>
      <c r="M21" s="128" t="s">
        <v>278</v>
      </c>
      <c r="N21" s="55">
        <v>7</v>
      </c>
    </row>
    <row r="22" spans="1:14" ht="10" customHeight="1" x14ac:dyDescent="0.15">
      <c r="A22" s="52" t="s">
        <v>40</v>
      </c>
      <c r="B22" s="128">
        <v>14</v>
      </c>
      <c r="C22" s="128">
        <v>12</v>
      </c>
      <c r="D22" s="128">
        <v>11</v>
      </c>
      <c r="E22" s="128">
        <v>13</v>
      </c>
      <c r="F22" s="128">
        <v>11</v>
      </c>
      <c r="G22" s="128">
        <v>8</v>
      </c>
      <c r="H22" s="128">
        <v>11</v>
      </c>
      <c r="I22" s="128">
        <v>11</v>
      </c>
      <c r="J22" s="128" t="s">
        <v>278</v>
      </c>
      <c r="K22" s="128" t="s">
        <v>278</v>
      </c>
      <c r="L22" s="128">
        <v>43</v>
      </c>
      <c r="M22" s="128">
        <v>30</v>
      </c>
      <c r="N22" s="55">
        <v>164</v>
      </c>
    </row>
    <row r="23" spans="1:14" ht="10" customHeight="1" x14ac:dyDescent="0.15">
      <c r="A23" s="52" t="s">
        <v>43</v>
      </c>
      <c r="B23" s="128" t="s">
        <v>278</v>
      </c>
      <c r="C23" s="128" t="s">
        <v>278</v>
      </c>
      <c r="D23" s="128" t="s">
        <v>278</v>
      </c>
      <c r="E23" s="128" t="s">
        <v>278</v>
      </c>
      <c r="F23" s="128" t="s">
        <v>278</v>
      </c>
      <c r="G23" s="128">
        <v>1</v>
      </c>
      <c r="H23" s="128" t="s">
        <v>278</v>
      </c>
      <c r="I23" s="128" t="s">
        <v>278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1</v>
      </c>
    </row>
    <row r="24" spans="1:14" ht="10" customHeight="1" x14ac:dyDescent="0.15">
      <c r="A24" s="52" t="s">
        <v>89</v>
      </c>
      <c r="B24" s="128">
        <v>84</v>
      </c>
      <c r="C24" s="128">
        <v>30</v>
      </c>
      <c r="D24" s="128">
        <v>35</v>
      </c>
      <c r="E24" s="128">
        <v>224</v>
      </c>
      <c r="F24" s="128">
        <v>40</v>
      </c>
      <c r="G24" s="128">
        <v>84</v>
      </c>
      <c r="H24" s="128">
        <v>82</v>
      </c>
      <c r="I24" s="128">
        <v>199</v>
      </c>
      <c r="J24" s="128" t="s">
        <v>278</v>
      </c>
      <c r="K24" s="128">
        <v>110</v>
      </c>
      <c r="L24" s="128">
        <v>59</v>
      </c>
      <c r="M24" s="128">
        <v>219</v>
      </c>
      <c r="N24" s="55">
        <v>1166</v>
      </c>
    </row>
    <row r="25" spans="1:14" ht="10" customHeight="1" x14ac:dyDescent="0.15">
      <c r="A25" s="52" t="s">
        <v>117</v>
      </c>
      <c r="B25" s="128">
        <v>1</v>
      </c>
      <c r="C25" s="128">
        <v>1</v>
      </c>
      <c r="D25" s="128" t="s">
        <v>278</v>
      </c>
      <c r="E25" s="128">
        <v>3</v>
      </c>
      <c r="F25" s="128">
        <v>1</v>
      </c>
      <c r="G25" s="128" t="s">
        <v>278</v>
      </c>
      <c r="H25" s="128">
        <v>1</v>
      </c>
      <c r="I25" s="128" t="s">
        <v>278</v>
      </c>
      <c r="J25" s="128">
        <v>7</v>
      </c>
      <c r="K25" s="128" t="s">
        <v>278</v>
      </c>
      <c r="L25" s="128" t="s">
        <v>278</v>
      </c>
      <c r="M25" s="128" t="s">
        <v>278</v>
      </c>
      <c r="N25" s="55">
        <v>14</v>
      </c>
    </row>
    <row r="26" spans="1:14" ht="10" customHeight="1" x14ac:dyDescent="0.15">
      <c r="A26" s="52" t="s">
        <v>119</v>
      </c>
      <c r="B26" s="128">
        <v>4</v>
      </c>
      <c r="C26" s="128">
        <v>5</v>
      </c>
      <c r="D26" s="128">
        <v>1</v>
      </c>
      <c r="E26" s="128">
        <v>7</v>
      </c>
      <c r="F26" s="128" t="s">
        <v>278</v>
      </c>
      <c r="G26" s="128">
        <v>1</v>
      </c>
      <c r="H26" s="128" t="s">
        <v>278</v>
      </c>
      <c r="I26" s="128">
        <v>1</v>
      </c>
      <c r="J26" s="128" t="s">
        <v>278</v>
      </c>
      <c r="K26" s="128">
        <v>1</v>
      </c>
      <c r="L26" s="128">
        <v>293</v>
      </c>
      <c r="M26" s="128">
        <v>142</v>
      </c>
      <c r="N26" s="55">
        <v>455</v>
      </c>
    </row>
    <row r="27" spans="1:14" ht="10" customHeight="1" x14ac:dyDescent="0.15">
      <c r="A27" s="52" t="s">
        <v>90</v>
      </c>
      <c r="B27" s="128">
        <v>1</v>
      </c>
      <c r="C27" s="128">
        <v>1</v>
      </c>
      <c r="D27" s="128">
        <v>7</v>
      </c>
      <c r="E27" s="128">
        <v>2</v>
      </c>
      <c r="F27" s="128">
        <v>1</v>
      </c>
      <c r="G27" s="128">
        <v>4</v>
      </c>
      <c r="H27" s="128">
        <v>7</v>
      </c>
      <c r="I27" s="128">
        <v>8</v>
      </c>
      <c r="J27" s="128" t="s">
        <v>278</v>
      </c>
      <c r="K27" s="128" t="s">
        <v>278</v>
      </c>
      <c r="L27" s="128" t="s">
        <v>278</v>
      </c>
      <c r="M27" s="128" t="s">
        <v>278</v>
      </c>
      <c r="N27" s="55">
        <v>31</v>
      </c>
    </row>
    <row r="28" spans="1:14" ht="10" customHeight="1" x14ac:dyDescent="0.15">
      <c r="A28" s="52" t="s">
        <v>50</v>
      </c>
      <c r="B28" s="128" t="s">
        <v>278</v>
      </c>
      <c r="C28" s="128">
        <v>4</v>
      </c>
      <c r="D28" s="128" t="s">
        <v>278</v>
      </c>
      <c r="E28" s="128">
        <v>1</v>
      </c>
      <c r="F28" s="128" t="s">
        <v>278</v>
      </c>
      <c r="G28" s="128" t="s">
        <v>278</v>
      </c>
      <c r="H28" s="128" t="s">
        <v>278</v>
      </c>
      <c r="I28" s="128" t="s">
        <v>278</v>
      </c>
      <c r="J28" s="128" t="s">
        <v>278</v>
      </c>
      <c r="K28" s="128" t="s">
        <v>278</v>
      </c>
      <c r="L28" s="128">
        <v>3</v>
      </c>
      <c r="M28" s="128">
        <v>4</v>
      </c>
      <c r="N28" s="55">
        <v>12</v>
      </c>
    </row>
    <row r="29" spans="1:14" ht="10" customHeight="1" x14ac:dyDescent="0.15">
      <c r="A29" s="112" t="s">
        <v>52</v>
      </c>
      <c r="B29" s="129" t="s">
        <v>278</v>
      </c>
      <c r="C29" s="129" t="s">
        <v>278</v>
      </c>
      <c r="D29" s="129" t="s">
        <v>278</v>
      </c>
      <c r="E29" s="129" t="s">
        <v>278</v>
      </c>
      <c r="F29" s="129" t="s">
        <v>278</v>
      </c>
      <c r="G29" s="129" t="s">
        <v>278</v>
      </c>
      <c r="H29" s="129" t="s">
        <v>278</v>
      </c>
      <c r="I29" s="129" t="s">
        <v>278</v>
      </c>
      <c r="J29" s="129" t="s">
        <v>278</v>
      </c>
      <c r="K29" s="129" t="s">
        <v>278</v>
      </c>
      <c r="L29" s="129">
        <v>1</v>
      </c>
      <c r="M29" s="129">
        <v>1</v>
      </c>
      <c r="N29" s="126">
        <v>2</v>
      </c>
    </row>
    <row r="30" spans="1:14" ht="10" customHeight="1" x14ac:dyDescent="0.15">
      <c r="A30" s="52" t="s">
        <v>53</v>
      </c>
      <c r="B30" s="128" t="s">
        <v>278</v>
      </c>
      <c r="C30" s="128" t="s">
        <v>278</v>
      </c>
      <c r="D30" s="128" t="s">
        <v>278</v>
      </c>
      <c r="E30" s="128">
        <v>1</v>
      </c>
      <c r="F30" s="128" t="s">
        <v>278</v>
      </c>
      <c r="G30" s="128" t="s">
        <v>278</v>
      </c>
      <c r="H30" s="128" t="s">
        <v>278</v>
      </c>
      <c r="I30" s="128" t="s">
        <v>278</v>
      </c>
      <c r="J30" s="128">
        <v>1</v>
      </c>
      <c r="K30" s="128" t="s">
        <v>278</v>
      </c>
      <c r="L30" s="128" t="s">
        <v>278</v>
      </c>
      <c r="M30" s="128" t="s">
        <v>278</v>
      </c>
      <c r="N30" s="55">
        <v>2</v>
      </c>
    </row>
    <row r="31" spans="1:14" ht="10" customHeight="1" x14ac:dyDescent="0.15">
      <c r="A31" s="52" t="s">
        <v>55</v>
      </c>
      <c r="B31" s="128" t="s">
        <v>278</v>
      </c>
      <c r="C31" s="128" t="s">
        <v>278</v>
      </c>
      <c r="D31" s="128" t="s">
        <v>278</v>
      </c>
      <c r="E31" s="128">
        <v>2</v>
      </c>
      <c r="F31" s="128" t="s">
        <v>278</v>
      </c>
      <c r="G31" s="128" t="s">
        <v>278</v>
      </c>
      <c r="H31" s="128" t="s">
        <v>278</v>
      </c>
      <c r="I31" s="128">
        <v>1</v>
      </c>
      <c r="J31" s="128">
        <v>4</v>
      </c>
      <c r="K31" s="128" t="s">
        <v>278</v>
      </c>
      <c r="L31" s="128" t="s">
        <v>278</v>
      </c>
      <c r="M31" s="128" t="s">
        <v>278</v>
      </c>
      <c r="N31" s="55">
        <v>7</v>
      </c>
    </row>
    <row r="32" spans="1:14" ht="10" customHeight="1" x14ac:dyDescent="0.15">
      <c r="A32" s="52" t="s">
        <v>78</v>
      </c>
      <c r="B32" s="128" t="s">
        <v>278</v>
      </c>
      <c r="C32" s="128" t="s">
        <v>278</v>
      </c>
      <c r="D32" s="128" t="s">
        <v>278</v>
      </c>
      <c r="E32" s="128" t="s">
        <v>278</v>
      </c>
      <c r="F32" s="128" t="s">
        <v>278</v>
      </c>
      <c r="G32" s="128" t="s">
        <v>278</v>
      </c>
      <c r="H32" s="128" t="s">
        <v>278</v>
      </c>
      <c r="I32" s="128" t="s">
        <v>278</v>
      </c>
      <c r="J32" s="128">
        <v>1</v>
      </c>
      <c r="K32" s="128" t="s">
        <v>278</v>
      </c>
      <c r="L32" s="128" t="s">
        <v>278</v>
      </c>
      <c r="M32" s="128" t="s">
        <v>278</v>
      </c>
      <c r="N32" s="55">
        <v>1</v>
      </c>
    </row>
    <row r="33" spans="1:15" ht="10" customHeight="1" x14ac:dyDescent="0.15">
      <c r="A33" s="52" t="s">
        <v>56</v>
      </c>
      <c r="B33" s="128" t="s">
        <v>278</v>
      </c>
      <c r="C33" s="128" t="s">
        <v>278</v>
      </c>
      <c r="D33" s="128" t="s">
        <v>278</v>
      </c>
      <c r="E33" s="128">
        <v>1</v>
      </c>
      <c r="F33" s="128" t="s">
        <v>278</v>
      </c>
      <c r="G33" s="128" t="s">
        <v>278</v>
      </c>
      <c r="H33" s="128" t="s">
        <v>278</v>
      </c>
      <c r="I33" s="128" t="s">
        <v>278</v>
      </c>
      <c r="J33" s="128">
        <v>2</v>
      </c>
      <c r="K33" s="128" t="s">
        <v>278</v>
      </c>
      <c r="L33" s="128" t="s">
        <v>278</v>
      </c>
      <c r="M33" s="128" t="s">
        <v>278</v>
      </c>
      <c r="N33" s="55">
        <v>3</v>
      </c>
    </row>
    <row r="34" spans="1:15" ht="10" customHeight="1" x14ac:dyDescent="0.15">
      <c r="A34" s="52" t="s">
        <v>65</v>
      </c>
      <c r="B34" s="128">
        <v>381</v>
      </c>
      <c r="C34" s="128">
        <v>1428</v>
      </c>
      <c r="D34" s="128">
        <v>1597</v>
      </c>
      <c r="E34" s="128">
        <v>151</v>
      </c>
      <c r="F34" s="128">
        <v>203</v>
      </c>
      <c r="G34" s="128">
        <v>35</v>
      </c>
      <c r="H34" s="128">
        <v>7</v>
      </c>
      <c r="I34" s="128">
        <v>1</v>
      </c>
      <c r="J34" s="128" t="s">
        <v>278</v>
      </c>
      <c r="K34" s="128" t="s">
        <v>278</v>
      </c>
      <c r="L34" s="128">
        <v>20</v>
      </c>
      <c r="M34" s="128">
        <v>1</v>
      </c>
      <c r="N34" s="55">
        <v>3824</v>
      </c>
    </row>
    <row r="35" spans="1:15" ht="10" customHeight="1" x14ac:dyDescent="0.15">
      <c r="A35" s="112" t="s">
        <v>74</v>
      </c>
      <c r="B35" s="129" t="s">
        <v>278</v>
      </c>
      <c r="C35" s="129" t="s">
        <v>278</v>
      </c>
      <c r="D35" s="129" t="s">
        <v>278</v>
      </c>
      <c r="E35" s="129" t="s">
        <v>278</v>
      </c>
      <c r="F35" s="129" t="s">
        <v>278</v>
      </c>
      <c r="G35" s="129" t="s">
        <v>278</v>
      </c>
      <c r="H35" s="129">
        <v>4</v>
      </c>
      <c r="I35" s="129">
        <v>4</v>
      </c>
      <c r="J35" s="129">
        <v>4</v>
      </c>
      <c r="K35" s="129" t="s">
        <v>278</v>
      </c>
      <c r="L35" s="129" t="s">
        <v>278</v>
      </c>
      <c r="M35" s="129" t="s">
        <v>278</v>
      </c>
      <c r="N35" s="126">
        <v>12</v>
      </c>
    </row>
    <row r="36" spans="1:15" ht="10" customHeight="1" x14ac:dyDescent="0.15">
      <c r="A36" s="52" t="s">
        <v>123</v>
      </c>
      <c r="B36" s="128">
        <v>7</v>
      </c>
      <c r="C36" s="128">
        <v>5</v>
      </c>
      <c r="D36" s="128" t="s">
        <v>278</v>
      </c>
      <c r="E36" s="128" t="s">
        <v>278</v>
      </c>
      <c r="F36" s="128">
        <v>4</v>
      </c>
      <c r="G36" s="128">
        <v>17</v>
      </c>
      <c r="H36" s="128">
        <v>7</v>
      </c>
      <c r="I36" s="128">
        <v>28</v>
      </c>
      <c r="J36" s="128">
        <v>20</v>
      </c>
      <c r="K36" s="128">
        <v>4</v>
      </c>
      <c r="L36" s="128">
        <v>9</v>
      </c>
      <c r="M36" s="128">
        <v>9</v>
      </c>
      <c r="N36" s="55">
        <v>110</v>
      </c>
    </row>
    <row r="37" spans="1:15" ht="10" customHeight="1" x14ac:dyDescent="0.15">
      <c r="A37" s="112" t="s">
        <v>101</v>
      </c>
      <c r="B37" s="129" t="s">
        <v>278</v>
      </c>
      <c r="C37" s="129">
        <v>1</v>
      </c>
      <c r="D37" s="129" t="s">
        <v>278</v>
      </c>
      <c r="E37" s="129">
        <v>1</v>
      </c>
      <c r="F37" s="129" t="s">
        <v>278</v>
      </c>
      <c r="G37" s="129" t="s">
        <v>278</v>
      </c>
      <c r="H37" s="129">
        <v>1</v>
      </c>
      <c r="I37" s="129" t="s">
        <v>278</v>
      </c>
      <c r="J37" s="129" t="s">
        <v>278</v>
      </c>
      <c r="K37" s="129" t="s">
        <v>278</v>
      </c>
      <c r="L37" s="129">
        <v>1</v>
      </c>
      <c r="M37" s="129" t="s">
        <v>278</v>
      </c>
      <c r="N37" s="126">
        <v>4</v>
      </c>
    </row>
    <row r="38" spans="1:15" ht="10" customHeight="1" x14ac:dyDescent="0.15">
      <c r="A38" s="125" t="s">
        <v>62</v>
      </c>
      <c r="B38" s="130" t="s">
        <v>278</v>
      </c>
      <c r="C38" s="130" t="s">
        <v>278</v>
      </c>
      <c r="D38" s="130" t="s">
        <v>278</v>
      </c>
      <c r="E38" s="130">
        <v>5</v>
      </c>
      <c r="F38" s="130">
        <v>4</v>
      </c>
      <c r="G38" s="130" t="s">
        <v>278</v>
      </c>
      <c r="H38" s="130" t="s">
        <v>278</v>
      </c>
      <c r="I38" s="130">
        <v>2</v>
      </c>
      <c r="J38" s="130">
        <v>7</v>
      </c>
      <c r="K38" s="130">
        <v>1</v>
      </c>
      <c r="L38" s="130">
        <v>3</v>
      </c>
      <c r="M38" s="130">
        <v>2</v>
      </c>
      <c r="N38" s="127">
        <v>24</v>
      </c>
    </row>
    <row r="39" spans="1:15" ht="10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0" spans="1:15" s="49" customFormat="1" ht="11.3" customHeight="1" x14ac:dyDescent="0.3">
      <c r="A40" s="84" t="s">
        <v>16</v>
      </c>
      <c r="B40" s="97">
        <f>SUM(B6:B9)</f>
        <v>23</v>
      </c>
      <c r="C40" s="97">
        <f t="shared" ref="C40:N40" si="0">SUM(C6:C9)</f>
        <v>37</v>
      </c>
      <c r="D40" s="97">
        <f t="shared" si="0"/>
        <v>23</v>
      </c>
      <c r="E40" s="97">
        <f t="shared" si="0"/>
        <v>17</v>
      </c>
      <c r="F40" s="97">
        <f t="shared" si="0"/>
        <v>33</v>
      </c>
      <c r="G40" s="97">
        <f t="shared" si="0"/>
        <v>18</v>
      </c>
      <c r="H40" s="97">
        <f t="shared" si="0"/>
        <v>12</v>
      </c>
      <c r="I40" s="97">
        <f t="shared" si="0"/>
        <v>22</v>
      </c>
      <c r="J40" s="97">
        <f t="shared" si="0"/>
        <v>13</v>
      </c>
      <c r="K40" s="97">
        <f t="shared" si="0"/>
        <v>22</v>
      </c>
      <c r="L40" s="97">
        <f t="shared" si="0"/>
        <v>7</v>
      </c>
      <c r="M40" s="97">
        <f t="shared" si="0"/>
        <v>49</v>
      </c>
      <c r="N40" s="97">
        <f t="shared" si="0"/>
        <v>276</v>
      </c>
    </row>
    <row r="41" spans="1:15" s="49" customFormat="1" ht="11.3" customHeight="1" x14ac:dyDescent="0.3">
      <c r="A41" s="84" t="s">
        <v>17</v>
      </c>
      <c r="B41" s="97">
        <f>SUM(B10:B29)</f>
        <v>184</v>
      </c>
      <c r="C41" s="97">
        <f t="shared" ref="C41:N41" si="1">SUM(C10:C29)</f>
        <v>107</v>
      </c>
      <c r="D41" s="97">
        <f t="shared" si="1"/>
        <v>63</v>
      </c>
      <c r="E41" s="97">
        <f t="shared" si="1"/>
        <v>268</v>
      </c>
      <c r="F41" s="97">
        <f t="shared" si="1"/>
        <v>65</v>
      </c>
      <c r="G41" s="97">
        <f t="shared" si="1"/>
        <v>106</v>
      </c>
      <c r="H41" s="97">
        <f t="shared" si="1"/>
        <v>107</v>
      </c>
      <c r="I41" s="97">
        <f t="shared" si="1"/>
        <v>227</v>
      </c>
      <c r="J41" s="97">
        <f t="shared" si="1"/>
        <v>32</v>
      </c>
      <c r="K41" s="97">
        <f t="shared" si="1"/>
        <v>122</v>
      </c>
      <c r="L41" s="97">
        <f t="shared" si="1"/>
        <v>413</v>
      </c>
      <c r="M41" s="97">
        <f t="shared" si="1"/>
        <v>413</v>
      </c>
      <c r="N41" s="97">
        <f t="shared" si="1"/>
        <v>2107</v>
      </c>
    </row>
    <row r="42" spans="1:15" s="49" customFormat="1" ht="11.3" customHeight="1" x14ac:dyDescent="0.3">
      <c r="A42" s="84" t="s">
        <v>18</v>
      </c>
      <c r="B42" s="97">
        <f>SUM(B30:B35)</f>
        <v>381</v>
      </c>
      <c r="C42" s="97">
        <f t="shared" ref="C42:N42" si="2">SUM(C30:C35)</f>
        <v>1428</v>
      </c>
      <c r="D42" s="97">
        <f t="shared" si="2"/>
        <v>1597</v>
      </c>
      <c r="E42" s="97">
        <f t="shared" si="2"/>
        <v>155</v>
      </c>
      <c r="F42" s="97">
        <f t="shared" si="2"/>
        <v>203</v>
      </c>
      <c r="G42" s="97">
        <f t="shared" si="2"/>
        <v>35</v>
      </c>
      <c r="H42" s="97">
        <f t="shared" si="2"/>
        <v>11</v>
      </c>
      <c r="I42" s="97">
        <f t="shared" si="2"/>
        <v>6</v>
      </c>
      <c r="J42" s="97">
        <f t="shared" si="2"/>
        <v>12</v>
      </c>
      <c r="K42" s="97">
        <f t="shared" si="2"/>
        <v>0</v>
      </c>
      <c r="L42" s="97">
        <f t="shared" si="2"/>
        <v>20</v>
      </c>
      <c r="M42" s="97">
        <f t="shared" si="2"/>
        <v>1</v>
      </c>
      <c r="N42" s="97">
        <f t="shared" si="2"/>
        <v>3849</v>
      </c>
    </row>
    <row r="43" spans="1:15" s="49" customFormat="1" ht="11.3" customHeight="1" x14ac:dyDescent="0.3">
      <c r="A43" s="84" t="s">
        <v>19</v>
      </c>
      <c r="B43" s="97">
        <f>SUM(B36:B37)</f>
        <v>7</v>
      </c>
      <c r="C43" s="97">
        <f t="shared" ref="C43:N43" si="3">SUM(C36:C37)</f>
        <v>6</v>
      </c>
      <c r="D43" s="97">
        <f t="shared" si="3"/>
        <v>0</v>
      </c>
      <c r="E43" s="97">
        <f t="shared" si="3"/>
        <v>1</v>
      </c>
      <c r="F43" s="97">
        <f t="shared" si="3"/>
        <v>4</v>
      </c>
      <c r="G43" s="97">
        <f t="shared" si="3"/>
        <v>17</v>
      </c>
      <c r="H43" s="97">
        <f t="shared" si="3"/>
        <v>8</v>
      </c>
      <c r="I43" s="97">
        <f t="shared" si="3"/>
        <v>28</v>
      </c>
      <c r="J43" s="97">
        <f t="shared" si="3"/>
        <v>20</v>
      </c>
      <c r="K43" s="97">
        <f t="shared" si="3"/>
        <v>4</v>
      </c>
      <c r="L43" s="97">
        <f t="shared" si="3"/>
        <v>10</v>
      </c>
      <c r="M43" s="97">
        <f t="shared" si="3"/>
        <v>9</v>
      </c>
      <c r="N43" s="97">
        <f t="shared" si="3"/>
        <v>114</v>
      </c>
      <c r="O43" s="96"/>
    </row>
    <row r="44" spans="1:15" s="49" customFormat="1" ht="11.3" customHeight="1" x14ac:dyDescent="0.3">
      <c r="A44" s="84" t="s">
        <v>20</v>
      </c>
      <c r="B44" s="97">
        <f>SUM(B38)</f>
        <v>0</v>
      </c>
      <c r="C44" s="97">
        <f t="shared" ref="C44:N44" si="4">SUM(C38)</f>
        <v>0</v>
      </c>
      <c r="D44" s="97">
        <f t="shared" si="4"/>
        <v>0</v>
      </c>
      <c r="E44" s="97">
        <f t="shared" si="4"/>
        <v>5</v>
      </c>
      <c r="F44" s="97">
        <f t="shared" si="4"/>
        <v>4</v>
      </c>
      <c r="G44" s="97">
        <f t="shared" si="4"/>
        <v>0</v>
      </c>
      <c r="H44" s="97">
        <f t="shared" si="4"/>
        <v>0</v>
      </c>
      <c r="I44" s="97">
        <f t="shared" si="4"/>
        <v>2</v>
      </c>
      <c r="J44" s="97">
        <f t="shared" si="4"/>
        <v>7</v>
      </c>
      <c r="K44" s="97">
        <f t="shared" si="4"/>
        <v>1</v>
      </c>
      <c r="L44" s="97">
        <f t="shared" si="4"/>
        <v>3</v>
      </c>
      <c r="M44" s="97">
        <f t="shared" si="4"/>
        <v>2</v>
      </c>
      <c r="N44" s="97">
        <f t="shared" si="4"/>
        <v>24</v>
      </c>
    </row>
    <row r="45" spans="1:15" s="49" customFormat="1" ht="11.3" customHeight="1" x14ac:dyDescent="0.3">
      <c r="A45" s="89" t="s">
        <v>21</v>
      </c>
      <c r="B45" s="153">
        <f>SUM(B40:B44)</f>
        <v>595</v>
      </c>
      <c r="C45" s="153">
        <f t="shared" ref="C45:N45" si="5">SUM(C40:C44)</f>
        <v>1578</v>
      </c>
      <c r="D45" s="153">
        <f t="shared" si="5"/>
        <v>1683</v>
      </c>
      <c r="E45" s="153">
        <f t="shared" si="5"/>
        <v>446</v>
      </c>
      <c r="F45" s="153">
        <f t="shared" si="5"/>
        <v>309</v>
      </c>
      <c r="G45" s="153">
        <f t="shared" si="5"/>
        <v>176</v>
      </c>
      <c r="H45" s="153">
        <f t="shared" si="5"/>
        <v>138</v>
      </c>
      <c r="I45" s="153">
        <f t="shared" si="5"/>
        <v>285</v>
      </c>
      <c r="J45" s="153">
        <f t="shared" si="5"/>
        <v>84</v>
      </c>
      <c r="K45" s="153">
        <f t="shared" si="5"/>
        <v>149</v>
      </c>
      <c r="L45" s="153">
        <f t="shared" si="5"/>
        <v>453</v>
      </c>
      <c r="M45" s="153">
        <f t="shared" si="5"/>
        <v>474</v>
      </c>
      <c r="N45" s="153">
        <f t="shared" si="5"/>
        <v>6370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0:N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A262-65C1-411C-AF57-CC39CDD01363}">
  <dimension ref="A1:N2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9.109375" style="52" bestFit="1" customWidth="1"/>
    <col min="2" max="14" width="5.6640625" style="52" customWidth="1"/>
    <col min="15" max="16384" width="11.44140625" style="52"/>
  </cols>
  <sheetData>
    <row r="1" spans="1:14" s="92" customFormat="1" ht="12.8" customHeight="1" x14ac:dyDescent="0.3">
      <c r="A1" s="179" t="s">
        <v>186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92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92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92" customFormat="1" ht="12.8" customHeight="1" x14ac:dyDescent="0.3">
      <c r="A4" s="4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92" customFormat="1" ht="10" customHeight="1" x14ac:dyDescent="0.3">
      <c r="A5" s="3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49" customFormat="1" ht="11.3" customHeight="1" x14ac:dyDescent="0.3">
      <c r="A6" s="7" t="s">
        <v>3</v>
      </c>
      <c r="B6" s="110" t="s">
        <v>4</v>
      </c>
      <c r="C6" s="110" t="s">
        <v>5</v>
      </c>
      <c r="D6" s="110" t="s">
        <v>6</v>
      </c>
      <c r="E6" s="110" t="s">
        <v>7</v>
      </c>
      <c r="F6" s="110" t="s">
        <v>8</v>
      </c>
      <c r="G6" s="110" t="s">
        <v>9</v>
      </c>
      <c r="H6" s="110" t="s">
        <v>10</v>
      </c>
      <c r="I6" s="110" t="s">
        <v>11</v>
      </c>
      <c r="J6" s="110" t="s">
        <v>12</v>
      </c>
      <c r="K6" s="110" t="s">
        <v>13</v>
      </c>
      <c r="L6" s="110" t="s">
        <v>14</v>
      </c>
      <c r="M6" s="110" t="s">
        <v>15</v>
      </c>
      <c r="N6" s="110" t="s">
        <v>0</v>
      </c>
    </row>
    <row r="7" spans="1:14" ht="10" customHeight="1" x14ac:dyDescent="0.15">
      <c r="A7" s="57" t="s">
        <v>27</v>
      </c>
      <c r="B7" s="118" t="s">
        <v>278</v>
      </c>
      <c r="C7" s="118">
        <v>2333</v>
      </c>
      <c r="D7" s="118">
        <v>2493</v>
      </c>
      <c r="E7" s="118">
        <v>1866</v>
      </c>
      <c r="F7" s="118">
        <v>4133</v>
      </c>
      <c r="G7" s="118">
        <v>2532</v>
      </c>
      <c r="H7" s="118">
        <v>3708</v>
      </c>
      <c r="I7" s="118">
        <v>2556</v>
      </c>
      <c r="J7" s="118" t="s">
        <v>278</v>
      </c>
      <c r="K7" s="118">
        <v>2504</v>
      </c>
      <c r="L7" s="118">
        <v>2016</v>
      </c>
      <c r="M7" s="118">
        <v>335</v>
      </c>
      <c r="N7" s="58">
        <v>24476</v>
      </c>
    </row>
    <row r="8" spans="1:14" ht="10" customHeight="1" x14ac:dyDescent="0.15">
      <c r="A8" s="57" t="s">
        <v>70</v>
      </c>
      <c r="B8" s="118" t="s">
        <v>278</v>
      </c>
      <c r="C8" s="118" t="s">
        <v>278</v>
      </c>
      <c r="D8" s="118">
        <v>10</v>
      </c>
      <c r="E8" s="118" t="s">
        <v>278</v>
      </c>
      <c r="F8" s="118" t="s">
        <v>278</v>
      </c>
      <c r="G8" s="118">
        <v>1</v>
      </c>
      <c r="H8" s="118">
        <v>7</v>
      </c>
      <c r="I8" s="118">
        <v>1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19</v>
      </c>
    </row>
    <row r="9" spans="1:14" ht="10" customHeight="1" x14ac:dyDescent="0.15">
      <c r="A9" s="57" t="s">
        <v>30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>
        <v>1</v>
      </c>
      <c r="G9" s="118">
        <v>3</v>
      </c>
      <c r="H9" s="118">
        <v>2</v>
      </c>
      <c r="I9" s="118">
        <v>9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15</v>
      </c>
    </row>
    <row r="10" spans="1:14" ht="10" customHeight="1" x14ac:dyDescent="0.15">
      <c r="A10" s="57" t="s">
        <v>31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>
        <v>1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ht="10" customHeight="1" x14ac:dyDescent="0.15">
      <c r="A11" s="57" t="s">
        <v>32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>
        <v>8</v>
      </c>
      <c r="G11" s="118">
        <v>3</v>
      </c>
      <c r="H11" s="118">
        <v>13</v>
      </c>
      <c r="I11" s="118">
        <v>30</v>
      </c>
      <c r="J11" s="118" t="s">
        <v>278</v>
      </c>
      <c r="K11" s="118" t="s">
        <v>278</v>
      </c>
      <c r="L11" s="118" t="s">
        <v>278</v>
      </c>
      <c r="M11" s="118">
        <v>4</v>
      </c>
      <c r="N11" s="58">
        <v>58</v>
      </c>
    </row>
    <row r="12" spans="1:14" ht="10" customHeight="1" x14ac:dyDescent="0.15">
      <c r="A12" s="57" t="s">
        <v>35</v>
      </c>
      <c r="B12" s="118" t="s">
        <v>278</v>
      </c>
      <c r="C12" s="118" t="s">
        <v>278</v>
      </c>
      <c r="D12" s="118" t="s">
        <v>278</v>
      </c>
      <c r="E12" s="118">
        <v>2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2</v>
      </c>
    </row>
    <row r="13" spans="1:14" ht="10" customHeight="1" x14ac:dyDescent="0.15">
      <c r="A13" s="57" t="s">
        <v>40</v>
      </c>
      <c r="B13" s="118" t="s">
        <v>278</v>
      </c>
      <c r="C13" s="118" t="s">
        <v>278</v>
      </c>
      <c r="D13" s="118">
        <v>10</v>
      </c>
      <c r="E13" s="118">
        <v>13</v>
      </c>
      <c r="F13" s="118">
        <v>9</v>
      </c>
      <c r="G13" s="118">
        <v>1</v>
      </c>
      <c r="H13" s="118">
        <v>21</v>
      </c>
      <c r="I13" s="118">
        <v>10</v>
      </c>
      <c r="J13" s="118" t="s">
        <v>278</v>
      </c>
      <c r="K13" s="118">
        <v>14</v>
      </c>
      <c r="L13" s="118" t="s">
        <v>278</v>
      </c>
      <c r="M13" s="118">
        <v>18</v>
      </c>
      <c r="N13" s="58">
        <v>96</v>
      </c>
    </row>
    <row r="14" spans="1:14" ht="10" customHeight="1" x14ac:dyDescent="0.15">
      <c r="A14" s="57" t="s">
        <v>44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>
        <v>2</v>
      </c>
      <c r="H14" s="118" t="s">
        <v>278</v>
      </c>
      <c r="I14" s="118">
        <v>1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3</v>
      </c>
    </row>
    <row r="15" spans="1:14" ht="10" customHeight="1" x14ac:dyDescent="0.15">
      <c r="A15" s="57" t="s">
        <v>48</v>
      </c>
      <c r="B15" s="118" t="s">
        <v>278</v>
      </c>
      <c r="C15" s="118" t="s">
        <v>278</v>
      </c>
      <c r="D15" s="118">
        <v>1</v>
      </c>
      <c r="E15" s="118">
        <v>1</v>
      </c>
      <c r="F15" s="118">
        <v>3</v>
      </c>
      <c r="G15" s="118">
        <v>7</v>
      </c>
      <c r="H15" s="118">
        <v>5</v>
      </c>
      <c r="I15" s="118">
        <v>9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26</v>
      </c>
    </row>
    <row r="16" spans="1:14" ht="10" customHeight="1" x14ac:dyDescent="0.15">
      <c r="A16" s="114" t="s">
        <v>72</v>
      </c>
      <c r="B16" s="119" t="s">
        <v>278</v>
      </c>
      <c r="C16" s="119" t="s">
        <v>278</v>
      </c>
      <c r="D16" s="119" t="s">
        <v>278</v>
      </c>
      <c r="E16" s="119" t="s">
        <v>278</v>
      </c>
      <c r="F16" s="119" t="s">
        <v>278</v>
      </c>
      <c r="G16" s="119" t="s">
        <v>278</v>
      </c>
      <c r="H16" s="119">
        <v>1</v>
      </c>
      <c r="I16" s="119" t="s">
        <v>278</v>
      </c>
      <c r="J16" s="119" t="s">
        <v>278</v>
      </c>
      <c r="K16" s="119" t="s">
        <v>278</v>
      </c>
      <c r="L16" s="119" t="s">
        <v>278</v>
      </c>
      <c r="M16" s="119" t="s">
        <v>278</v>
      </c>
      <c r="N16" s="120">
        <v>1</v>
      </c>
    </row>
    <row r="17" spans="1:14" ht="10" customHeight="1" x14ac:dyDescent="0.1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s="56" customFormat="1" ht="11.3" customHeight="1" x14ac:dyDescent="0.3">
      <c r="A18" s="84" t="s">
        <v>16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</row>
    <row r="19" spans="1:14" s="56" customFormat="1" ht="11.3" customHeight="1" x14ac:dyDescent="0.3">
      <c r="A19" s="84" t="s">
        <v>17</v>
      </c>
      <c r="B19" s="90">
        <f>SUM(B7:B16)</f>
        <v>0</v>
      </c>
      <c r="C19" s="90">
        <f t="shared" ref="C19:N19" si="0">SUM(C7:C16)</f>
        <v>2333</v>
      </c>
      <c r="D19" s="90">
        <f t="shared" si="0"/>
        <v>2514</v>
      </c>
      <c r="E19" s="90">
        <f t="shared" si="0"/>
        <v>1882</v>
      </c>
      <c r="F19" s="90">
        <f t="shared" si="0"/>
        <v>4154</v>
      </c>
      <c r="G19" s="90">
        <f t="shared" si="0"/>
        <v>2549</v>
      </c>
      <c r="H19" s="90">
        <f t="shared" si="0"/>
        <v>3757</v>
      </c>
      <c r="I19" s="90">
        <f t="shared" si="0"/>
        <v>2617</v>
      </c>
      <c r="J19" s="90">
        <f t="shared" si="0"/>
        <v>0</v>
      </c>
      <c r="K19" s="90">
        <f t="shared" si="0"/>
        <v>2518</v>
      </c>
      <c r="L19" s="90">
        <f t="shared" si="0"/>
        <v>2016</v>
      </c>
      <c r="M19" s="90">
        <f t="shared" si="0"/>
        <v>357</v>
      </c>
      <c r="N19" s="90">
        <f t="shared" si="0"/>
        <v>24697</v>
      </c>
    </row>
    <row r="20" spans="1:14" s="56" customFormat="1" ht="11.3" customHeight="1" x14ac:dyDescent="0.3">
      <c r="A20" s="84" t="s">
        <v>18</v>
      </c>
      <c r="B20" s="90">
        <v>0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</row>
    <row r="21" spans="1:14" s="56" customFormat="1" ht="11.3" customHeight="1" x14ac:dyDescent="0.3">
      <c r="A21" s="84" t="s">
        <v>19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</row>
    <row r="22" spans="1:14" s="56" customFormat="1" ht="11.3" customHeight="1" x14ac:dyDescent="0.3">
      <c r="A22" s="84" t="s">
        <v>20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</row>
    <row r="23" spans="1:14" s="56" customFormat="1" ht="11.3" customHeight="1" x14ac:dyDescent="0.3">
      <c r="A23" s="89" t="s">
        <v>21</v>
      </c>
      <c r="B23" s="99">
        <f>SUM(B18:B22)</f>
        <v>0</v>
      </c>
      <c r="C23" s="99">
        <f t="shared" ref="C23:N23" si="1">SUM(C18:C22)</f>
        <v>2333</v>
      </c>
      <c r="D23" s="99">
        <f t="shared" si="1"/>
        <v>2514</v>
      </c>
      <c r="E23" s="99">
        <f t="shared" si="1"/>
        <v>1882</v>
      </c>
      <c r="F23" s="99">
        <f t="shared" si="1"/>
        <v>4154</v>
      </c>
      <c r="G23" s="99">
        <f t="shared" si="1"/>
        <v>2549</v>
      </c>
      <c r="H23" s="99">
        <f t="shared" si="1"/>
        <v>3757</v>
      </c>
      <c r="I23" s="99">
        <f t="shared" si="1"/>
        <v>2617</v>
      </c>
      <c r="J23" s="99">
        <f t="shared" si="1"/>
        <v>0</v>
      </c>
      <c r="K23" s="99">
        <f t="shared" si="1"/>
        <v>2518</v>
      </c>
      <c r="L23" s="99">
        <f t="shared" si="1"/>
        <v>2016</v>
      </c>
      <c r="M23" s="99">
        <f t="shared" si="1"/>
        <v>357</v>
      </c>
      <c r="N23" s="99">
        <f t="shared" si="1"/>
        <v>24697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9C9F-97D6-4B76-AAD2-2490955F618C}">
  <dimension ref="A1:N4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2.332031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233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5" customFormat="1" ht="12.8" customHeight="1" x14ac:dyDescent="0.3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4" t="s">
        <v>0</v>
      </c>
    </row>
    <row r="6" spans="1:14" ht="10" customHeight="1" x14ac:dyDescent="0.15">
      <c r="A6" s="52" t="s">
        <v>102</v>
      </c>
      <c r="B6" s="128">
        <v>79</v>
      </c>
      <c r="C6" s="128">
        <v>80</v>
      </c>
      <c r="D6" s="128">
        <v>57</v>
      </c>
      <c r="E6" s="128">
        <v>42</v>
      </c>
      <c r="F6" s="128">
        <v>17</v>
      </c>
      <c r="G6" s="128">
        <v>6</v>
      </c>
      <c r="H6" s="128">
        <v>15</v>
      </c>
      <c r="I6" s="128">
        <v>1</v>
      </c>
      <c r="J6" s="128">
        <v>2</v>
      </c>
      <c r="K6" s="128">
        <v>64</v>
      </c>
      <c r="L6" s="128">
        <v>87</v>
      </c>
      <c r="M6" s="128">
        <v>72</v>
      </c>
      <c r="N6" s="55">
        <v>522</v>
      </c>
    </row>
    <row r="7" spans="1:14" ht="10" customHeight="1" x14ac:dyDescent="0.15">
      <c r="A7" s="52" t="s">
        <v>67</v>
      </c>
      <c r="B7" s="128" t="s">
        <v>278</v>
      </c>
      <c r="C7" s="128" t="s">
        <v>278</v>
      </c>
      <c r="D7" s="128" t="s">
        <v>278</v>
      </c>
      <c r="E7" s="128" t="s">
        <v>278</v>
      </c>
      <c r="F7" s="128" t="s">
        <v>278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 t="s">
        <v>278</v>
      </c>
      <c r="L7" s="128" t="s">
        <v>278</v>
      </c>
      <c r="M7" s="128">
        <v>1</v>
      </c>
      <c r="N7" s="55">
        <v>1</v>
      </c>
    </row>
    <row r="8" spans="1:14" ht="10" customHeight="1" x14ac:dyDescent="0.15">
      <c r="A8" s="52" t="s">
        <v>25</v>
      </c>
      <c r="B8" s="128">
        <v>2</v>
      </c>
      <c r="C8" s="128" t="s">
        <v>278</v>
      </c>
      <c r="D8" s="128" t="s">
        <v>278</v>
      </c>
      <c r="E8" s="128">
        <v>15</v>
      </c>
      <c r="F8" s="128" t="s">
        <v>278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>
        <v>1</v>
      </c>
      <c r="M8" s="128">
        <v>11</v>
      </c>
      <c r="N8" s="55">
        <v>29</v>
      </c>
    </row>
    <row r="9" spans="1:14" ht="10" customHeight="1" x14ac:dyDescent="0.15">
      <c r="A9" s="52" t="s">
        <v>85</v>
      </c>
      <c r="B9" s="128" t="s">
        <v>278</v>
      </c>
      <c r="C9" s="128" t="s">
        <v>278</v>
      </c>
      <c r="D9" s="128">
        <v>1</v>
      </c>
      <c r="E9" s="128" t="s">
        <v>278</v>
      </c>
      <c r="F9" s="128" t="s">
        <v>278</v>
      </c>
      <c r="G9" s="128" t="s">
        <v>278</v>
      </c>
      <c r="H9" s="128">
        <v>1</v>
      </c>
      <c r="I9" s="128" t="s">
        <v>278</v>
      </c>
      <c r="J9" s="128" t="s">
        <v>278</v>
      </c>
      <c r="K9" s="128" t="s">
        <v>278</v>
      </c>
      <c r="L9" s="128" t="s">
        <v>278</v>
      </c>
      <c r="M9" s="128" t="s">
        <v>278</v>
      </c>
      <c r="N9" s="55">
        <v>2</v>
      </c>
    </row>
    <row r="10" spans="1:14" ht="10" customHeight="1" x14ac:dyDescent="0.15">
      <c r="A10" s="52" t="s">
        <v>103</v>
      </c>
      <c r="B10" s="128">
        <v>29</v>
      </c>
      <c r="C10" s="128">
        <v>4</v>
      </c>
      <c r="D10" s="128">
        <v>18</v>
      </c>
      <c r="E10" s="128">
        <v>4</v>
      </c>
      <c r="F10" s="128">
        <v>2</v>
      </c>
      <c r="G10" s="128" t="s">
        <v>278</v>
      </c>
      <c r="H10" s="128">
        <v>1</v>
      </c>
      <c r="I10" s="128" t="s">
        <v>278</v>
      </c>
      <c r="J10" s="128" t="s">
        <v>278</v>
      </c>
      <c r="K10" s="128">
        <v>2</v>
      </c>
      <c r="L10" s="128">
        <v>13</v>
      </c>
      <c r="M10" s="128">
        <v>11</v>
      </c>
      <c r="N10" s="55">
        <v>84</v>
      </c>
    </row>
    <row r="11" spans="1:14" ht="10" customHeight="1" x14ac:dyDescent="0.15">
      <c r="A11" s="112" t="s">
        <v>63</v>
      </c>
      <c r="B11" s="129" t="s">
        <v>278</v>
      </c>
      <c r="C11" s="129" t="s">
        <v>278</v>
      </c>
      <c r="D11" s="129" t="s">
        <v>278</v>
      </c>
      <c r="E11" s="129" t="s">
        <v>278</v>
      </c>
      <c r="F11" s="129" t="s">
        <v>278</v>
      </c>
      <c r="G11" s="129" t="s">
        <v>278</v>
      </c>
      <c r="H11" s="129" t="s">
        <v>278</v>
      </c>
      <c r="I11" s="129" t="s">
        <v>278</v>
      </c>
      <c r="J11" s="129" t="s">
        <v>278</v>
      </c>
      <c r="K11" s="129" t="s">
        <v>278</v>
      </c>
      <c r="L11" s="129" t="s">
        <v>278</v>
      </c>
      <c r="M11" s="129">
        <v>1</v>
      </c>
      <c r="N11" s="126">
        <v>1</v>
      </c>
    </row>
    <row r="12" spans="1:14" ht="10" customHeight="1" x14ac:dyDescent="0.15">
      <c r="A12" s="52" t="s">
        <v>64</v>
      </c>
      <c r="B12" s="128" t="s">
        <v>278</v>
      </c>
      <c r="C12" s="128" t="s">
        <v>278</v>
      </c>
      <c r="D12" s="128">
        <v>2</v>
      </c>
      <c r="E12" s="128" t="s">
        <v>278</v>
      </c>
      <c r="F12" s="128" t="s">
        <v>278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 t="s">
        <v>278</v>
      </c>
      <c r="L12" s="128">
        <v>1</v>
      </c>
      <c r="M12" s="128" t="s">
        <v>278</v>
      </c>
      <c r="N12" s="55">
        <v>3</v>
      </c>
    </row>
    <row r="13" spans="1:14" ht="10" customHeight="1" x14ac:dyDescent="0.15">
      <c r="A13" s="52" t="s">
        <v>110</v>
      </c>
      <c r="B13" s="128" t="s">
        <v>278</v>
      </c>
      <c r="C13" s="128" t="s">
        <v>278</v>
      </c>
      <c r="D13" s="128">
        <v>1</v>
      </c>
      <c r="E13" s="128" t="s">
        <v>278</v>
      </c>
      <c r="F13" s="128" t="s">
        <v>278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>
        <v>1</v>
      </c>
      <c r="M13" s="128" t="s">
        <v>278</v>
      </c>
      <c r="N13" s="55">
        <v>2</v>
      </c>
    </row>
    <row r="14" spans="1:14" ht="10" customHeight="1" x14ac:dyDescent="0.15">
      <c r="A14" s="52" t="s">
        <v>126</v>
      </c>
      <c r="B14" s="128" t="s">
        <v>278</v>
      </c>
      <c r="C14" s="128" t="s">
        <v>278</v>
      </c>
      <c r="D14" s="128" t="s">
        <v>278</v>
      </c>
      <c r="E14" s="128">
        <v>4</v>
      </c>
      <c r="F14" s="128" t="s">
        <v>278</v>
      </c>
      <c r="G14" s="128" t="s">
        <v>278</v>
      </c>
      <c r="H14" s="128" t="s">
        <v>278</v>
      </c>
      <c r="I14" s="128" t="s">
        <v>278</v>
      </c>
      <c r="J14" s="128" t="s">
        <v>278</v>
      </c>
      <c r="K14" s="128" t="s">
        <v>278</v>
      </c>
      <c r="L14" s="128">
        <v>2</v>
      </c>
      <c r="M14" s="128" t="s">
        <v>278</v>
      </c>
      <c r="N14" s="55">
        <v>6</v>
      </c>
    </row>
    <row r="15" spans="1:14" ht="10" customHeight="1" x14ac:dyDescent="0.15">
      <c r="A15" s="52" t="s">
        <v>35</v>
      </c>
      <c r="B15" s="128" t="s">
        <v>278</v>
      </c>
      <c r="C15" s="128" t="s">
        <v>278</v>
      </c>
      <c r="D15" s="128" t="s">
        <v>278</v>
      </c>
      <c r="E15" s="128" t="s">
        <v>278</v>
      </c>
      <c r="F15" s="128" t="s">
        <v>278</v>
      </c>
      <c r="G15" s="128">
        <v>1</v>
      </c>
      <c r="H15" s="128" t="s">
        <v>278</v>
      </c>
      <c r="I15" s="128" t="s">
        <v>278</v>
      </c>
      <c r="J15" s="128" t="s">
        <v>278</v>
      </c>
      <c r="K15" s="128" t="s">
        <v>278</v>
      </c>
      <c r="L15" s="128" t="s">
        <v>278</v>
      </c>
      <c r="M15" s="128" t="s">
        <v>278</v>
      </c>
      <c r="N15" s="55">
        <v>1</v>
      </c>
    </row>
    <row r="16" spans="1:14" ht="10" customHeight="1" x14ac:dyDescent="0.15">
      <c r="A16" s="52" t="s">
        <v>36</v>
      </c>
      <c r="B16" s="128" t="s">
        <v>278</v>
      </c>
      <c r="C16" s="128" t="s">
        <v>278</v>
      </c>
      <c r="D16" s="128" t="s">
        <v>278</v>
      </c>
      <c r="E16" s="128" t="s">
        <v>278</v>
      </c>
      <c r="F16" s="128" t="s">
        <v>278</v>
      </c>
      <c r="G16" s="128" t="s">
        <v>278</v>
      </c>
      <c r="H16" s="128" t="s">
        <v>278</v>
      </c>
      <c r="I16" s="128">
        <v>1</v>
      </c>
      <c r="J16" s="128" t="s">
        <v>278</v>
      </c>
      <c r="K16" s="128">
        <v>1</v>
      </c>
      <c r="L16" s="128" t="s">
        <v>278</v>
      </c>
      <c r="M16" s="128" t="s">
        <v>278</v>
      </c>
      <c r="N16" s="55">
        <v>2</v>
      </c>
    </row>
    <row r="17" spans="1:14" ht="10" customHeight="1" x14ac:dyDescent="0.15">
      <c r="A17" s="52" t="s">
        <v>37</v>
      </c>
      <c r="B17" s="128">
        <v>3</v>
      </c>
      <c r="C17" s="128" t="s">
        <v>278</v>
      </c>
      <c r="D17" s="128" t="s">
        <v>278</v>
      </c>
      <c r="E17" s="128" t="s">
        <v>278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>
        <v>1</v>
      </c>
      <c r="K17" s="128" t="s">
        <v>278</v>
      </c>
      <c r="L17" s="128" t="s">
        <v>278</v>
      </c>
      <c r="M17" s="128" t="s">
        <v>278</v>
      </c>
      <c r="N17" s="55">
        <v>4</v>
      </c>
    </row>
    <row r="18" spans="1:14" ht="10" customHeight="1" x14ac:dyDescent="0.15">
      <c r="A18" s="52" t="s">
        <v>38</v>
      </c>
      <c r="B18" s="128">
        <v>4</v>
      </c>
      <c r="C18" s="128">
        <v>2</v>
      </c>
      <c r="D18" s="128" t="s">
        <v>278</v>
      </c>
      <c r="E18" s="128" t="s">
        <v>278</v>
      </c>
      <c r="F18" s="128" t="s">
        <v>278</v>
      </c>
      <c r="G18" s="128">
        <v>2</v>
      </c>
      <c r="H18" s="128">
        <v>1</v>
      </c>
      <c r="I18" s="128">
        <v>1</v>
      </c>
      <c r="J18" s="128">
        <v>2</v>
      </c>
      <c r="K18" s="128" t="s">
        <v>278</v>
      </c>
      <c r="L18" s="128" t="s">
        <v>278</v>
      </c>
      <c r="M18" s="128">
        <v>10</v>
      </c>
      <c r="N18" s="55">
        <v>22</v>
      </c>
    </row>
    <row r="19" spans="1:14" ht="10" customHeight="1" x14ac:dyDescent="0.15">
      <c r="A19" s="52" t="s">
        <v>40</v>
      </c>
      <c r="B19" s="128" t="s">
        <v>278</v>
      </c>
      <c r="C19" s="128">
        <v>1</v>
      </c>
      <c r="D19" s="128" t="s">
        <v>278</v>
      </c>
      <c r="E19" s="128" t="s">
        <v>278</v>
      </c>
      <c r="F19" s="128" t="s">
        <v>278</v>
      </c>
      <c r="G19" s="128" t="s">
        <v>278</v>
      </c>
      <c r="H19" s="128" t="s">
        <v>278</v>
      </c>
      <c r="I19" s="128" t="s">
        <v>278</v>
      </c>
      <c r="J19" s="128" t="s">
        <v>278</v>
      </c>
      <c r="K19" s="128" t="s">
        <v>278</v>
      </c>
      <c r="L19" s="128">
        <v>125</v>
      </c>
      <c r="M19" s="128">
        <v>19</v>
      </c>
      <c r="N19" s="55">
        <v>145</v>
      </c>
    </row>
    <row r="20" spans="1:14" ht="10" customHeight="1" x14ac:dyDescent="0.15">
      <c r="A20" s="52" t="s">
        <v>42</v>
      </c>
      <c r="B20" s="128">
        <v>2</v>
      </c>
      <c r="C20" s="128" t="s">
        <v>278</v>
      </c>
      <c r="D20" s="128" t="s">
        <v>278</v>
      </c>
      <c r="E20" s="128" t="s">
        <v>278</v>
      </c>
      <c r="F20" s="128" t="s">
        <v>278</v>
      </c>
      <c r="G20" s="128" t="s">
        <v>278</v>
      </c>
      <c r="H20" s="128" t="s">
        <v>278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 t="s">
        <v>278</v>
      </c>
      <c r="N20" s="55">
        <v>2</v>
      </c>
    </row>
    <row r="21" spans="1:14" ht="10" customHeight="1" x14ac:dyDescent="0.15">
      <c r="A21" s="52" t="s">
        <v>43</v>
      </c>
      <c r="B21" s="128">
        <v>4</v>
      </c>
      <c r="C21" s="128">
        <v>2</v>
      </c>
      <c r="D21" s="128">
        <v>3</v>
      </c>
      <c r="E21" s="128">
        <v>1</v>
      </c>
      <c r="F21" s="128">
        <v>3</v>
      </c>
      <c r="G21" s="128">
        <v>1</v>
      </c>
      <c r="H21" s="128">
        <v>2</v>
      </c>
      <c r="I21" s="128">
        <v>2</v>
      </c>
      <c r="J21" s="128">
        <v>2</v>
      </c>
      <c r="K21" s="128">
        <v>2</v>
      </c>
      <c r="L21" s="128">
        <v>3</v>
      </c>
      <c r="M21" s="128">
        <v>4</v>
      </c>
      <c r="N21" s="55">
        <v>29</v>
      </c>
    </row>
    <row r="22" spans="1:14" ht="10" customHeight="1" x14ac:dyDescent="0.15">
      <c r="A22" s="52" t="s">
        <v>89</v>
      </c>
      <c r="B22" s="128">
        <v>62</v>
      </c>
      <c r="C22" s="128">
        <v>13</v>
      </c>
      <c r="D22" s="128">
        <v>7</v>
      </c>
      <c r="E22" s="128">
        <v>148</v>
      </c>
      <c r="F22" s="128">
        <v>75</v>
      </c>
      <c r="G22" s="128">
        <v>69</v>
      </c>
      <c r="H22" s="128">
        <v>124</v>
      </c>
      <c r="I22" s="128">
        <v>203</v>
      </c>
      <c r="J22" s="128" t="s">
        <v>278</v>
      </c>
      <c r="K22" s="128">
        <v>448</v>
      </c>
      <c r="L22" s="128">
        <v>123</v>
      </c>
      <c r="M22" s="128">
        <v>159</v>
      </c>
      <c r="N22" s="55">
        <v>1431</v>
      </c>
    </row>
    <row r="23" spans="1:14" ht="10" customHeight="1" x14ac:dyDescent="0.15">
      <c r="A23" s="52" t="s">
        <v>117</v>
      </c>
      <c r="B23" s="128">
        <v>8</v>
      </c>
      <c r="C23" s="128">
        <v>2</v>
      </c>
      <c r="D23" s="128" t="s">
        <v>278</v>
      </c>
      <c r="E23" s="128">
        <v>9</v>
      </c>
      <c r="F23" s="128">
        <v>1</v>
      </c>
      <c r="G23" s="128">
        <v>1</v>
      </c>
      <c r="H23" s="128" t="s">
        <v>278</v>
      </c>
      <c r="I23" s="128" t="s">
        <v>278</v>
      </c>
      <c r="J23" s="128">
        <v>5</v>
      </c>
      <c r="K23" s="128">
        <v>5</v>
      </c>
      <c r="L23" s="128" t="s">
        <v>278</v>
      </c>
      <c r="M23" s="128">
        <v>5</v>
      </c>
      <c r="N23" s="55">
        <v>36</v>
      </c>
    </row>
    <row r="24" spans="1:14" ht="10" customHeight="1" x14ac:dyDescent="0.15">
      <c r="A24" s="52" t="s">
        <v>118</v>
      </c>
      <c r="B24" s="128">
        <v>2</v>
      </c>
      <c r="C24" s="128">
        <v>1</v>
      </c>
      <c r="D24" s="128">
        <v>1</v>
      </c>
      <c r="E24" s="128">
        <v>1</v>
      </c>
      <c r="F24" s="128">
        <v>1</v>
      </c>
      <c r="G24" s="128" t="s">
        <v>278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>
        <v>1</v>
      </c>
      <c r="M24" s="128" t="s">
        <v>278</v>
      </c>
      <c r="N24" s="55">
        <v>7</v>
      </c>
    </row>
    <row r="25" spans="1:14" ht="10" customHeight="1" x14ac:dyDescent="0.15">
      <c r="A25" s="52" t="s">
        <v>119</v>
      </c>
      <c r="B25" s="128">
        <v>158</v>
      </c>
      <c r="C25" s="128">
        <v>11</v>
      </c>
      <c r="D25" s="128">
        <v>47</v>
      </c>
      <c r="E25" s="128">
        <v>5</v>
      </c>
      <c r="F25" s="128">
        <v>6</v>
      </c>
      <c r="G25" s="128" t="s">
        <v>278</v>
      </c>
      <c r="H25" s="128">
        <v>1</v>
      </c>
      <c r="I25" s="128">
        <v>1</v>
      </c>
      <c r="J25" s="128">
        <v>1</v>
      </c>
      <c r="K25" s="128">
        <v>1</v>
      </c>
      <c r="L25" s="128">
        <v>616</v>
      </c>
      <c r="M25" s="128">
        <v>338</v>
      </c>
      <c r="N25" s="55">
        <v>1185</v>
      </c>
    </row>
    <row r="26" spans="1:14" ht="10" customHeight="1" x14ac:dyDescent="0.15">
      <c r="A26" s="52" t="s">
        <v>131</v>
      </c>
      <c r="B26" s="128">
        <v>1</v>
      </c>
      <c r="C26" s="128" t="s">
        <v>278</v>
      </c>
      <c r="D26" s="128" t="s">
        <v>278</v>
      </c>
      <c r="E26" s="128" t="s">
        <v>278</v>
      </c>
      <c r="F26" s="128" t="s">
        <v>278</v>
      </c>
      <c r="G26" s="128" t="s">
        <v>278</v>
      </c>
      <c r="H26" s="128" t="s">
        <v>278</v>
      </c>
      <c r="I26" s="128" t="s">
        <v>278</v>
      </c>
      <c r="J26" s="128" t="s">
        <v>278</v>
      </c>
      <c r="K26" s="128">
        <v>1</v>
      </c>
      <c r="L26" s="128" t="s">
        <v>278</v>
      </c>
      <c r="M26" s="128" t="s">
        <v>278</v>
      </c>
      <c r="N26" s="55">
        <v>2</v>
      </c>
    </row>
    <row r="27" spans="1:14" ht="10" customHeight="1" x14ac:dyDescent="0.15">
      <c r="A27" s="52" t="s">
        <v>48</v>
      </c>
      <c r="B27" s="128">
        <v>1</v>
      </c>
      <c r="C27" s="128" t="s">
        <v>278</v>
      </c>
      <c r="D27" s="128" t="s">
        <v>278</v>
      </c>
      <c r="E27" s="128" t="s">
        <v>278</v>
      </c>
      <c r="F27" s="128" t="s">
        <v>278</v>
      </c>
      <c r="G27" s="128" t="s">
        <v>278</v>
      </c>
      <c r="H27" s="128" t="s">
        <v>278</v>
      </c>
      <c r="I27" s="128" t="s">
        <v>278</v>
      </c>
      <c r="J27" s="128">
        <v>1</v>
      </c>
      <c r="K27" s="128">
        <v>1</v>
      </c>
      <c r="L27" s="128" t="s">
        <v>278</v>
      </c>
      <c r="M27" s="128" t="s">
        <v>278</v>
      </c>
      <c r="N27" s="55">
        <v>3</v>
      </c>
    </row>
    <row r="28" spans="1:14" ht="10" customHeight="1" x14ac:dyDescent="0.15">
      <c r="A28" s="52" t="s">
        <v>90</v>
      </c>
      <c r="B28" s="128" t="s">
        <v>278</v>
      </c>
      <c r="C28" s="128" t="s">
        <v>278</v>
      </c>
      <c r="D28" s="128" t="s">
        <v>278</v>
      </c>
      <c r="E28" s="128" t="s">
        <v>278</v>
      </c>
      <c r="F28" s="128" t="s">
        <v>278</v>
      </c>
      <c r="G28" s="128">
        <v>1</v>
      </c>
      <c r="H28" s="128">
        <v>2</v>
      </c>
      <c r="I28" s="128" t="s">
        <v>278</v>
      </c>
      <c r="J28" s="128">
        <v>1</v>
      </c>
      <c r="K28" s="128" t="s">
        <v>278</v>
      </c>
      <c r="L28" s="128" t="s">
        <v>278</v>
      </c>
      <c r="M28" s="128" t="s">
        <v>278</v>
      </c>
      <c r="N28" s="55">
        <v>4</v>
      </c>
    </row>
    <row r="29" spans="1:14" ht="10" customHeight="1" x14ac:dyDescent="0.15">
      <c r="A29" s="52" t="s">
        <v>50</v>
      </c>
      <c r="B29" s="128" t="s">
        <v>278</v>
      </c>
      <c r="C29" s="128" t="s">
        <v>278</v>
      </c>
      <c r="D29" s="128" t="s">
        <v>278</v>
      </c>
      <c r="E29" s="128" t="s">
        <v>278</v>
      </c>
      <c r="F29" s="128" t="s">
        <v>278</v>
      </c>
      <c r="G29" s="128" t="s">
        <v>278</v>
      </c>
      <c r="H29" s="128" t="s">
        <v>278</v>
      </c>
      <c r="I29" s="128" t="s">
        <v>278</v>
      </c>
      <c r="J29" s="128" t="s">
        <v>278</v>
      </c>
      <c r="K29" s="128" t="s">
        <v>278</v>
      </c>
      <c r="L29" s="128">
        <v>3</v>
      </c>
      <c r="M29" s="128">
        <v>1</v>
      </c>
      <c r="N29" s="55">
        <v>4</v>
      </c>
    </row>
    <row r="30" spans="1:14" ht="10" customHeight="1" x14ac:dyDescent="0.15">
      <c r="A30" s="52" t="s">
        <v>91</v>
      </c>
      <c r="B30" s="128" t="s">
        <v>278</v>
      </c>
      <c r="C30" s="128" t="s">
        <v>278</v>
      </c>
      <c r="D30" s="128" t="s">
        <v>278</v>
      </c>
      <c r="E30" s="128" t="s">
        <v>278</v>
      </c>
      <c r="F30" s="128" t="s">
        <v>278</v>
      </c>
      <c r="G30" s="128" t="s">
        <v>278</v>
      </c>
      <c r="H30" s="128" t="s">
        <v>278</v>
      </c>
      <c r="I30" s="128" t="s">
        <v>278</v>
      </c>
      <c r="J30" s="128" t="s">
        <v>278</v>
      </c>
      <c r="K30" s="128" t="s">
        <v>278</v>
      </c>
      <c r="L30" s="128">
        <v>3</v>
      </c>
      <c r="M30" s="128">
        <v>2</v>
      </c>
      <c r="N30" s="55">
        <v>5</v>
      </c>
    </row>
    <row r="31" spans="1:14" ht="10" customHeight="1" x14ac:dyDescent="0.15">
      <c r="A31" s="52" t="s">
        <v>92</v>
      </c>
      <c r="B31" s="128">
        <v>1</v>
      </c>
      <c r="C31" s="128" t="s">
        <v>278</v>
      </c>
      <c r="D31" s="128" t="s">
        <v>278</v>
      </c>
      <c r="E31" s="128">
        <v>1</v>
      </c>
      <c r="F31" s="128" t="s">
        <v>278</v>
      </c>
      <c r="G31" s="128" t="s">
        <v>278</v>
      </c>
      <c r="H31" s="128" t="s">
        <v>278</v>
      </c>
      <c r="I31" s="128" t="s">
        <v>278</v>
      </c>
      <c r="J31" s="128" t="s">
        <v>278</v>
      </c>
      <c r="K31" s="128" t="s">
        <v>278</v>
      </c>
      <c r="L31" s="128" t="s">
        <v>278</v>
      </c>
      <c r="M31" s="128">
        <v>2</v>
      </c>
      <c r="N31" s="55">
        <v>4</v>
      </c>
    </row>
    <row r="32" spans="1:14" ht="10" customHeight="1" x14ac:dyDescent="0.15">
      <c r="A32" s="112" t="s">
        <v>52</v>
      </c>
      <c r="B32" s="129" t="s">
        <v>278</v>
      </c>
      <c r="C32" s="129" t="s">
        <v>278</v>
      </c>
      <c r="D32" s="129" t="s">
        <v>278</v>
      </c>
      <c r="E32" s="129" t="s">
        <v>278</v>
      </c>
      <c r="F32" s="129" t="s">
        <v>278</v>
      </c>
      <c r="G32" s="129" t="s">
        <v>278</v>
      </c>
      <c r="H32" s="129" t="s">
        <v>278</v>
      </c>
      <c r="I32" s="129" t="s">
        <v>278</v>
      </c>
      <c r="J32" s="129" t="s">
        <v>278</v>
      </c>
      <c r="K32" s="129" t="s">
        <v>278</v>
      </c>
      <c r="L32" s="129">
        <v>3</v>
      </c>
      <c r="M32" s="129">
        <v>1</v>
      </c>
      <c r="N32" s="126">
        <v>4</v>
      </c>
    </row>
    <row r="33" spans="1:14" ht="10" customHeight="1" x14ac:dyDescent="0.15">
      <c r="A33" s="52" t="s">
        <v>94</v>
      </c>
      <c r="B33" s="128" t="s">
        <v>278</v>
      </c>
      <c r="C33" s="128" t="s">
        <v>278</v>
      </c>
      <c r="D33" s="128" t="s">
        <v>278</v>
      </c>
      <c r="E33" s="128" t="s">
        <v>278</v>
      </c>
      <c r="F33" s="128" t="s">
        <v>278</v>
      </c>
      <c r="G33" s="128" t="s">
        <v>278</v>
      </c>
      <c r="H33" s="128" t="s">
        <v>278</v>
      </c>
      <c r="I33" s="128" t="s">
        <v>278</v>
      </c>
      <c r="J33" s="128" t="s">
        <v>278</v>
      </c>
      <c r="K33" s="128">
        <v>1</v>
      </c>
      <c r="L33" s="128" t="s">
        <v>278</v>
      </c>
      <c r="M33" s="128" t="s">
        <v>278</v>
      </c>
      <c r="N33" s="55">
        <v>1</v>
      </c>
    </row>
    <row r="34" spans="1:14" ht="10" customHeight="1" x14ac:dyDescent="0.15">
      <c r="A34" s="112" t="s">
        <v>65</v>
      </c>
      <c r="B34" s="129">
        <v>1298</v>
      </c>
      <c r="C34" s="129">
        <v>3988</v>
      </c>
      <c r="D34" s="129">
        <v>4506</v>
      </c>
      <c r="E34" s="129">
        <v>2363</v>
      </c>
      <c r="F34" s="129">
        <v>1029</v>
      </c>
      <c r="G34" s="129">
        <v>2198</v>
      </c>
      <c r="H34" s="129">
        <v>133</v>
      </c>
      <c r="I34" s="129">
        <v>33</v>
      </c>
      <c r="J34" s="129" t="s">
        <v>278</v>
      </c>
      <c r="K34" s="129" t="s">
        <v>278</v>
      </c>
      <c r="L34" s="129" t="s">
        <v>278</v>
      </c>
      <c r="M34" s="129">
        <v>46</v>
      </c>
      <c r="N34" s="126">
        <v>15594</v>
      </c>
    </row>
    <row r="35" spans="1:14" ht="10" customHeight="1" x14ac:dyDescent="0.15">
      <c r="A35" s="52" t="s">
        <v>123</v>
      </c>
      <c r="B35" s="128">
        <v>1</v>
      </c>
      <c r="C35" s="128">
        <v>1</v>
      </c>
      <c r="D35" s="128" t="s">
        <v>278</v>
      </c>
      <c r="E35" s="128">
        <v>1</v>
      </c>
      <c r="F35" s="128" t="s">
        <v>278</v>
      </c>
      <c r="G35" s="128" t="s">
        <v>278</v>
      </c>
      <c r="H35" s="128" t="s">
        <v>278</v>
      </c>
      <c r="I35" s="128" t="s">
        <v>278</v>
      </c>
      <c r="J35" s="128">
        <v>3</v>
      </c>
      <c r="K35" s="128" t="s">
        <v>278</v>
      </c>
      <c r="L35" s="128" t="s">
        <v>278</v>
      </c>
      <c r="M35" s="128" t="s">
        <v>278</v>
      </c>
      <c r="N35" s="55">
        <v>6</v>
      </c>
    </row>
    <row r="36" spans="1:14" ht="10" customHeight="1" x14ac:dyDescent="0.15">
      <c r="A36" s="112" t="s">
        <v>101</v>
      </c>
      <c r="B36" s="129" t="s">
        <v>278</v>
      </c>
      <c r="C36" s="129" t="s">
        <v>278</v>
      </c>
      <c r="D36" s="129" t="s">
        <v>278</v>
      </c>
      <c r="E36" s="129" t="s">
        <v>278</v>
      </c>
      <c r="F36" s="129" t="s">
        <v>278</v>
      </c>
      <c r="G36" s="129" t="s">
        <v>278</v>
      </c>
      <c r="H36" s="129" t="s">
        <v>278</v>
      </c>
      <c r="I36" s="129" t="s">
        <v>278</v>
      </c>
      <c r="J36" s="129" t="s">
        <v>278</v>
      </c>
      <c r="K36" s="129">
        <v>1</v>
      </c>
      <c r="L36" s="129" t="s">
        <v>278</v>
      </c>
      <c r="M36" s="129" t="s">
        <v>278</v>
      </c>
      <c r="N36" s="126">
        <v>1</v>
      </c>
    </row>
    <row r="37" spans="1:14" ht="10" customHeight="1" x14ac:dyDescent="0.15">
      <c r="A37" s="125" t="s">
        <v>62</v>
      </c>
      <c r="B37" s="130">
        <v>2</v>
      </c>
      <c r="C37" s="130" t="s">
        <v>278</v>
      </c>
      <c r="D37" s="130">
        <v>3</v>
      </c>
      <c r="E37" s="130">
        <v>2</v>
      </c>
      <c r="F37" s="130">
        <v>2</v>
      </c>
      <c r="G37" s="130">
        <v>2</v>
      </c>
      <c r="H37" s="130">
        <v>2</v>
      </c>
      <c r="I37" s="130">
        <v>2</v>
      </c>
      <c r="J37" s="130">
        <v>2</v>
      </c>
      <c r="K37" s="130">
        <v>4</v>
      </c>
      <c r="L37" s="130">
        <v>3</v>
      </c>
      <c r="M37" s="130">
        <v>1</v>
      </c>
      <c r="N37" s="127">
        <v>25</v>
      </c>
    </row>
    <row r="38" spans="1:14" x14ac:dyDescent="0.1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spans="1:14" s="57" customFormat="1" ht="11.3" customHeight="1" x14ac:dyDescent="0.15">
      <c r="A39" s="84" t="s">
        <v>16</v>
      </c>
      <c r="B39" s="97">
        <f>SUM(B6:B11)</f>
        <v>110</v>
      </c>
      <c r="C39" s="97">
        <f t="shared" ref="C39:N39" si="0">SUM(C6:C11)</f>
        <v>84</v>
      </c>
      <c r="D39" s="97">
        <f t="shared" si="0"/>
        <v>76</v>
      </c>
      <c r="E39" s="97">
        <f t="shared" si="0"/>
        <v>61</v>
      </c>
      <c r="F39" s="97">
        <f t="shared" si="0"/>
        <v>19</v>
      </c>
      <c r="G39" s="97">
        <f t="shared" si="0"/>
        <v>6</v>
      </c>
      <c r="H39" s="97">
        <f t="shared" si="0"/>
        <v>17</v>
      </c>
      <c r="I39" s="97">
        <f t="shared" si="0"/>
        <v>1</v>
      </c>
      <c r="J39" s="97">
        <f t="shared" si="0"/>
        <v>2</v>
      </c>
      <c r="K39" s="97">
        <f t="shared" si="0"/>
        <v>66</v>
      </c>
      <c r="L39" s="97">
        <f t="shared" si="0"/>
        <v>101</v>
      </c>
      <c r="M39" s="97">
        <f t="shared" si="0"/>
        <v>96</v>
      </c>
      <c r="N39" s="97">
        <f t="shared" si="0"/>
        <v>639</v>
      </c>
    </row>
    <row r="40" spans="1:14" s="57" customFormat="1" ht="11.3" customHeight="1" x14ac:dyDescent="0.15">
      <c r="A40" s="84" t="s">
        <v>17</v>
      </c>
      <c r="B40" s="97">
        <f>SUM(B12:B32)</f>
        <v>246</v>
      </c>
      <c r="C40" s="97">
        <f t="shared" ref="C40:N40" si="1">SUM(C12:C32)</f>
        <v>32</v>
      </c>
      <c r="D40" s="97">
        <f t="shared" si="1"/>
        <v>61</v>
      </c>
      <c r="E40" s="97">
        <f t="shared" si="1"/>
        <v>169</v>
      </c>
      <c r="F40" s="97">
        <f t="shared" si="1"/>
        <v>86</v>
      </c>
      <c r="G40" s="97">
        <f t="shared" si="1"/>
        <v>75</v>
      </c>
      <c r="H40" s="97">
        <f t="shared" si="1"/>
        <v>130</v>
      </c>
      <c r="I40" s="97">
        <f t="shared" si="1"/>
        <v>208</v>
      </c>
      <c r="J40" s="97">
        <f t="shared" si="1"/>
        <v>13</v>
      </c>
      <c r="K40" s="97">
        <f t="shared" si="1"/>
        <v>459</v>
      </c>
      <c r="L40" s="97">
        <f t="shared" si="1"/>
        <v>881</v>
      </c>
      <c r="M40" s="97">
        <f t="shared" si="1"/>
        <v>541</v>
      </c>
      <c r="N40" s="97">
        <f t="shared" si="1"/>
        <v>2901</v>
      </c>
    </row>
    <row r="41" spans="1:14" s="57" customFormat="1" ht="11.3" customHeight="1" x14ac:dyDescent="0.15">
      <c r="A41" s="84" t="s">
        <v>18</v>
      </c>
      <c r="B41" s="97">
        <f>SUM(B33:B34)</f>
        <v>1298</v>
      </c>
      <c r="C41" s="97">
        <f t="shared" ref="C41:N41" si="2">SUM(C33:C34)</f>
        <v>3988</v>
      </c>
      <c r="D41" s="97">
        <f t="shared" si="2"/>
        <v>4506</v>
      </c>
      <c r="E41" s="97">
        <f t="shared" si="2"/>
        <v>2363</v>
      </c>
      <c r="F41" s="97">
        <f t="shared" si="2"/>
        <v>1029</v>
      </c>
      <c r="G41" s="97">
        <f t="shared" si="2"/>
        <v>2198</v>
      </c>
      <c r="H41" s="97">
        <f t="shared" si="2"/>
        <v>133</v>
      </c>
      <c r="I41" s="97">
        <f t="shared" si="2"/>
        <v>33</v>
      </c>
      <c r="J41" s="97">
        <f t="shared" si="2"/>
        <v>0</v>
      </c>
      <c r="K41" s="97">
        <f t="shared" si="2"/>
        <v>1</v>
      </c>
      <c r="L41" s="97">
        <f t="shared" si="2"/>
        <v>0</v>
      </c>
      <c r="M41" s="97">
        <f t="shared" si="2"/>
        <v>46</v>
      </c>
      <c r="N41" s="97">
        <f t="shared" si="2"/>
        <v>15595</v>
      </c>
    </row>
    <row r="42" spans="1:14" s="57" customFormat="1" ht="11.3" customHeight="1" x14ac:dyDescent="0.15">
      <c r="A42" s="84" t="s">
        <v>19</v>
      </c>
      <c r="B42" s="97">
        <f>SUM(B35:B36)</f>
        <v>1</v>
      </c>
      <c r="C42" s="97">
        <f t="shared" ref="C42:N42" si="3">SUM(C35:C36)</f>
        <v>1</v>
      </c>
      <c r="D42" s="97">
        <f t="shared" si="3"/>
        <v>0</v>
      </c>
      <c r="E42" s="97">
        <f t="shared" si="3"/>
        <v>1</v>
      </c>
      <c r="F42" s="97">
        <f t="shared" si="3"/>
        <v>0</v>
      </c>
      <c r="G42" s="97">
        <f t="shared" si="3"/>
        <v>0</v>
      </c>
      <c r="H42" s="97">
        <f t="shared" si="3"/>
        <v>0</v>
      </c>
      <c r="I42" s="97">
        <f t="shared" si="3"/>
        <v>0</v>
      </c>
      <c r="J42" s="97">
        <f t="shared" si="3"/>
        <v>3</v>
      </c>
      <c r="K42" s="97">
        <f t="shared" si="3"/>
        <v>1</v>
      </c>
      <c r="L42" s="97">
        <f t="shared" si="3"/>
        <v>0</v>
      </c>
      <c r="M42" s="97">
        <f t="shared" si="3"/>
        <v>0</v>
      </c>
      <c r="N42" s="97">
        <f t="shared" si="3"/>
        <v>7</v>
      </c>
    </row>
    <row r="43" spans="1:14" s="57" customFormat="1" ht="11.3" customHeight="1" x14ac:dyDescent="0.15">
      <c r="A43" s="84" t="s">
        <v>20</v>
      </c>
      <c r="B43" s="97">
        <f>SUM(B37)</f>
        <v>2</v>
      </c>
      <c r="C43" s="97">
        <f t="shared" ref="C43:N43" si="4">SUM(C37)</f>
        <v>0</v>
      </c>
      <c r="D43" s="97">
        <f t="shared" si="4"/>
        <v>3</v>
      </c>
      <c r="E43" s="97">
        <f t="shared" si="4"/>
        <v>2</v>
      </c>
      <c r="F43" s="97">
        <f t="shared" si="4"/>
        <v>2</v>
      </c>
      <c r="G43" s="97">
        <f t="shared" si="4"/>
        <v>2</v>
      </c>
      <c r="H43" s="97">
        <f t="shared" si="4"/>
        <v>2</v>
      </c>
      <c r="I43" s="97">
        <f t="shared" si="4"/>
        <v>2</v>
      </c>
      <c r="J43" s="97">
        <f t="shared" si="4"/>
        <v>2</v>
      </c>
      <c r="K43" s="97">
        <f t="shared" si="4"/>
        <v>4</v>
      </c>
      <c r="L43" s="97">
        <f t="shared" si="4"/>
        <v>3</v>
      </c>
      <c r="M43" s="97">
        <f t="shared" si="4"/>
        <v>1</v>
      </c>
      <c r="N43" s="97">
        <f t="shared" si="4"/>
        <v>25</v>
      </c>
    </row>
    <row r="44" spans="1:14" s="57" customFormat="1" ht="11.3" customHeight="1" x14ac:dyDescent="0.15">
      <c r="A44" s="89" t="s">
        <v>21</v>
      </c>
      <c r="B44" s="153">
        <f>SUM(B39:B43)</f>
        <v>1657</v>
      </c>
      <c r="C44" s="153">
        <f t="shared" ref="C44:N44" si="5">SUM(C39:C43)</f>
        <v>4105</v>
      </c>
      <c r="D44" s="153">
        <f t="shared" si="5"/>
        <v>4646</v>
      </c>
      <c r="E44" s="153">
        <f t="shared" si="5"/>
        <v>2596</v>
      </c>
      <c r="F44" s="153">
        <f t="shared" si="5"/>
        <v>1136</v>
      </c>
      <c r="G44" s="153">
        <f t="shared" si="5"/>
        <v>2281</v>
      </c>
      <c r="H44" s="153">
        <f t="shared" si="5"/>
        <v>282</v>
      </c>
      <c r="I44" s="153">
        <f t="shared" si="5"/>
        <v>244</v>
      </c>
      <c r="J44" s="153">
        <f t="shared" si="5"/>
        <v>20</v>
      </c>
      <c r="K44" s="153">
        <f t="shared" si="5"/>
        <v>531</v>
      </c>
      <c r="L44" s="153">
        <f t="shared" si="5"/>
        <v>985</v>
      </c>
      <c r="M44" s="153">
        <f t="shared" si="5"/>
        <v>684</v>
      </c>
      <c r="N44" s="153">
        <f t="shared" si="5"/>
        <v>19167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9:N43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D864-756A-4D88-B984-DEB14ED6F41C}">
  <dimension ref="A1:N2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234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5" customFormat="1" ht="12.8" customHeight="1" x14ac:dyDescent="0.3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3" t="s">
        <v>0</v>
      </c>
    </row>
    <row r="6" spans="1:14" ht="10" customHeight="1" x14ac:dyDescent="0.15">
      <c r="A6" s="57" t="s">
        <v>81</v>
      </c>
      <c r="B6" s="115" t="s">
        <v>278</v>
      </c>
      <c r="C6" s="115" t="s">
        <v>278</v>
      </c>
      <c r="D6" s="115" t="s">
        <v>278</v>
      </c>
      <c r="E6" s="115" t="s">
        <v>278</v>
      </c>
      <c r="F6" s="115" t="s">
        <v>278</v>
      </c>
      <c r="G6" s="115" t="s">
        <v>278</v>
      </c>
      <c r="H6" s="115" t="s">
        <v>278</v>
      </c>
      <c r="I6" s="115" t="s">
        <v>278</v>
      </c>
      <c r="J6" s="115" t="s">
        <v>278</v>
      </c>
      <c r="K6" s="115">
        <v>1</v>
      </c>
      <c r="L6" s="115" t="s">
        <v>278</v>
      </c>
      <c r="M6" s="115" t="s">
        <v>278</v>
      </c>
      <c r="N6" s="57">
        <v>1</v>
      </c>
    </row>
    <row r="7" spans="1:14" ht="10" customHeight="1" x14ac:dyDescent="0.15">
      <c r="A7" s="57" t="s">
        <v>102</v>
      </c>
      <c r="B7" s="115">
        <v>6</v>
      </c>
      <c r="C7" s="115">
        <v>27</v>
      </c>
      <c r="D7" s="115">
        <v>13</v>
      </c>
      <c r="E7" s="115">
        <v>4</v>
      </c>
      <c r="F7" s="115">
        <v>5</v>
      </c>
      <c r="G7" s="115">
        <v>14</v>
      </c>
      <c r="H7" s="115" t="s">
        <v>278</v>
      </c>
      <c r="I7" s="115">
        <v>15</v>
      </c>
      <c r="J7" s="115">
        <v>4</v>
      </c>
      <c r="K7" s="115">
        <v>7</v>
      </c>
      <c r="L7" s="115">
        <v>12</v>
      </c>
      <c r="M7" s="115">
        <v>17</v>
      </c>
      <c r="N7" s="57">
        <v>124</v>
      </c>
    </row>
    <row r="8" spans="1:14" ht="10" customHeight="1" x14ac:dyDescent="0.15">
      <c r="A8" s="57" t="s">
        <v>25</v>
      </c>
      <c r="B8" s="115" t="s">
        <v>278</v>
      </c>
      <c r="C8" s="115" t="s">
        <v>278</v>
      </c>
      <c r="D8" s="115">
        <v>1</v>
      </c>
      <c r="E8" s="115" t="s">
        <v>278</v>
      </c>
      <c r="F8" s="115" t="s">
        <v>278</v>
      </c>
      <c r="G8" s="115" t="s">
        <v>278</v>
      </c>
      <c r="H8" s="115" t="s">
        <v>278</v>
      </c>
      <c r="I8" s="115" t="s">
        <v>278</v>
      </c>
      <c r="J8" s="115" t="s">
        <v>278</v>
      </c>
      <c r="K8" s="115" t="s">
        <v>278</v>
      </c>
      <c r="L8" s="115" t="s">
        <v>278</v>
      </c>
      <c r="M8" s="115" t="s">
        <v>278</v>
      </c>
      <c r="N8" s="57">
        <v>1</v>
      </c>
    </row>
    <row r="9" spans="1:14" ht="10" customHeight="1" x14ac:dyDescent="0.15">
      <c r="A9" s="57" t="s">
        <v>103</v>
      </c>
      <c r="B9" s="115">
        <v>1</v>
      </c>
      <c r="C9" s="115" t="s">
        <v>278</v>
      </c>
      <c r="D9" s="115" t="s">
        <v>278</v>
      </c>
      <c r="E9" s="115" t="s">
        <v>278</v>
      </c>
      <c r="F9" s="115" t="s">
        <v>278</v>
      </c>
      <c r="G9" s="115" t="s">
        <v>278</v>
      </c>
      <c r="H9" s="115" t="s">
        <v>278</v>
      </c>
      <c r="I9" s="115" t="s">
        <v>278</v>
      </c>
      <c r="J9" s="115" t="s">
        <v>278</v>
      </c>
      <c r="K9" s="115">
        <v>9</v>
      </c>
      <c r="L9" s="115">
        <v>7</v>
      </c>
      <c r="M9" s="115">
        <v>3</v>
      </c>
      <c r="N9" s="57">
        <v>20</v>
      </c>
    </row>
    <row r="10" spans="1:14" ht="10" customHeight="1" x14ac:dyDescent="0.15">
      <c r="A10" s="114" t="s">
        <v>63</v>
      </c>
      <c r="B10" s="116" t="s">
        <v>278</v>
      </c>
      <c r="C10" s="116" t="s">
        <v>278</v>
      </c>
      <c r="D10" s="116">
        <v>6</v>
      </c>
      <c r="E10" s="116" t="s">
        <v>278</v>
      </c>
      <c r="F10" s="116" t="s">
        <v>278</v>
      </c>
      <c r="G10" s="116" t="s">
        <v>278</v>
      </c>
      <c r="H10" s="116" t="s">
        <v>278</v>
      </c>
      <c r="I10" s="116" t="s">
        <v>278</v>
      </c>
      <c r="J10" s="116" t="s">
        <v>278</v>
      </c>
      <c r="K10" s="116" t="s">
        <v>278</v>
      </c>
      <c r="L10" s="116" t="s">
        <v>278</v>
      </c>
      <c r="M10" s="116">
        <v>1</v>
      </c>
      <c r="N10" s="114">
        <v>7</v>
      </c>
    </row>
    <row r="11" spans="1:14" ht="10" customHeight="1" x14ac:dyDescent="0.15">
      <c r="A11" s="57" t="s">
        <v>38</v>
      </c>
      <c r="B11" s="115" t="s">
        <v>278</v>
      </c>
      <c r="C11" s="115">
        <v>1</v>
      </c>
      <c r="D11" s="115" t="s">
        <v>278</v>
      </c>
      <c r="E11" s="115">
        <v>1</v>
      </c>
      <c r="F11" s="115" t="s">
        <v>278</v>
      </c>
      <c r="G11" s="115" t="s">
        <v>278</v>
      </c>
      <c r="H11" s="115" t="s">
        <v>278</v>
      </c>
      <c r="I11" s="115" t="s">
        <v>278</v>
      </c>
      <c r="J11" s="115" t="s">
        <v>278</v>
      </c>
      <c r="K11" s="115" t="s">
        <v>278</v>
      </c>
      <c r="L11" s="115" t="s">
        <v>278</v>
      </c>
      <c r="M11" s="115" t="s">
        <v>278</v>
      </c>
      <c r="N11" s="57">
        <v>2</v>
      </c>
    </row>
    <row r="12" spans="1:14" ht="10" customHeight="1" x14ac:dyDescent="0.15">
      <c r="A12" s="57" t="s">
        <v>89</v>
      </c>
      <c r="B12" s="115">
        <v>3</v>
      </c>
      <c r="C12" s="115" t="s">
        <v>278</v>
      </c>
      <c r="D12" s="115" t="s">
        <v>278</v>
      </c>
      <c r="E12" s="115">
        <v>1</v>
      </c>
      <c r="F12" s="115" t="s">
        <v>278</v>
      </c>
      <c r="G12" s="115" t="s">
        <v>278</v>
      </c>
      <c r="H12" s="115">
        <v>10</v>
      </c>
      <c r="I12" s="115">
        <v>12</v>
      </c>
      <c r="J12" s="115" t="s">
        <v>278</v>
      </c>
      <c r="K12" s="115">
        <v>12</v>
      </c>
      <c r="L12" s="115">
        <v>1</v>
      </c>
      <c r="M12" s="115">
        <v>3</v>
      </c>
      <c r="N12" s="57">
        <v>42</v>
      </c>
    </row>
    <row r="13" spans="1:14" ht="10" customHeight="1" x14ac:dyDescent="0.15">
      <c r="A13" s="57" t="s">
        <v>117</v>
      </c>
      <c r="B13" s="115" t="s">
        <v>278</v>
      </c>
      <c r="C13" s="115" t="s">
        <v>278</v>
      </c>
      <c r="D13" s="115" t="s">
        <v>278</v>
      </c>
      <c r="E13" s="115" t="s">
        <v>278</v>
      </c>
      <c r="F13" s="115" t="s">
        <v>278</v>
      </c>
      <c r="G13" s="115" t="s">
        <v>278</v>
      </c>
      <c r="H13" s="115" t="s">
        <v>278</v>
      </c>
      <c r="I13" s="115" t="s">
        <v>278</v>
      </c>
      <c r="J13" s="115">
        <v>1</v>
      </c>
      <c r="K13" s="115" t="s">
        <v>278</v>
      </c>
      <c r="L13" s="115" t="s">
        <v>278</v>
      </c>
      <c r="M13" s="115" t="s">
        <v>278</v>
      </c>
      <c r="N13" s="57">
        <v>1</v>
      </c>
    </row>
    <row r="14" spans="1:14" ht="10" customHeight="1" x14ac:dyDescent="0.15">
      <c r="A14" s="57" t="s">
        <v>119</v>
      </c>
      <c r="B14" s="115" t="s">
        <v>278</v>
      </c>
      <c r="C14" s="115" t="s">
        <v>278</v>
      </c>
      <c r="D14" s="115" t="s">
        <v>278</v>
      </c>
      <c r="E14" s="115">
        <v>1</v>
      </c>
      <c r="F14" s="115" t="s">
        <v>278</v>
      </c>
      <c r="G14" s="115" t="s">
        <v>278</v>
      </c>
      <c r="H14" s="115" t="s">
        <v>278</v>
      </c>
      <c r="I14" s="115" t="s">
        <v>278</v>
      </c>
      <c r="J14" s="115" t="s">
        <v>278</v>
      </c>
      <c r="K14" s="115" t="s">
        <v>278</v>
      </c>
      <c r="L14" s="115" t="s">
        <v>278</v>
      </c>
      <c r="M14" s="115" t="s">
        <v>278</v>
      </c>
      <c r="N14" s="57">
        <v>1</v>
      </c>
    </row>
    <row r="15" spans="1:14" ht="10" customHeight="1" x14ac:dyDescent="0.15">
      <c r="A15" s="114" t="s">
        <v>90</v>
      </c>
      <c r="B15" s="116" t="s">
        <v>278</v>
      </c>
      <c r="C15" s="116">
        <v>5</v>
      </c>
      <c r="D15" s="116">
        <v>5</v>
      </c>
      <c r="E15" s="116">
        <v>13</v>
      </c>
      <c r="F15" s="116">
        <v>9</v>
      </c>
      <c r="G15" s="116">
        <v>18</v>
      </c>
      <c r="H15" s="116">
        <v>5</v>
      </c>
      <c r="I15" s="116">
        <v>4</v>
      </c>
      <c r="J15" s="116" t="s">
        <v>278</v>
      </c>
      <c r="K15" s="116" t="s">
        <v>278</v>
      </c>
      <c r="L15" s="116" t="s">
        <v>278</v>
      </c>
      <c r="M15" s="116" t="s">
        <v>278</v>
      </c>
      <c r="N15" s="114">
        <v>59</v>
      </c>
    </row>
    <row r="16" spans="1:14" ht="10" customHeight="1" x14ac:dyDescent="0.15">
      <c r="A16" s="121" t="s">
        <v>65</v>
      </c>
      <c r="B16" s="124" t="s">
        <v>278</v>
      </c>
      <c r="C16" s="124">
        <v>10</v>
      </c>
      <c r="D16" s="124" t="s">
        <v>278</v>
      </c>
      <c r="E16" s="124">
        <v>1</v>
      </c>
      <c r="F16" s="124">
        <v>6</v>
      </c>
      <c r="G16" s="124" t="s">
        <v>278</v>
      </c>
      <c r="H16" s="124" t="s">
        <v>278</v>
      </c>
      <c r="I16" s="124" t="s">
        <v>278</v>
      </c>
      <c r="J16" s="124" t="s">
        <v>278</v>
      </c>
      <c r="K16" s="124" t="s">
        <v>278</v>
      </c>
      <c r="L16" s="124" t="s">
        <v>278</v>
      </c>
      <c r="M16" s="124" t="s">
        <v>278</v>
      </c>
      <c r="N16" s="121">
        <v>17</v>
      </c>
    </row>
    <row r="17" spans="1:14" ht="10" customHeight="1" x14ac:dyDescent="0.15">
      <c r="A17" s="121" t="s">
        <v>101</v>
      </c>
      <c r="B17" s="124">
        <v>4</v>
      </c>
      <c r="C17" s="124">
        <v>4</v>
      </c>
      <c r="D17" s="124" t="s">
        <v>278</v>
      </c>
      <c r="E17" s="124">
        <v>3</v>
      </c>
      <c r="F17" s="124">
        <v>4</v>
      </c>
      <c r="G17" s="124">
        <v>4</v>
      </c>
      <c r="H17" s="124">
        <v>2</v>
      </c>
      <c r="I17" s="124">
        <v>4</v>
      </c>
      <c r="J17" s="124">
        <v>4</v>
      </c>
      <c r="K17" s="124">
        <v>2</v>
      </c>
      <c r="L17" s="124">
        <v>1</v>
      </c>
      <c r="M17" s="124">
        <v>2</v>
      </c>
      <c r="N17" s="121">
        <v>34</v>
      </c>
    </row>
    <row r="18" spans="1:14" ht="10" customHeight="1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9" customFormat="1" ht="11.3" customHeight="1" x14ac:dyDescent="0.3">
      <c r="A19" s="84" t="s">
        <v>16</v>
      </c>
      <c r="B19" s="60">
        <f>SUM(B6:B10)</f>
        <v>7</v>
      </c>
      <c r="C19" s="60">
        <f t="shared" ref="C19:N19" si="0">SUM(C6:C10)</f>
        <v>27</v>
      </c>
      <c r="D19" s="60">
        <f t="shared" si="0"/>
        <v>20</v>
      </c>
      <c r="E19" s="60">
        <f t="shared" si="0"/>
        <v>4</v>
      </c>
      <c r="F19" s="60">
        <f t="shared" si="0"/>
        <v>5</v>
      </c>
      <c r="G19" s="60">
        <f t="shared" si="0"/>
        <v>14</v>
      </c>
      <c r="H19" s="60">
        <f t="shared" si="0"/>
        <v>0</v>
      </c>
      <c r="I19" s="60">
        <f t="shared" si="0"/>
        <v>15</v>
      </c>
      <c r="J19" s="60">
        <f t="shared" si="0"/>
        <v>4</v>
      </c>
      <c r="K19" s="60">
        <f t="shared" si="0"/>
        <v>17</v>
      </c>
      <c r="L19" s="60">
        <f t="shared" si="0"/>
        <v>19</v>
      </c>
      <c r="M19" s="60">
        <f t="shared" si="0"/>
        <v>21</v>
      </c>
      <c r="N19" s="60">
        <f t="shared" si="0"/>
        <v>153</v>
      </c>
    </row>
    <row r="20" spans="1:14" ht="11.3" customHeight="1" x14ac:dyDescent="0.15">
      <c r="A20" s="84" t="s">
        <v>17</v>
      </c>
      <c r="B20" s="60">
        <f>SUM(B11:B15)</f>
        <v>3</v>
      </c>
      <c r="C20" s="60">
        <f t="shared" ref="C20:N20" si="1">SUM(C11:C15)</f>
        <v>6</v>
      </c>
      <c r="D20" s="60">
        <f t="shared" si="1"/>
        <v>5</v>
      </c>
      <c r="E20" s="60">
        <f t="shared" si="1"/>
        <v>16</v>
      </c>
      <c r="F20" s="60">
        <f t="shared" si="1"/>
        <v>9</v>
      </c>
      <c r="G20" s="60">
        <f t="shared" si="1"/>
        <v>18</v>
      </c>
      <c r="H20" s="60">
        <f t="shared" si="1"/>
        <v>15</v>
      </c>
      <c r="I20" s="60">
        <f t="shared" si="1"/>
        <v>16</v>
      </c>
      <c r="J20" s="60">
        <f t="shared" si="1"/>
        <v>1</v>
      </c>
      <c r="K20" s="60">
        <f t="shared" si="1"/>
        <v>12</v>
      </c>
      <c r="L20" s="60">
        <f t="shared" si="1"/>
        <v>1</v>
      </c>
      <c r="M20" s="60">
        <f t="shared" si="1"/>
        <v>3</v>
      </c>
      <c r="N20" s="60">
        <f t="shared" si="1"/>
        <v>105</v>
      </c>
    </row>
    <row r="21" spans="1:14" ht="11.3" customHeight="1" x14ac:dyDescent="0.15">
      <c r="A21" s="84" t="s">
        <v>18</v>
      </c>
      <c r="B21" s="60">
        <f>SUM(B16)</f>
        <v>0</v>
      </c>
      <c r="C21" s="60">
        <f t="shared" ref="C21:N21" si="2">SUM(C16)</f>
        <v>10</v>
      </c>
      <c r="D21" s="60">
        <f t="shared" si="2"/>
        <v>0</v>
      </c>
      <c r="E21" s="60">
        <f t="shared" si="2"/>
        <v>1</v>
      </c>
      <c r="F21" s="60">
        <f t="shared" si="2"/>
        <v>6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0">
        <f t="shared" si="2"/>
        <v>17</v>
      </c>
    </row>
    <row r="22" spans="1:14" ht="11.3" customHeight="1" x14ac:dyDescent="0.15">
      <c r="A22" s="84" t="s">
        <v>19</v>
      </c>
      <c r="B22" s="60">
        <f>SUM(B17)</f>
        <v>4</v>
      </c>
      <c r="C22" s="60">
        <f t="shared" ref="C22:N22" si="3">SUM(C17)</f>
        <v>4</v>
      </c>
      <c r="D22" s="60">
        <f t="shared" si="3"/>
        <v>0</v>
      </c>
      <c r="E22" s="60">
        <f t="shared" si="3"/>
        <v>3</v>
      </c>
      <c r="F22" s="60">
        <f t="shared" si="3"/>
        <v>4</v>
      </c>
      <c r="G22" s="60">
        <f t="shared" si="3"/>
        <v>4</v>
      </c>
      <c r="H22" s="60">
        <f t="shared" si="3"/>
        <v>2</v>
      </c>
      <c r="I22" s="60">
        <f t="shared" si="3"/>
        <v>4</v>
      </c>
      <c r="J22" s="60">
        <f t="shared" si="3"/>
        <v>4</v>
      </c>
      <c r="K22" s="60">
        <f t="shared" si="3"/>
        <v>2</v>
      </c>
      <c r="L22" s="60">
        <f t="shared" si="3"/>
        <v>1</v>
      </c>
      <c r="M22" s="60">
        <f t="shared" si="3"/>
        <v>2</v>
      </c>
      <c r="N22" s="60">
        <f t="shared" si="3"/>
        <v>34</v>
      </c>
    </row>
    <row r="23" spans="1:14" ht="11.3" customHeight="1" x14ac:dyDescent="0.15">
      <c r="A23" s="84" t="s">
        <v>20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</row>
    <row r="24" spans="1:14" ht="11.3" customHeight="1" x14ac:dyDescent="0.15">
      <c r="A24" s="89" t="s">
        <v>21</v>
      </c>
      <c r="B24" s="100">
        <f>SUM(B19:B23)</f>
        <v>14</v>
      </c>
      <c r="C24" s="100">
        <f t="shared" ref="C24:N24" si="4">SUM(C19:C23)</f>
        <v>47</v>
      </c>
      <c r="D24" s="100">
        <f t="shared" si="4"/>
        <v>25</v>
      </c>
      <c r="E24" s="100">
        <f t="shared" si="4"/>
        <v>24</v>
      </c>
      <c r="F24" s="100">
        <f t="shared" si="4"/>
        <v>24</v>
      </c>
      <c r="G24" s="100">
        <f t="shared" si="4"/>
        <v>36</v>
      </c>
      <c r="H24" s="100">
        <f t="shared" si="4"/>
        <v>17</v>
      </c>
      <c r="I24" s="100">
        <f t="shared" si="4"/>
        <v>35</v>
      </c>
      <c r="J24" s="100">
        <f t="shared" si="4"/>
        <v>9</v>
      </c>
      <c r="K24" s="100">
        <f t="shared" si="4"/>
        <v>31</v>
      </c>
      <c r="L24" s="100">
        <f t="shared" si="4"/>
        <v>21</v>
      </c>
      <c r="M24" s="100">
        <f t="shared" si="4"/>
        <v>26</v>
      </c>
      <c r="N24" s="100">
        <f t="shared" si="4"/>
        <v>309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9:N2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7609-0565-4BA9-8A97-64711BE9DC09}">
  <dimension ref="A1:N2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5" customFormat="1" ht="12.8" customHeight="1" x14ac:dyDescent="0.3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3" t="s">
        <v>0</v>
      </c>
    </row>
    <row r="6" spans="1:14" ht="10" customHeight="1" x14ac:dyDescent="0.15">
      <c r="A6" s="57" t="s">
        <v>81</v>
      </c>
      <c r="B6" s="115" t="s">
        <v>278</v>
      </c>
      <c r="C6" s="115" t="s">
        <v>278</v>
      </c>
      <c r="D6" s="115" t="s">
        <v>278</v>
      </c>
      <c r="E6" s="115" t="s">
        <v>278</v>
      </c>
      <c r="F6" s="115" t="s">
        <v>278</v>
      </c>
      <c r="G6" s="115" t="s">
        <v>278</v>
      </c>
      <c r="H6" s="115" t="s">
        <v>278</v>
      </c>
      <c r="I6" s="115" t="s">
        <v>278</v>
      </c>
      <c r="J6" s="115" t="s">
        <v>278</v>
      </c>
      <c r="K6" s="115">
        <v>1</v>
      </c>
      <c r="L6" s="115" t="s">
        <v>278</v>
      </c>
      <c r="M6" s="115" t="s">
        <v>278</v>
      </c>
      <c r="N6" s="57">
        <v>1</v>
      </c>
    </row>
    <row r="7" spans="1:14" ht="10" customHeight="1" x14ac:dyDescent="0.15">
      <c r="A7" s="57" t="s">
        <v>102</v>
      </c>
      <c r="B7" s="115">
        <v>6</v>
      </c>
      <c r="C7" s="115">
        <v>27</v>
      </c>
      <c r="D7" s="115">
        <v>13</v>
      </c>
      <c r="E7" s="115">
        <v>4</v>
      </c>
      <c r="F7" s="115">
        <v>5</v>
      </c>
      <c r="G7" s="115">
        <v>14</v>
      </c>
      <c r="H7" s="115" t="s">
        <v>278</v>
      </c>
      <c r="I7" s="115">
        <v>15</v>
      </c>
      <c r="J7" s="115">
        <v>4</v>
      </c>
      <c r="K7" s="115">
        <v>7</v>
      </c>
      <c r="L7" s="115">
        <v>12</v>
      </c>
      <c r="M7" s="115">
        <v>17</v>
      </c>
      <c r="N7" s="57">
        <v>124</v>
      </c>
    </row>
    <row r="8" spans="1:14" ht="10" customHeight="1" x14ac:dyDescent="0.15">
      <c r="A8" s="57" t="s">
        <v>25</v>
      </c>
      <c r="B8" s="115" t="s">
        <v>278</v>
      </c>
      <c r="C8" s="115" t="s">
        <v>278</v>
      </c>
      <c r="D8" s="115">
        <v>1</v>
      </c>
      <c r="E8" s="115" t="s">
        <v>278</v>
      </c>
      <c r="F8" s="115" t="s">
        <v>278</v>
      </c>
      <c r="G8" s="115" t="s">
        <v>278</v>
      </c>
      <c r="H8" s="115" t="s">
        <v>278</v>
      </c>
      <c r="I8" s="115" t="s">
        <v>278</v>
      </c>
      <c r="J8" s="115" t="s">
        <v>278</v>
      </c>
      <c r="K8" s="115" t="s">
        <v>278</v>
      </c>
      <c r="L8" s="115" t="s">
        <v>278</v>
      </c>
      <c r="M8" s="115" t="s">
        <v>278</v>
      </c>
      <c r="N8" s="57">
        <v>1</v>
      </c>
    </row>
    <row r="9" spans="1:14" ht="10" customHeight="1" x14ac:dyDescent="0.15">
      <c r="A9" s="57" t="s">
        <v>103</v>
      </c>
      <c r="B9" s="115">
        <v>1</v>
      </c>
      <c r="C9" s="115" t="s">
        <v>278</v>
      </c>
      <c r="D9" s="115" t="s">
        <v>278</v>
      </c>
      <c r="E9" s="115" t="s">
        <v>278</v>
      </c>
      <c r="F9" s="115" t="s">
        <v>278</v>
      </c>
      <c r="G9" s="115" t="s">
        <v>278</v>
      </c>
      <c r="H9" s="115" t="s">
        <v>278</v>
      </c>
      <c r="I9" s="115" t="s">
        <v>278</v>
      </c>
      <c r="J9" s="115" t="s">
        <v>278</v>
      </c>
      <c r="K9" s="115">
        <v>9</v>
      </c>
      <c r="L9" s="115">
        <v>7</v>
      </c>
      <c r="M9" s="115">
        <v>3</v>
      </c>
      <c r="N9" s="57">
        <v>20</v>
      </c>
    </row>
    <row r="10" spans="1:14" ht="10" customHeight="1" x14ac:dyDescent="0.15">
      <c r="A10" s="114" t="s">
        <v>63</v>
      </c>
      <c r="B10" s="116" t="s">
        <v>278</v>
      </c>
      <c r="C10" s="116" t="s">
        <v>278</v>
      </c>
      <c r="D10" s="116">
        <v>6</v>
      </c>
      <c r="E10" s="116" t="s">
        <v>278</v>
      </c>
      <c r="F10" s="116" t="s">
        <v>278</v>
      </c>
      <c r="G10" s="116" t="s">
        <v>278</v>
      </c>
      <c r="H10" s="116" t="s">
        <v>278</v>
      </c>
      <c r="I10" s="116" t="s">
        <v>278</v>
      </c>
      <c r="J10" s="116" t="s">
        <v>278</v>
      </c>
      <c r="K10" s="116" t="s">
        <v>278</v>
      </c>
      <c r="L10" s="116" t="s">
        <v>278</v>
      </c>
      <c r="M10" s="116">
        <v>1</v>
      </c>
      <c r="N10" s="114">
        <v>7</v>
      </c>
    </row>
    <row r="11" spans="1:14" ht="10" customHeight="1" x14ac:dyDescent="0.15">
      <c r="A11" s="57" t="s">
        <v>38</v>
      </c>
      <c r="B11" s="115" t="s">
        <v>278</v>
      </c>
      <c r="C11" s="115">
        <v>1</v>
      </c>
      <c r="D11" s="115" t="s">
        <v>278</v>
      </c>
      <c r="E11" s="115">
        <v>1</v>
      </c>
      <c r="F11" s="115" t="s">
        <v>278</v>
      </c>
      <c r="G11" s="115" t="s">
        <v>278</v>
      </c>
      <c r="H11" s="115" t="s">
        <v>278</v>
      </c>
      <c r="I11" s="115" t="s">
        <v>278</v>
      </c>
      <c r="J11" s="115" t="s">
        <v>278</v>
      </c>
      <c r="K11" s="115" t="s">
        <v>278</v>
      </c>
      <c r="L11" s="115" t="s">
        <v>278</v>
      </c>
      <c r="M11" s="115" t="s">
        <v>278</v>
      </c>
      <c r="N11" s="57">
        <v>2</v>
      </c>
    </row>
    <row r="12" spans="1:14" ht="10" customHeight="1" x14ac:dyDescent="0.15">
      <c r="A12" s="57" t="s">
        <v>89</v>
      </c>
      <c r="B12" s="115">
        <v>3</v>
      </c>
      <c r="C12" s="115" t="s">
        <v>278</v>
      </c>
      <c r="D12" s="115" t="s">
        <v>278</v>
      </c>
      <c r="E12" s="115">
        <v>1</v>
      </c>
      <c r="F12" s="115" t="s">
        <v>278</v>
      </c>
      <c r="G12" s="115" t="s">
        <v>278</v>
      </c>
      <c r="H12" s="115">
        <v>10</v>
      </c>
      <c r="I12" s="115">
        <v>12</v>
      </c>
      <c r="J12" s="115" t="s">
        <v>278</v>
      </c>
      <c r="K12" s="115">
        <v>12</v>
      </c>
      <c r="L12" s="115">
        <v>1</v>
      </c>
      <c r="M12" s="115">
        <v>3</v>
      </c>
      <c r="N12" s="57">
        <v>42</v>
      </c>
    </row>
    <row r="13" spans="1:14" ht="10" customHeight="1" x14ac:dyDescent="0.15">
      <c r="A13" s="57" t="s">
        <v>117</v>
      </c>
      <c r="B13" s="115" t="s">
        <v>278</v>
      </c>
      <c r="C13" s="115" t="s">
        <v>278</v>
      </c>
      <c r="D13" s="115" t="s">
        <v>278</v>
      </c>
      <c r="E13" s="115" t="s">
        <v>278</v>
      </c>
      <c r="F13" s="115" t="s">
        <v>278</v>
      </c>
      <c r="G13" s="115" t="s">
        <v>278</v>
      </c>
      <c r="H13" s="115" t="s">
        <v>278</v>
      </c>
      <c r="I13" s="115" t="s">
        <v>278</v>
      </c>
      <c r="J13" s="115">
        <v>1</v>
      </c>
      <c r="K13" s="115" t="s">
        <v>278</v>
      </c>
      <c r="L13" s="115" t="s">
        <v>278</v>
      </c>
      <c r="M13" s="115" t="s">
        <v>278</v>
      </c>
      <c r="N13" s="57">
        <v>1</v>
      </c>
    </row>
    <row r="14" spans="1:14" ht="10" customHeight="1" x14ac:dyDescent="0.15">
      <c r="A14" s="57" t="s">
        <v>119</v>
      </c>
      <c r="B14" s="115" t="s">
        <v>278</v>
      </c>
      <c r="C14" s="115" t="s">
        <v>278</v>
      </c>
      <c r="D14" s="115" t="s">
        <v>278</v>
      </c>
      <c r="E14" s="115">
        <v>1</v>
      </c>
      <c r="F14" s="115" t="s">
        <v>278</v>
      </c>
      <c r="G14" s="115" t="s">
        <v>278</v>
      </c>
      <c r="H14" s="115" t="s">
        <v>278</v>
      </c>
      <c r="I14" s="115" t="s">
        <v>278</v>
      </c>
      <c r="J14" s="115" t="s">
        <v>278</v>
      </c>
      <c r="K14" s="115" t="s">
        <v>278</v>
      </c>
      <c r="L14" s="115" t="s">
        <v>278</v>
      </c>
      <c r="M14" s="115" t="s">
        <v>278</v>
      </c>
      <c r="N14" s="57">
        <v>1</v>
      </c>
    </row>
    <row r="15" spans="1:14" ht="10" customHeight="1" x14ac:dyDescent="0.15">
      <c r="A15" s="114" t="s">
        <v>90</v>
      </c>
      <c r="B15" s="116" t="s">
        <v>278</v>
      </c>
      <c r="C15" s="116">
        <v>5</v>
      </c>
      <c r="D15" s="116">
        <v>5</v>
      </c>
      <c r="E15" s="116">
        <v>13</v>
      </c>
      <c r="F15" s="116">
        <v>9</v>
      </c>
      <c r="G15" s="116">
        <v>18</v>
      </c>
      <c r="H15" s="116">
        <v>5</v>
      </c>
      <c r="I15" s="116">
        <v>4</v>
      </c>
      <c r="J15" s="116" t="s">
        <v>278</v>
      </c>
      <c r="K15" s="116" t="s">
        <v>278</v>
      </c>
      <c r="L15" s="116" t="s">
        <v>278</v>
      </c>
      <c r="M15" s="116" t="s">
        <v>278</v>
      </c>
      <c r="N15" s="114">
        <v>59</v>
      </c>
    </row>
    <row r="16" spans="1:14" ht="10" customHeight="1" x14ac:dyDescent="0.15">
      <c r="A16" s="121" t="s">
        <v>65</v>
      </c>
      <c r="B16" s="124" t="s">
        <v>278</v>
      </c>
      <c r="C16" s="124">
        <v>10</v>
      </c>
      <c r="D16" s="124" t="s">
        <v>278</v>
      </c>
      <c r="E16" s="124">
        <v>1</v>
      </c>
      <c r="F16" s="124">
        <v>6</v>
      </c>
      <c r="G16" s="124" t="s">
        <v>278</v>
      </c>
      <c r="H16" s="124" t="s">
        <v>278</v>
      </c>
      <c r="I16" s="124" t="s">
        <v>278</v>
      </c>
      <c r="J16" s="124" t="s">
        <v>278</v>
      </c>
      <c r="K16" s="124" t="s">
        <v>278</v>
      </c>
      <c r="L16" s="124" t="s">
        <v>278</v>
      </c>
      <c r="M16" s="124" t="s">
        <v>278</v>
      </c>
      <c r="N16" s="121">
        <v>17</v>
      </c>
    </row>
    <row r="17" spans="1:14" ht="10" customHeight="1" x14ac:dyDescent="0.15">
      <c r="A17" s="121" t="s">
        <v>101</v>
      </c>
      <c r="B17" s="124">
        <v>4</v>
      </c>
      <c r="C17" s="124">
        <v>4</v>
      </c>
      <c r="D17" s="124" t="s">
        <v>278</v>
      </c>
      <c r="E17" s="124">
        <v>3</v>
      </c>
      <c r="F17" s="124">
        <v>4</v>
      </c>
      <c r="G17" s="124">
        <v>4</v>
      </c>
      <c r="H17" s="124">
        <v>2</v>
      </c>
      <c r="I17" s="124">
        <v>4</v>
      </c>
      <c r="J17" s="124">
        <v>4</v>
      </c>
      <c r="K17" s="124">
        <v>2</v>
      </c>
      <c r="L17" s="124">
        <v>1</v>
      </c>
      <c r="M17" s="124">
        <v>2</v>
      </c>
      <c r="N17" s="121">
        <v>34</v>
      </c>
    </row>
    <row r="18" spans="1:14" ht="10" customHeight="1" x14ac:dyDescent="0.1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9" customFormat="1" ht="11.3" customHeight="1" x14ac:dyDescent="0.3">
      <c r="A19" s="49" t="s">
        <v>16</v>
      </c>
      <c r="B19" s="50">
        <f>SUM(B6:B10)</f>
        <v>7</v>
      </c>
      <c r="C19" s="50">
        <f t="shared" ref="C19:N19" si="0">SUM(C6:C10)</f>
        <v>27</v>
      </c>
      <c r="D19" s="50">
        <f t="shared" si="0"/>
        <v>20</v>
      </c>
      <c r="E19" s="50">
        <f t="shared" si="0"/>
        <v>4</v>
      </c>
      <c r="F19" s="50">
        <f t="shared" si="0"/>
        <v>5</v>
      </c>
      <c r="G19" s="50">
        <f t="shared" si="0"/>
        <v>14</v>
      </c>
      <c r="H19" s="50">
        <f t="shared" si="0"/>
        <v>0</v>
      </c>
      <c r="I19" s="50">
        <f t="shared" si="0"/>
        <v>15</v>
      </c>
      <c r="J19" s="50">
        <f t="shared" si="0"/>
        <v>4</v>
      </c>
      <c r="K19" s="50">
        <f t="shared" si="0"/>
        <v>17</v>
      </c>
      <c r="L19" s="50">
        <f t="shared" si="0"/>
        <v>19</v>
      </c>
      <c r="M19" s="50">
        <f t="shared" si="0"/>
        <v>21</v>
      </c>
      <c r="N19" s="50">
        <f t="shared" si="0"/>
        <v>153</v>
      </c>
    </row>
    <row r="20" spans="1:14" s="57" customFormat="1" ht="11.3" customHeight="1" x14ac:dyDescent="0.15">
      <c r="A20" s="49" t="s">
        <v>17</v>
      </c>
      <c r="B20" s="50">
        <f>SUM(B11:B15)</f>
        <v>3</v>
      </c>
      <c r="C20" s="50">
        <f t="shared" ref="C20:N20" si="1">SUM(C11:C15)</f>
        <v>6</v>
      </c>
      <c r="D20" s="50">
        <f t="shared" si="1"/>
        <v>5</v>
      </c>
      <c r="E20" s="50">
        <f t="shared" si="1"/>
        <v>16</v>
      </c>
      <c r="F20" s="50">
        <f t="shared" si="1"/>
        <v>9</v>
      </c>
      <c r="G20" s="50">
        <f t="shared" si="1"/>
        <v>18</v>
      </c>
      <c r="H20" s="50">
        <f t="shared" si="1"/>
        <v>15</v>
      </c>
      <c r="I20" s="50">
        <f t="shared" si="1"/>
        <v>16</v>
      </c>
      <c r="J20" s="50">
        <f t="shared" si="1"/>
        <v>1</v>
      </c>
      <c r="K20" s="50">
        <f t="shared" si="1"/>
        <v>12</v>
      </c>
      <c r="L20" s="50">
        <f t="shared" si="1"/>
        <v>1</v>
      </c>
      <c r="M20" s="50">
        <f t="shared" si="1"/>
        <v>3</v>
      </c>
      <c r="N20" s="50">
        <f t="shared" si="1"/>
        <v>105</v>
      </c>
    </row>
    <row r="21" spans="1:14" s="57" customFormat="1" ht="11.3" customHeight="1" x14ac:dyDescent="0.15">
      <c r="A21" s="49" t="s">
        <v>18</v>
      </c>
      <c r="B21" s="50">
        <f>SUM(B16)</f>
        <v>0</v>
      </c>
      <c r="C21" s="50">
        <f t="shared" ref="C21:N21" si="2">SUM(C16)</f>
        <v>10</v>
      </c>
      <c r="D21" s="50">
        <f t="shared" si="2"/>
        <v>0</v>
      </c>
      <c r="E21" s="50">
        <f t="shared" si="2"/>
        <v>1</v>
      </c>
      <c r="F21" s="50">
        <f t="shared" si="2"/>
        <v>6</v>
      </c>
      <c r="G21" s="50">
        <f t="shared" si="2"/>
        <v>0</v>
      </c>
      <c r="H21" s="50">
        <f t="shared" si="2"/>
        <v>0</v>
      </c>
      <c r="I21" s="50">
        <f t="shared" si="2"/>
        <v>0</v>
      </c>
      <c r="J21" s="50">
        <f t="shared" si="2"/>
        <v>0</v>
      </c>
      <c r="K21" s="50">
        <f t="shared" si="2"/>
        <v>0</v>
      </c>
      <c r="L21" s="50">
        <f t="shared" si="2"/>
        <v>0</v>
      </c>
      <c r="M21" s="50">
        <f t="shared" si="2"/>
        <v>0</v>
      </c>
      <c r="N21" s="50">
        <f t="shared" si="2"/>
        <v>17</v>
      </c>
    </row>
    <row r="22" spans="1:14" s="57" customFormat="1" ht="11.3" customHeight="1" x14ac:dyDescent="0.15">
      <c r="A22" s="49" t="s">
        <v>19</v>
      </c>
      <c r="B22" s="50">
        <f>SUM(B17)</f>
        <v>4</v>
      </c>
      <c r="C22" s="50">
        <f t="shared" ref="C22:N22" si="3">SUM(C17)</f>
        <v>4</v>
      </c>
      <c r="D22" s="50">
        <f t="shared" si="3"/>
        <v>0</v>
      </c>
      <c r="E22" s="50">
        <f t="shared" si="3"/>
        <v>3</v>
      </c>
      <c r="F22" s="50">
        <f t="shared" si="3"/>
        <v>4</v>
      </c>
      <c r="G22" s="50">
        <f t="shared" si="3"/>
        <v>4</v>
      </c>
      <c r="H22" s="50">
        <f t="shared" si="3"/>
        <v>2</v>
      </c>
      <c r="I22" s="50">
        <f t="shared" si="3"/>
        <v>4</v>
      </c>
      <c r="J22" s="50">
        <f t="shared" si="3"/>
        <v>4</v>
      </c>
      <c r="K22" s="50">
        <f t="shared" si="3"/>
        <v>2</v>
      </c>
      <c r="L22" s="50">
        <f t="shared" si="3"/>
        <v>1</v>
      </c>
      <c r="M22" s="50">
        <f t="shared" si="3"/>
        <v>2</v>
      </c>
      <c r="N22" s="50">
        <f t="shared" si="3"/>
        <v>34</v>
      </c>
    </row>
    <row r="23" spans="1:14" s="57" customFormat="1" ht="11.3" customHeight="1" x14ac:dyDescent="0.15">
      <c r="A23" s="49" t="s">
        <v>20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</row>
    <row r="24" spans="1:14" s="57" customFormat="1" ht="11.3" customHeight="1" x14ac:dyDescent="0.15">
      <c r="A24" s="104" t="s">
        <v>21</v>
      </c>
      <c r="B24" s="93">
        <f>SUM(B19:B23)</f>
        <v>14</v>
      </c>
      <c r="C24" s="93">
        <f t="shared" ref="C24:N24" si="4">SUM(C19:C23)</f>
        <v>47</v>
      </c>
      <c r="D24" s="93">
        <f t="shared" si="4"/>
        <v>25</v>
      </c>
      <c r="E24" s="93">
        <f t="shared" si="4"/>
        <v>24</v>
      </c>
      <c r="F24" s="93">
        <f t="shared" si="4"/>
        <v>24</v>
      </c>
      <c r="G24" s="93">
        <f t="shared" si="4"/>
        <v>36</v>
      </c>
      <c r="H24" s="93">
        <f t="shared" si="4"/>
        <v>17</v>
      </c>
      <c r="I24" s="93">
        <f t="shared" si="4"/>
        <v>35</v>
      </c>
      <c r="J24" s="93">
        <f t="shared" si="4"/>
        <v>9</v>
      </c>
      <c r="K24" s="93">
        <f t="shared" si="4"/>
        <v>31</v>
      </c>
      <c r="L24" s="93">
        <f t="shared" si="4"/>
        <v>21</v>
      </c>
      <c r="M24" s="93">
        <f t="shared" si="4"/>
        <v>26</v>
      </c>
      <c r="N24" s="93">
        <f t="shared" si="4"/>
        <v>309</v>
      </c>
    </row>
    <row r="25" spans="1:14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9:N23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6BDD-1D2A-47ED-B084-6905394AF260}">
  <dimension ref="A1:O10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9.109375" style="52" customWidth="1"/>
    <col min="2" max="2" width="6.33203125" style="52" customWidth="1"/>
    <col min="3" max="3" width="7.44140625" style="52" customWidth="1"/>
    <col min="4" max="12" width="6.33203125" style="52" customWidth="1"/>
    <col min="13" max="13" width="7.6640625" style="52" customWidth="1"/>
    <col min="14" max="14" width="8.109375" style="52" customWidth="1"/>
    <col min="15" max="16384" width="11.44140625" style="52"/>
  </cols>
  <sheetData>
    <row r="1" spans="1:15" s="39" customFormat="1" ht="12.8" customHeight="1" x14ac:dyDescent="0.3">
      <c r="A1" s="179" t="s">
        <v>236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5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5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5" s="22" customFormat="1" ht="11.3" customHeight="1" x14ac:dyDescent="0.3">
      <c r="A6" s="69" t="s">
        <v>3</v>
      </c>
      <c r="B6" s="70" t="s">
        <v>4</v>
      </c>
      <c r="C6" s="70" t="s">
        <v>5</v>
      </c>
      <c r="D6" s="70" t="s">
        <v>6</v>
      </c>
      <c r="E6" s="70" t="s">
        <v>7</v>
      </c>
      <c r="F6" s="70" t="s">
        <v>8</v>
      </c>
      <c r="G6" s="70" t="s">
        <v>9</v>
      </c>
      <c r="H6" s="70" t="s">
        <v>10</v>
      </c>
      <c r="I6" s="70" t="s">
        <v>11</v>
      </c>
      <c r="J6" s="70" t="s">
        <v>12</v>
      </c>
      <c r="K6" s="70" t="s">
        <v>13</v>
      </c>
      <c r="L6" s="70" t="s">
        <v>14</v>
      </c>
      <c r="M6" s="70" t="s">
        <v>15</v>
      </c>
      <c r="N6" s="23" t="s">
        <v>0</v>
      </c>
    </row>
    <row r="7" spans="1:15" ht="10" customHeight="1" x14ac:dyDescent="0.15">
      <c r="A7" s="57" t="s">
        <v>81</v>
      </c>
      <c r="B7" s="118" t="s">
        <v>278</v>
      </c>
      <c r="C7" s="118" t="s">
        <v>278</v>
      </c>
      <c r="D7" s="118">
        <v>27</v>
      </c>
      <c r="E7" s="118">
        <v>14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41</v>
      </c>
      <c r="O7" s="57"/>
    </row>
    <row r="8" spans="1:15" ht="10" customHeight="1" x14ac:dyDescent="0.15">
      <c r="A8" s="57" t="s">
        <v>82</v>
      </c>
      <c r="B8" s="118">
        <v>67</v>
      </c>
      <c r="C8" s="118">
        <v>39</v>
      </c>
      <c r="D8" s="118">
        <v>40</v>
      </c>
      <c r="E8" s="118">
        <v>17</v>
      </c>
      <c r="F8" s="118">
        <v>2</v>
      </c>
      <c r="G8" s="118">
        <v>1</v>
      </c>
      <c r="H8" s="118" t="s">
        <v>278</v>
      </c>
      <c r="I8" s="118" t="s">
        <v>278</v>
      </c>
      <c r="J8" s="118">
        <v>5</v>
      </c>
      <c r="K8" s="118">
        <v>68</v>
      </c>
      <c r="L8" s="118">
        <v>56</v>
      </c>
      <c r="M8" s="118">
        <v>37</v>
      </c>
      <c r="N8" s="58">
        <v>332</v>
      </c>
      <c r="O8" s="57"/>
    </row>
    <row r="9" spans="1:15" ht="10" customHeight="1" x14ac:dyDescent="0.15">
      <c r="A9" s="57" t="s">
        <v>102</v>
      </c>
      <c r="B9" s="118">
        <v>816</v>
      </c>
      <c r="C9" s="118">
        <v>719</v>
      </c>
      <c r="D9" s="118">
        <v>530</v>
      </c>
      <c r="E9" s="118">
        <v>410</v>
      </c>
      <c r="F9" s="118">
        <v>196</v>
      </c>
      <c r="G9" s="118">
        <v>229</v>
      </c>
      <c r="H9" s="118">
        <v>161</v>
      </c>
      <c r="I9" s="118">
        <v>153</v>
      </c>
      <c r="J9" s="118">
        <v>184</v>
      </c>
      <c r="K9" s="118">
        <v>466</v>
      </c>
      <c r="L9" s="118">
        <v>465</v>
      </c>
      <c r="M9" s="118">
        <v>648</v>
      </c>
      <c r="N9" s="58">
        <v>4977</v>
      </c>
      <c r="O9" s="57"/>
    </row>
    <row r="10" spans="1:15" ht="10" customHeight="1" x14ac:dyDescent="0.15">
      <c r="A10" s="57" t="s">
        <v>25</v>
      </c>
      <c r="B10" s="118">
        <v>132</v>
      </c>
      <c r="C10" s="118">
        <v>134</v>
      </c>
      <c r="D10" s="118">
        <v>157</v>
      </c>
      <c r="E10" s="118">
        <v>14</v>
      </c>
      <c r="F10" s="118">
        <v>20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>
        <v>14</v>
      </c>
      <c r="L10" s="118">
        <v>81</v>
      </c>
      <c r="M10" s="118">
        <v>96</v>
      </c>
      <c r="N10" s="58">
        <v>648</v>
      </c>
      <c r="O10" s="57"/>
    </row>
    <row r="11" spans="1:15" ht="10" customHeight="1" x14ac:dyDescent="0.15">
      <c r="A11" s="57" t="s">
        <v>26</v>
      </c>
      <c r="B11" s="118">
        <v>5</v>
      </c>
      <c r="C11" s="118" t="s">
        <v>278</v>
      </c>
      <c r="D11" s="118">
        <v>2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>
        <v>7</v>
      </c>
      <c r="K11" s="118">
        <v>5</v>
      </c>
      <c r="L11" s="118">
        <v>6</v>
      </c>
      <c r="M11" s="118">
        <v>1</v>
      </c>
      <c r="N11" s="58">
        <v>26</v>
      </c>
      <c r="O11" s="57"/>
    </row>
    <row r="12" spans="1:15" ht="10" customHeight="1" x14ac:dyDescent="0.15">
      <c r="A12" s="57" t="s">
        <v>85</v>
      </c>
      <c r="B12" s="118">
        <v>4</v>
      </c>
      <c r="C12" s="118">
        <v>4</v>
      </c>
      <c r="D12" s="118">
        <v>7</v>
      </c>
      <c r="E12" s="118">
        <v>8</v>
      </c>
      <c r="F12" s="118">
        <v>12</v>
      </c>
      <c r="G12" s="118">
        <v>5</v>
      </c>
      <c r="H12" s="118">
        <v>6</v>
      </c>
      <c r="I12" s="118">
        <v>4</v>
      </c>
      <c r="J12" s="118">
        <v>4</v>
      </c>
      <c r="K12" s="118">
        <v>5</v>
      </c>
      <c r="L12" s="118">
        <v>6</v>
      </c>
      <c r="M12" s="118">
        <v>2</v>
      </c>
      <c r="N12" s="58">
        <v>67</v>
      </c>
      <c r="O12" s="57"/>
    </row>
    <row r="13" spans="1:15" ht="10" customHeight="1" x14ac:dyDescent="0.15">
      <c r="A13" s="57" t="s">
        <v>103</v>
      </c>
      <c r="B13" s="118">
        <v>531</v>
      </c>
      <c r="C13" s="118">
        <v>199</v>
      </c>
      <c r="D13" s="118">
        <v>155</v>
      </c>
      <c r="E13" s="118">
        <v>23</v>
      </c>
      <c r="F13" s="118">
        <v>109</v>
      </c>
      <c r="G13" s="118" t="s">
        <v>278</v>
      </c>
      <c r="H13" s="118" t="s">
        <v>278</v>
      </c>
      <c r="I13" s="118" t="s">
        <v>278</v>
      </c>
      <c r="J13" s="118">
        <v>16</v>
      </c>
      <c r="K13" s="118">
        <v>23</v>
      </c>
      <c r="L13" s="118">
        <v>337</v>
      </c>
      <c r="M13" s="118">
        <v>494</v>
      </c>
      <c r="N13" s="58">
        <v>1887</v>
      </c>
      <c r="O13" s="57"/>
    </row>
    <row r="14" spans="1:15" ht="10" customHeight="1" x14ac:dyDescent="0.15">
      <c r="A14" s="57" t="s">
        <v>63</v>
      </c>
      <c r="B14" s="118">
        <v>1255</v>
      </c>
      <c r="C14" s="118">
        <v>966</v>
      </c>
      <c r="D14" s="118">
        <v>1238</v>
      </c>
      <c r="E14" s="118">
        <v>421</v>
      </c>
      <c r="F14" s="118">
        <v>165</v>
      </c>
      <c r="G14" s="118">
        <v>28</v>
      </c>
      <c r="H14" s="118" t="s">
        <v>278</v>
      </c>
      <c r="I14" s="118">
        <v>2</v>
      </c>
      <c r="J14" s="118">
        <v>3</v>
      </c>
      <c r="K14" s="118">
        <v>17</v>
      </c>
      <c r="L14" s="118">
        <v>117</v>
      </c>
      <c r="M14" s="118">
        <v>783</v>
      </c>
      <c r="N14" s="58">
        <v>4995</v>
      </c>
      <c r="O14" s="57"/>
    </row>
    <row r="15" spans="1:15" ht="10" customHeight="1" x14ac:dyDescent="0.15">
      <c r="A15" s="57" t="s">
        <v>172</v>
      </c>
      <c r="B15" s="118" t="s">
        <v>278</v>
      </c>
      <c r="C15" s="118">
        <v>2</v>
      </c>
      <c r="D15" s="118" t="s">
        <v>278</v>
      </c>
      <c r="E15" s="118">
        <v>2</v>
      </c>
      <c r="F15" s="118">
        <v>4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8</v>
      </c>
      <c r="O15" s="57"/>
    </row>
    <row r="16" spans="1:15" ht="10" customHeight="1" x14ac:dyDescent="0.15">
      <c r="A16" s="114" t="s">
        <v>76</v>
      </c>
      <c r="B16" s="119">
        <v>1117</v>
      </c>
      <c r="C16" s="119">
        <v>1740</v>
      </c>
      <c r="D16" s="119">
        <v>1265</v>
      </c>
      <c r="E16" s="119">
        <v>1318</v>
      </c>
      <c r="F16" s="119">
        <v>670</v>
      </c>
      <c r="G16" s="119">
        <v>407</v>
      </c>
      <c r="H16" s="119">
        <v>171</v>
      </c>
      <c r="I16" s="119">
        <v>130</v>
      </c>
      <c r="J16" s="119">
        <v>491</v>
      </c>
      <c r="K16" s="119">
        <v>437</v>
      </c>
      <c r="L16" s="119">
        <v>461</v>
      </c>
      <c r="M16" s="119">
        <v>970</v>
      </c>
      <c r="N16" s="120">
        <v>9177</v>
      </c>
      <c r="O16" s="57"/>
    </row>
    <row r="17" spans="1:15" ht="10" customHeight="1" x14ac:dyDescent="0.15">
      <c r="A17" s="144" t="s">
        <v>69</v>
      </c>
      <c r="B17" s="118" t="s">
        <v>278</v>
      </c>
      <c r="C17" s="118" t="s">
        <v>278</v>
      </c>
      <c r="D17" s="118">
        <v>8</v>
      </c>
      <c r="E17" s="118">
        <v>557</v>
      </c>
      <c r="F17" s="118">
        <v>221</v>
      </c>
      <c r="G17" s="118" t="s">
        <v>278</v>
      </c>
      <c r="H17" s="118" t="s">
        <v>278</v>
      </c>
      <c r="I17" s="118">
        <v>19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805</v>
      </c>
      <c r="O17" s="57"/>
    </row>
    <row r="18" spans="1:15" ht="10" customHeight="1" x14ac:dyDescent="0.15">
      <c r="A18" s="57" t="s">
        <v>27</v>
      </c>
      <c r="B18" s="118" t="s">
        <v>278</v>
      </c>
      <c r="C18" s="118">
        <v>11604</v>
      </c>
      <c r="D18" s="118">
        <v>22270</v>
      </c>
      <c r="E18" s="118">
        <v>41861</v>
      </c>
      <c r="F18" s="118">
        <v>27455</v>
      </c>
      <c r="G18" s="118">
        <v>10946</v>
      </c>
      <c r="H18" s="118">
        <v>2165</v>
      </c>
      <c r="I18" s="118" t="s">
        <v>278</v>
      </c>
      <c r="J18" s="118" t="s">
        <v>278</v>
      </c>
      <c r="K18" s="118" t="s">
        <v>278</v>
      </c>
      <c r="L18" s="118">
        <v>36405</v>
      </c>
      <c r="M18" s="118">
        <v>2638</v>
      </c>
      <c r="N18" s="58">
        <v>155344</v>
      </c>
      <c r="O18" s="57"/>
    </row>
    <row r="19" spans="1:15" ht="10" customHeight="1" x14ac:dyDescent="0.15">
      <c r="A19" s="144" t="s">
        <v>64</v>
      </c>
      <c r="B19" s="118" t="s">
        <v>278</v>
      </c>
      <c r="C19" s="118">
        <v>1</v>
      </c>
      <c r="D19" s="118" t="s">
        <v>278</v>
      </c>
      <c r="E19" s="118">
        <v>2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3</v>
      </c>
      <c r="O19" s="57"/>
    </row>
    <row r="20" spans="1:15" ht="10" customHeight="1" x14ac:dyDescent="0.15">
      <c r="A20" s="57" t="s">
        <v>132</v>
      </c>
      <c r="B20" s="118" t="s">
        <v>278</v>
      </c>
      <c r="C20" s="118" t="s">
        <v>278</v>
      </c>
      <c r="D20" s="118" t="s">
        <v>278</v>
      </c>
      <c r="E20" s="118">
        <v>1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1</v>
      </c>
      <c r="O20" s="57"/>
    </row>
    <row r="21" spans="1:15" ht="10" customHeight="1" x14ac:dyDescent="0.15">
      <c r="A21" s="57" t="s">
        <v>153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>
        <v>9</v>
      </c>
      <c r="J21" s="118" t="s">
        <v>278</v>
      </c>
      <c r="K21" s="118" t="s">
        <v>278</v>
      </c>
      <c r="L21" s="118">
        <v>2</v>
      </c>
      <c r="M21" s="118" t="s">
        <v>278</v>
      </c>
      <c r="N21" s="58">
        <v>11</v>
      </c>
      <c r="O21" s="57"/>
    </row>
    <row r="22" spans="1:15" ht="10" customHeight="1" x14ac:dyDescent="0.15">
      <c r="A22" s="57" t="s">
        <v>86</v>
      </c>
      <c r="B22" s="118" t="s">
        <v>278</v>
      </c>
      <c r="C22" s="118" t="s">
        <v>278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1</v>
      </c>
      <c r="O22" s="57"/>
    </row>
    <row r="23" spans="1:15" ht="10" customHeight="1" x14ac:dyDescent="0.15">
      <c r="A23" s="57" t="s">
        <v>70</v>
      </c>
      <c r="B23" s="118" t="s">
        <v>278</v>
      </c>
      <c r="C23" s="118">
        <v>7020</v>
      </c>
      <c r="D23" s="118">
        <v>17268</v>
      </c>
      <c r="E23" s="118">
        <v>3598</v>
      </c>
      <c r="F23" s="118">
        <v>2362</v>
      </c>
      <c r="G23" s="118">
        <v>982</v>
      </c>
      <c r="H23" s="118">
        <v>26</v>
      </c>
      <c r="I23" s="118" t="s">
        <v>278</v>
      </c>
      <c r="J23" s="118" t="s">
        <v>278</v>
      </c>
      <c r="K23" s="118" t="s">
        <v>278</v>
      </c>
      <c r="L23" s="118">
        <v>1236</v>
      </c>
      <c r="M23" s="118">
        <v>949</v>
      </c>
      <c r="N23" s="58">
        <v>33441</v>
      </c>
      <c r="O23" s="57"/>
    </row>
    <row r="24" spans="1:15" ht="10" customHeight="1" x14ac:dyDescent="0.15">
      <c r="A24" s="57" t="s">
        <v>29</v>
      </c>
      <c r="B24" s="118" t="s">
        <v>278</v>
      </c>
      <c r="C24" s="118">
        <v>104</v>
      </c>
      <c r="D24" s="118">
        <v>179</v>
      </c>
      <c r="E24" s="118">
        <v>10</v>
      </c>
      <c r="F24" s="118">
        <v>15</v>
      </c>
      <c r="G24" s="118" t="s">
        <v>278</v>
      </c>
      <c r="H24" s="118" t="s">
        <v>278</v>
      </c>
      <c r="I24" s="118" t="s">
        <v>278</v>
      </c>
      <c r="J24" s="118">
        <v>76</v>
      </c>
      <c r="K24" s="118">
        <v>62</v>
      </c>
      <c r="L24" s="118">
        <v>7</v>
      </c>
      <c r="M24" s="118">
        <v>9</v>
      </c>
      <c r="N24" s="58">
        <v>462</v>
      </c>
      <c r="O24" s="57"/>
    </row>
    <row r="25" spans="1:15" ht="10" customHeight="1" x14ac:dyDescent="0.15">
      <c r="A25" s="57" t="s">
        <v>133</v>
      </c>
      <c r="B25" s="118">
        <v>1</v>
      </c>
      <c r="C25" s="118">
        <v>6</v>
      </c>
      <c r="D25" s="118" t="s">
        <v>278</v>
      </c>
      <c r="E25" s="118">
        <v>2</v>
      </c>
      <c r="F25" s="118">
        <v>8</v>
      </c>
      <c r="G25" s="118">
        <v>3</v>
      </c>
      <c r="H25" s="118">
        <v>2</v>
      </c>
      <c r="I25" s="118" t="s">
        <v>278</v>
      </c>
      <c r="J25" s="118" t="s">
        <v>278</v>
      </c>
      <c r="K25" s="118">
        <v>3</v>
      </c>
      <c r="L25" s="118">
        <v>4</v>
      </c>
      <c r="M25" s="118">
        <v>8</v>
      </c>
      <c r="N25" s="58">
        <v>37</v>
      </c>
      <c r="O25" s="57"/>
    </row>
    <row r="26" spans="1:15" ht="10" customHeight="1" x14ac:dyDescent="0.15">
      <c r="A26" s="57" t="s">
        <v>87</v>
      </c>
      <c r="B26" s="118">
        <v>1</v>
      </c>
      <c r="C26" s="118">
        <v>1</v>
      </c>
      <c r="D26" s="118">
        <v>2</v>
      </c>
      <c r="E26" s="118">
        <v>1</v>
      </c>
      <c r="F26" s="118">
        <v>1</v>
      </c>
      <c r="G26" s="118">
        <v>2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>
        <v>1</v>
      </c>
      <c r="N26" s="58">
        <v>9</v>
      </c>
      <c r="O26" s="57"/>
    </row>
    <row r="27" spans="1:15" ht="10" customHeight="1" x14ac:dyDescent="0.15">
      <c r="A27" s="57" t="s">
        <v>31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>
        <v>1</v>
      </c>
      <c r="L27" s="118">
        <v>6</v>
      </c>
      <c r="M27" s="118" t="s">
        <v>278</v>
      </c>
      <c r="N27" s="58">
        <v>7</v>
      </c>
      <c r="O27" s="57"/>
    </row>
    <row r="28" spans="1:15" ht="10" customHeight="1" x14ac:dyDescent="0.15">
      <c r="A28" s="57" t="s">
        <v>181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>
        <v>1</v>
      </c>
      <c r="K28" s="118" t="s">
        <v>278</v>
      </c>
      <c r="L28" s="118" t="s">
        <v>278</v>
      </c>
      <c r="M28" s="118" t="s">
        <v>278</v>
      </c>
      <c r="N28" s="58">
        <v>1</v>
      </c>
      <c r="O28" s="57"/>
    </row>
    <row r="29" spans="1:15" ht="10" customHeight="1" x14ac:dyDescent="0.15">
      <c r="A29" s="57" t="s">
        <v>32</v>
      </c>
      <c r="B29" s="118">
        <v>11064</v>
      </c>
      <c r="C29" s="118">
        <v>5395</v>
      </c>
      <c r="D29" s="118">
        <v>9321</v>
      </c>
      <c r="E29" s="118">
        <v>11819</v>
      </c>
      <c r="F29" s="118">
        <v>6209</v>
      </c>
      <c r="G29" s="118">
        <v>4267</v>
      </c>
      <c r="H29" s="118">
        <v>1548</v>
      </c>
      <c r="I29" s="118">
        <v>750</v>
      </c>
      <c r="J29" s="118" t="s">
        <v>278</v>
      </c>
      <c r="K29" s="118">
        <v>719</v>
      </c>
      <c r="L29" s="118">
        <v>2153</v>
      </c>
      <c r="M29" s="118">
        <v>4308</v>
      </c>
      <c r="N29" s="58">
        <v>57553</v>
      </c>
      <c r="O29" s="57"/>
    </row>
    <row r="30" spans="1:15" ht="10" customHeight="1" x14ac:dyDescent="0.15">
      <c r="A30" s="57" t="s">
        <v>34</v>
      </c>
      <c r="B30" s="118" t="s">
        <v>278</v>
      </c>
      <c r="C30" s="118" t="s">
        <v>278</v>
      </c>
      <c r="D30" s="118" t="s">
        <v>278</v>
      </c>
      <c r="E30" s="118">
        <v>2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>
        <v>4</v>
      </c>
      <c r="L30" s="118" t="s">
        <v>278</v>
      </c>
      <c r="M30" s="118" t="s">
        <v>278</v>
      </c>
      <c r="N30" s="58">
        <v>6</v>
      </c>
      <c r="O30" s="57"/>
    </row>
    <row r="31" spans="1:15" ht="10" customHeight="1" x14ac:dyDescent="0.15">
      <c r="A31" s="57" t="s">
        <v>134</v>
      </c>
      <c r="B31" s="118" t="s">
        <v>278</v>
      </c>
      <c r="C31" s="118">
        <v>8</v>
      </c>
      <c r="D31" s="118" t="s">
        <v>278</v>
      </c>
      <c r="E31" s="118">
        <v>24</v>
      </c>
      <c r="F31" s="118">
        <v>2</v>
      </c>
      <c r="G31" s="118">
        <v>4</v>
      </c>
      <c r="H31" s="118">
        <v>5</v>
      </c>
      <c r="I31" s="118">
        <v>5</v>
      </c>
      <c r="J31" s="118">
        <v>2</v>
      </c>
      <c r="K31" s="118">
        <v>3</v>
      </c>
      <c r="L31" s="118">
        <v>4</v>
      </c>
      <c r="M31" s="118">
        <v>1</v>
      </c>
      <c r="N31" s="58">
        <v>58</v>
      </c>
      <c r="O31" s="57"/>
    </row>
    <row r="32" spans="1:15" ht="10" customHeight="1" x14ac:dyDescent="0.15">
      <c r="A32" s="57" t="s">
        <v>35</v>
      </c>
      <c r="B32" s="118">
        <v>8</v>
      </c>
      <c r="C32" s="118">
        <v>1</v>
      </c>
      <c r="D32" s="118">
        <v>4</v>
      </c>
      <c r="E32" s="118">
        <v>42</v>
      </c>
      <c r="F32" s="118">
        <v>13</v>
      </c>
      <c r="G32" s="118">
        <v>95</v>
      </c>
      <c r="H32" s="118">
        <v>236</v>
      </c>
      <c r="I32" s="118">
        <v>164</v>
      </c>
      <c r="J32" s="118" t="s">
        <v>278</v>
      </c>
      <c r="K32" s="118" t="s">
        <v>278</v>
      </c>
      <c r="L32" s="118">
        <v>97</v>
      </c>
      <c r="M32" s="118">
        <v>123</v>
      </c>
      <c r="N32" s="58">
        <v>783</v>
      </c>
      <c r="O32" s="57"/>
    </row>
    <row r="33" spans="1:15" ht="10" customHeight="1" x14ac:dyDescent="0.15">
      <c r="A33" s="57" t="s">
        <v>128</v>
      </c>
      <c r="B33" s="118" t="s">
        <v>278</v>
      </c>
      <c r="C33" s="118" t="s">
        <v>278</v>
      </c>
      <c r="D33" s="118">
        <v>1</v>
      </c>
      <c r="E33" s="118">
        <v>5</v>
      </c>
      <c r="F33" s="118">
        <v>5</v>
      </c>
      <c r="G33" s="118">
        <v>20</v>
      </c>
      <c r="H33" s="118">
        <v>2</v>
      </c>
      <c r="I33" s="118">
        <v>25</v>
      </c>
      <c r="J33" s="118" t="s">
        <v>278</v>
      </c>
      <c r="K33" s="118">
        <v>1</v>
      </c>
      <c r="L33" s="118">
        <v>7</v>
      </c>
      <c r="M33" s="118">
        <v>1</v>
      </c>
      <c r="N33" s="58">
        <v>67</v>
      </c>
      <c r="O33" s="57"/>
    </row>
    <row r="34" spans="1:15" ht="10" customHeight="1" x14ac:dyDescent="0.15">
      <c r="A34" s="57" t="s">
        <v>163</v>
      </c>
      <c r="B34" s="118" t="s">
        <v>278</v>
      </c>
      <c r="C34" s="118" t="s">
        <v>278</v>
      </c>
      <c r="D34" s="118">
        <v>3</v>
      </c>
      <c r="E34" s="118">
        <v>19</v>
      </c>
      <c r="F34" s="118" t="s">
        <v>278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22</v>
      </c>
      <c r="O34" s="57"/>
    </row>
    <row r="35" spans="1:15" ht="10" customHeight="1" x14ac:dyDescent="0.15">
      <c r="A35" s="57" t="s">
        <v>36</v>
      </c>
      <c r="B35" s="118">
        <v>2</v>
      </c>
      <c r="C35" s="118">
        <v>4</v>
      </c>
      <c r="D35" s="118">
        <v>5</v>
      </c>
      <c r="E35" s="118">
        <v>3</v>
      </c>
      <c r="F35" s="118">
        <v>8</v>
      </c>
      <c r="G35" s="118">
        <v>3</v>
      </c>
      <c r="H35" s="118" t="s">
        <v>278</v>
      </c>
      <c r="I35" s="118">
        <v>2</v>
      </c>
      <c r="J35" s="118">
        <v>1</v>
      </c>
      <c r="K35" s="118">
        <v>2</v>
      </c>
      <c r="L35" s="118">
        <v>4</v>
      </c>
      <c r="M35" s="118">
        <v>2</v>
      </c>
      <c r="N35" s="58">
        <v>36</v>
      </c>
      <c r="O35" s="57"/>
    </row>
    <row r="36" spans="1:15" ht="10" customHeight="1" x14ac:dyDescent="0.15">
      <c r="A36" s="57" t="s">
        <v>129</v>
      </c>
      <c r="B36" s="118">
        <v>54</v>
      </c>
      <c r="C36" s="118">
        <v>10</v>
      </c>
      <c r="D36" s="118" t="s">
        <v>278</v>
      </c>
      <c r="E36" s="118">
        <v>84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>
        <v>1</v>
      </c>
      <c r="M36" s="118">
        <v>1</v>
      </c>
      <c r="N36" s="58">
        <v>150</v>
      </c>
      <c r="O36" s="57"/>
    </row>
    <row r="37" spans="1:15" ht="10" customHeight="1" x14ac:dyDescent="0.15">
      <c r="A37" s="57" t="s">
        <v>37</v>
      </c>
      <c r="B37" s="118" t="s">
        <v>278</v>
      </c>
      <c r="C37" s="118" t="s">
        <v>278</v>
      </c>
      <c r="D37" s="118" t="s">
        <v>278</v>
      </c>
      <c r="E37" s="118" t="s">
        <v>278</v>
      </c>
      <c r="F37" s="118">
        <v>4</v>
      </c>
      <c r="G37" s="118">
        <v>1</v>
      </c>
      <c r="H37" s="118" t="s">
        <v>278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5</v>
      </c>
      <c r="O37" s="57"/>
    </row>
    <row r="38" spans="1:15" ht="10" customHeight="1" x14ac:dyDescent="0.15">
      <c r="A38" s="57" t="s">
        <v>38</v>
      </c>
      <c r="B38" s="118">
        <v>32</v>
      </c>
      <c r="C38" s="118">
        <v>19</v>
      </c>
      <c r="D38" s="118">
        <v>27</v>
      </c>
      <c r="E38" s="118">
        <v>15</v>
      </c>
      <c r="F38" s="118">
        <v>47</v>
      </c>
      <c r="G38" s="118">
        <v>30</v>
      </c>
      <c r="H38" s="118">
        <v>22</v>
      </c>
      <c r="I38" s="118">
        <v>6</v>
      </c>
      <c r="J38" s="118">
        <v>9</v>
      </c>
      <c r="K38" s="118" t="s">
        <v>278</v>
      </c>
      <c r="L38" s="118">
        <v>1</v>
      </c>
      <c r="M38" s="118">
        <v>21</v>
      </c>
      <c r="N38" s="58">
        <v>229</v>
      </c>
      <c r="O38" s="57"/>
    </row>
    <row r="39" spans="1:15" ht="10" customHeight="1" x14ac:dyDescent="0.15">
      <c r="A39" s="57" t="s">
        <v>187</v>
      </c>
      <c r="B39" s="118" t="s">
        <v>278</v>
      </c>
      <c r="C39" s="118" t="s">
        <v>278</v>
      </c>
      <c r="D39" s="118" t="s">
        <v>278</v>
      </c>
      <c r="E39" s="118" t="s">
        <v>278</v>
      </c>
      <c r="F39" s="118" t="s">
        <v>278</v>
      </c>
      <c r="G39" s="118" t="s">
        <v>278</v>
      </c>
      <c r="H39" s="118" t="s">
        <v>278</v>
      </c>
      <c r="I39" s="118" t="s">
        <v>278</v>
      </c>
      <c r="J39" s="118" t="s">
        <v>278</v>
      </c>
      <c r="K39" s="118" t="s">
        <v>278</v>
      </c>
      <c r="L39" s="118">
        <v>388</v>
      </c>
      <c r="M39" s="118" t="s">
        <v>278</v>
      </c>
      <c r="N39" s="58">
        <v>388</v>
      </c>
      <c r="O39" s="57"/>
    </row>
    <row r="40" spans="1:15" ht="10" customHeight="1" x14ac:dyDescent="0.15">
      <c r="A40" s="57" t="s">
        <v>135</v>
      </c>
      <c r="B40" s="118" t="s">
        <v>278</v>
      </c>
      <c r="C40" s="118" t="s">
        <v>278</v>
      </c>
      <c r="D40" s="118" t="s">
        <v>278</v>
      </c>
      <c r="E40" s="118" t="s">
        <v>278</v>
      </c>
      <c r="F40" s="118" t="s">
        <v>278</v>
      </c>
      <c r="G40" s="118">
        <v>4</v>
      </c>
      <c r="H40" s="118" t="s">
        <v>278</v>
      </c>
      <c r="I40" s="118" t="s">
        <v>278</v>
      </c>
      <c r="J40" s="118" t="s">
        <v>278</v>
      </c>
      <c r="K40" s="118" t="s">
        <v>278</v>
      </c>
      <c r="L40" s="118" t="s">
        <v>278</v>
      </c>
      <c r="M40" s="118" t="s">
        <v>278</v>
      </c>
      <c r="N40" s="58">
        <v>4</v>
      </c>
      <c r="O40" s="57"/>
    </row>
    <row r="41" spans="1:15" ht="10" customHeight="1" x14ac:dyDescent="0.15">
      <c r="A41" s="57" t="s">
        <v>40</v>
      </c>
      <c r="B41" s="118">
        <v>157922</v>
      </c>
      <c r="C41" s="118">
        <v>91738</v>
      </c>
      <c r="D41" s="118">
        <v>130762</v>
      </c>
      <c r="E41" s="118">
        <v>96842</v>
      </c>
      <c r="F41" s="118">
        <v>51754</v>
      </c>
      <c r="G41" s="118">
        <v>77957</v>
      </c>
      <c r="H41" s="118">
        <v>58311</v>
      </c>
      <c r="I41" s="118">
        <v>50549</v>
      </c>
      <c r="J41" s="118" t="s">
        <v>278</v>
      </c>
      <c r="K41" s="118">
        <v>6644</v>
      </c>
      <c r="L41" s="118">
        <v>60290</v>
      </c>
      <c r="M41" s="118">
        <v>216665</v>
      </c>
      <c r="N41" s="58">
        <v>999434</v>
      </c>
      <c r="O41" s="57"/>
    </row>
    <row r="42" spans="1:15" ht="10" customHeight="1" x14ac:dyDescent="0.15">
      <c r="A42" s="57" t="s">
        <v>42</v>
      </c>
      <c r="B42" s="118" t="s">
        <v>278</v>
      </c>
      <c r="C42" s="118" t="s">
        <v>278</v>
      </c>
      <c r="D42" s="118" t="s">
        <v>278</v>
      </c>
      <c r="E42" s="118" t="s">
        <v>278</v>
      </c>
      <c r="F42" s="118">
        <v>1</v>
      </c>
      <c r="G42" s="118" t="s">
        <v>278</v>
      </c>
      <c r="H42" s="118" t="s">
        <v>278</v>
      </c>
      <c r="I42" s="118" t="s">
        <v>278</v>
      </c>
      <c r="J42" s="118" t="s">
        <v>278</v>
      </c>
      <c r="K42" s="118" t="s">
        <v>278</v>
      </c>
      <c r="L42" s="118" t="s">
        <v>278</v>
      </c>
      <c r="M42" s="118" t="s">
        <v>278</v>
      </c>
      <c r="N42" s="58">
        <v>1</v>
      </c>
      <c r="O42" s="57"/>
    </row>
    <row r="43" spans="1:15" ht="10" customHeight="1" x14ac:dyDescent="0.15">
      <c r="A43" s="57" t="s">
        <v>88</v>
      </c>
      <c r="B43" s="118" t="s">
        <v>278</v>
      </c>
      <c r="C43" s="118" t="s">
        <v>278</v>
      </c>
      <c r="D43" s="118">
        <v>1</v>
      </c>
      <c r="E43" s="118" t="s">
        <v>278</v>
      </c>
      <c r="F43" s="118" t="s">
        <v>278</v>
      </c>
      <c r="G43" s="118" t="s">
        <v>278</v>
      </c>
      <c r="H43" s="118" t="s">
        <v>278</v>
      </c>
      <c r="I43" s="118" t="s">
        <v>278</v>
      </c>
      <c r="J43" s="118" t="s">
        <v>278</v>
      </c>
      <c r="K43" s="118" t="s">
        <v>278</v>
      </c>
      <c r="L43" s="118" t="s">
        <v>278</v>
      </c>
      <c r="M43" s="118">
        <v>1</v>
      </c>
      <c r="N43" s="58">
        <v>2</v>
      </c>
      <c r="O43" s="57"/>
    </row>
    <row r="44" spans="1:15" ht="10" customHeight="1" x14ac:dyDescent="0.15">
      <c r="A44" s="57" t="s">
        <v>136</v>
      </c>
      <c r="B44" s="118" t="s">
        <v>278</v>
      </c>
      <c r="C44" s="118" t="s">
        <v>278</v>
      </c>
      <c r="D44" s="118">
        <v>10</v>
      </c>
      <c r="E44" s="118">
        <v>16</v>
      </c>
      <c r="F44" s="118">
        <v>10</v>
      </c>
      <c r="G44" s="118">
        <v>3</v>
      </c>
      <c r="H44" s="118">
        <v>9</v>
      </c>
      <c r="I44" s="118">
        <v>5</v>
      </c>
      <c r="J44" s="118" t="s">
        <v>278</v>
      </c>
      <c r="K44" s="118">
        <v>2</v>
      </c>
      <c r="L44" s="118">
        <v>7</v>
      </c>
      <c r="M44" s="118">
        <v>8</v>
      </c>
      <c r="N44" s="58">
        <v>70</v>
      </c>
      <c r="O44" s="57"/>
    </row>
    <row r="45" spans="1:15" ht="10" customHeight="1" x14ac:dyDescent="0.15">
      <c r="A45" s="57" t="s">
        <v>44</v>
      </c>
      <c r="B45" s="118" t="s">
        <v>278</v>
      </c>
      <c r="C45" s="118">
        <v>23</v>
      </c>
      <c r="D45" s="118">
        <v>373</v>
      </c>
      <c r="E45" s="118">
        <v>402</v>
      </c>
      <c r="F45" s="118">
        <v>536</v>
      </c>
      <c r="G45" s="118">
        <v>313</v>
      </c>
      <c r="H45" s="118">
        <v>41</v>
      </c>
      <c r="I45" s="118" t="s">
        <v>278</v>
      </c>
      <c r="J45" s="118" t="s">
        <v>278</v>
      </c>
      <c r="K45" s="118" t="s">
        <v>278</v>
      </c>
      <c r="L45" s="118">
        <v>40</v>
      </c>
      <c r="M45" s="118">
        <v>36</v>
      </c>
      <c r="N45" s="58">
        <v>1764</v>
      </c>
      <c r="O45" s="57"/>
    </row>
    <row r="46" spans="1:15" ht="10" customHeight="1" x14ac:dyDescent="0.15">
      <c r="A46" s="57" t="s">
        <v>89</v>
      </c>
      <c r="B46" s="118">
        <v>1786</v>
      </c>
      <c r="C46" s="118">
        <v>1482</v>
      </c>
      <c r="D46" s="118">
        <v>1866</v>
      </c>
      <c r="E46" s="118">
        <v>1663</v>
      </c>
      <c r="F46" s="118">
        <v>2016</v>
      </c>
      <c r="G46" s="118">
        <v>1808</v>
      </c>
      <c r="H46" s="118">
        <v>2210</v>
      </c>
      <c r="I46" s="118">
        <v>1739</v>
      </c>
      <c r="J46" s="118" t="s">
        <v>278</v>
      </c>
      <c r="K46" s="118">
        <v>1231</v>
      </c>
      <c r="L46" s="118">
        <v>1529</v>
      </c>
      <c r="M46" s="118">
        <v>1335</v>
      </c>
      <c r="N46" s="58">
        <v>18665</v>
      </c>
      <c r="O46" s="57"/>
    </row>
    <row r="47" spans="1:15" ht="10" customHeight="1" x14ac:dyDescent="0.15">
      <c r="A47" s="57" t="s">
        <v>137</v>
      </c>
      <c r="B47" s="118">
        <v>1</v>
      </c>
      <c r="C47" s="118">
        <v>82</v>
      </c>
      <c r="D47" s="118" t="s">
        <v>278</v>
      </c>
      <c r="E47" s="118">
        <v>60</v>
      </c>
      <c r="F47" s="118">
        <v>11</v>
      </c>
      <c r="G47" s="118">
        <v>5</v>
      </c>
      <c r="H47" s="118">
        <v>5</v>
      </c>
      <c r="I47" s="118">
        <v>36</v>
      </c>
      <c r="J47" s="118" t="s">
        <v>278</v>
      </c>
      <c r="K47" s="118">
        <v>449</v>
      </c>
      <c r="L47" s="118">
        <v>462</v>
      </c>
      <c r="M47" s="118">
        <v>203</v>
      </c>
      <c r="N47" s="58">
        <v>1314</v>
      </c>
      <c r="O47" s="57"/>
    </row>
    <row r="48" spans="1:15" ht="10" customHeight="1" x14ac:dyDescent="0.15">
      <c r="A48" s="57" t="s">
        <v>138</v>
      </c>
      <c r="B48" s="118" t="s">
        <v>278</v>
      </c>
      <c r="C48" s="118" t="s">
        <v>278</v>
      </c>
      <c r="D48" s="118" t="s">
        <v>278</v>
      </c>
      <c r="E48" s="118" t="s">
        <v>278</v>
      </c>
      <c r="F48" s="118" t="s">
        <v>278</v>
      </c>
      <c r="G48" s="118" t="s">
        <v>278</v>
      </c>
      <c r="H48" s="118" t="s">
        <v>278</v>
      </c>
      <c r="I48" s="118" t="s">
        <v>278</v>
      </c>
      <c r="J48" s="118" t="s">
        <v>278</v>
      </c>
      <c r="K48" s="118">
        <v>5</v>
      </c>
      <c r="L48" s="118">
        <v>2</v>
      </c>
      <c r="M48" s="118">
        <v>15</v>
      </c>
      <c r="N48" s="58">
        <v>22</v>
      </c>
      <c r="O48" s="57"/>
    </row>
    <row r="49" spans="1:15" ht="10" customHeight="1" x14ac:dyDescent="0.15">
      <c r="A49" s="57" t="s">
        <v>45</v>
      </c>
      <c r="B49" s="118" t="s">
        <v>278</v>
      </c>
      <c r="C49" s="118">
        <v>209</v>
      </c>
      <c r="D49" s="118">
        <v>573</v>
      </c>
      <c r="E49" s="118">
        <v>1839</v>
      </c>
      <c r="F49" s="118">
        <v>809</v>
      </c>
      <c r="G49" s="118">
        <v>443</v>
      </c>
      <c r="H49" s="118">
        <v>39</v>
      </c>
      <c r="I49" s="118" t="s">
        <v>278</v>
      </c>
      <c r="J49" s="118" t="s">
        <v>278</v>
      </c>
      <c r="K49" s="118" t="s">
        <v>278</v>
      </c>
      <c r="L49" s="118">
        <v>158</v>
      </c>
      <c r="M49" s="118">
        <v>56</v>
      </c>
      <c r="N49" s="58">
        <v>4126</v>
      </c>
      <c r="O49" s="57"/>
    </row>
    <row r="50" spans="1:15" ht="10" customHeight="1" x14ac:dyDescent="0.15">
      <c r="A50" s="57" t="s">
        <v>117</v>
      </c>
      <c r="B50" s="118">
        <v>39</v>
      </c>
      <c r="C50" s="118">
        <v>33</v>
      </c>
      <c r="D50" s="118">
        <v>27</v>
      </c>
      <c r="E50" s="118">
        <v>31</v>
      </c>
      <c r="F50" s="118">
        <v>35</v>
      </c>
      <c r="G50" s="118">
        <v>46</v>
      </c>
      <c r="H50" s="118">
        <v>16</v>
      </c>
      <c r="I50" s="118">
        <v>14</v>
      </c>
      <c r="J50" s="118">
        <v>10</v>
      </c>
      <c r="K50" s="118">
        <v>23</v>
      </c>
      <c r="L50" s="118">
        <v>27</v>
      </c>
      <c r="M50" s="118">
        <v>24</v>
      </c>
      <c r="N50" s="58">
        <v>325</v>
      </c>
      <c r="O50" s="57"/>
    </row>
    <row r="51" spans="1:15" ht="10" customHeight="1" x14ac:dyDescent="0.15">
      <c r="A51" s="57" t="s">
        <v>118</v>
      </c>
      <c r="B51" s="118" t="s">
        <v>278</v>
      </c>
      <c r="C51" s="118">
        <v>1</v>
      </c>
      <c r="D51" s="118">
        <v>1</v>
      </c>
      <c r="E51" s="118">
        <v>1</v>
      </c>
      <c r="F51" s="118">
        <v>4</v>
      </c>
      <c r="G51" s="118">
        <v>20</v>
      </c>
      <c r="H51" s="118" t="s">
        <v>278</v>
      </c>
      <c r="I51" s="118">
        <v>1</v>
      </c>
      <c r="J51" s="118">
        <v>1</v>
      </c>
      <c r="K51" s="118" t="s">
        <v>278</v>
      </c>
      <c r="L51" s="118" t="s">
        <v>278</v>
      </c>
      <c r="M51" s="118">
        <v>3</v>
      </c>
      <c r="N51" s="58">
        <v>32</v>
      </c>
      <c r="O51" s="57"/>
    </row>
    <row r="52" spans="1:15" ht="10" customHeight="1" x14ac:dyDescent="0.15">
      <c r="A52" s="57" t="s">
        <v>139</v>
      </c>
      <c r="B52" s="118" t="s">
        <v>278</v>
      </c>
      <c r="C52" s="118" t="s">
        <v>278</v>
      </c>
      <c r="D52" s="118" t="s">
        <v>278</v>
      </c>
      <c r="E52" s="118" t="s">
        <v>278</v>
      </c>
      <c r="F52" s="118" t="s">
        <v>278</v>
      </c>
      <c r="G52" s="118" t="s">
        <v>278</v>
      </c>
      <c r="H52" s="118" t="s">
        <v>278</v>
      </c>
      <c r="I52" s="118" t="s">
        <v>278</v>
      </c>
      <c r="J52" s="118" t="s">
        <v>278</v>
      </c>
      <c r="K52" s="118" t="s">
        <v>278</v>
      </c>
      <c r="L52" s="118">
        <v>2</v>
      </c>
      <c r="M52" s="118" t="s">
        <v>278</v>
      </c>
      <c r="N52" s="58">
        <v>2</v>
      </c>
      <c r="O52" s="57"/>
    </row>
    <row r="53" spans="1:15" ht="10" customHeight="1" x14ac:dyDescent="0.15">
      <c r="A53" s="57" t="s">
        <v>140</v>
      </c>
      <c r="B53" s="118" t="s">
        <v>278</v>
      </c>
      <c r="C53" s="118" t="s">
        <v>278</v>
      </c>
      <c r="D53" s="118" t="s">
        <v>278</v>
      </c>
      <c r="E53" s="118" t="s">
        <v>278</v>
      </c>
      <c r="F53" s="118" t="s">
        <v>278</v>
      </c>
      <c r="G53" s="118" t="s">
        <v>278</v>
      </c>
      <c r="H53" s="118" t="s">
        <v>278</v>
      </c>
      <c r="I53" s="118" t="s">
        <v>278</v>
      </c>
      <c r="J53" s="118" t="s">
        <v>278</v>
      </c>
      <c r="K53" s="118">
        <v>5</v>
      </c>
      <c r="L53" s="118">
        <v>37</v>
      </c>
      <c r="M53" s="118">
        <v>6</v>
      </c>
      <c r="N53" s="58">
        <v>48</v>
      </c>
      <c r="O53" s="57"/>
    </row>
    <row r="54" spans="1:15" ht="10" customHeight="1" x14ac:dyDescent="0.15">
      <c r="A54" s="57" t="s">
        <v>119</v>
      </c>
      <c r="B54" s="118">
        <v>457</v>
      </c>
      <c r="C54" s="118">
        <v>825</v>
      </c>
      <c r="D54" s="118">
        <v>907</v>
      </c>
      <c r="E54" s="118">
        <v>1044</v>
      </c>
      <c r="F54" s="118">
        <v>244</v>
      </c>
      <c r="G54" s="118">
        <v>285</v>
      </c>
      <c r="H54" s="118">
        <v>317</v>
      </c>
      <c r="I54" s="118">
        <v>359</v>
      </c>
      <c r="J54" s="118">
        <v>613</v>
      </c>
      <c r="K54" s="118">
        <v>455</v>
      </c>
      <c r="L54" s="118">
        <v>391</v>
      </c>
      <c r="M54" s="118">
        <v>760</v>
      </c>
      <c r="N54" s="58">
        <v>6657</v>
      </c>
      <c r="O54" s="57"/>
    </row>
    <row r="55" spans="1:15" ht="10" customHeight="1" x14ac:dyDescent="0.15">
      <c r="A55" s="57" t="s">
        <v>131</v>
      </c>
      <c r="B55" s="118" t="s">
        <v>278</v>
      </c>
      <c r="C55" s="118" t="s">
        <v>278</v>
      </c>
      <c r="D55" s="118">
        <v>4</v>
      </c>
      <c r="E55" s="118" t="s">
        <v>278</v>
      </c>
      <c r="F55" s="118">
        <v>1</v>
      </c>
      <c r="G55" s="118" t="s">
        <v>278</v>
      </c>
      <c r="H55" s="118" t="s">
        <v>278</v>
      </c>
      <c r="I55" s="118" t="s">
        <v>278</v>
      </c>
      <c r="J55" s="118" t="s">
        <v>278</v>
      </c>
      <c r="K55" s="118" t="s">
        <v>278</v>
      </c>
      <c r="L55" s="118" t="s">
        <v>278</v>
      </c>
      <c r="M55" s="118" t="s">
        <v>278</v>
      </c>
      <c r="N55" s="58">
        <v>5</v>
      </c>
      <c r="O55" s="57"/>
    </row>
    <row r="56" spans="1:15" ht="10" customHeight="1" x14ac:dyDescent="0.15">
      <c r="A56" s="57" t="s">
        <v>148</v>
      </c>
      <c r="B56" s="118" t="s">
        <v>278</v>
      </c>
      <c r="C56" s="118" t="s">
        <v>278</v>
      </c>
      <c r="D56" s="118" t="s">
        <v>278</v>
      </c>
      <c r="E56" s="118" t="s">
        <v>278</v>
      </c>
      <c r="F56" s="118" t="s">
        <v>278</v>
      </c>
      <c r="G56" s="118">
        <v>7</v>
      </c>
      <c r="H56" s="118" t="s">
        <v>278</v>
      </c>
      <c r="I56" s="118" t="s">
        <v>278</v>
      </c>
      <c r="J56" s="118" t="s">
        <v>278</v>
      </c>
      <c r="K56" s="118" t="s">
        <v>278</v>
      </c>
      <c r="L56" s="118" t="s">
        <v>278</v>
      </c>
      <c r="M56" s="118" t="s">
        <v>278</v>
      </c>
      <c r="N56" s="58">
        <v>7</v>
      </c>
      <c r="O56" s="57"/>
    </row>
    <row r="57" spans="1:15" ht="10" customHeight="1" x14ac:dyDescent="0.15">
      <c r="A57" s="57" t="s">
        <v>105</v>
      </c>
      <c r="B57" s="118" t="s">
        <v>278</v>
      </c>
      <c r="C57" s="118">
        <v>170115</v>
      </c>
      <c r="D57" s="118">
        <v>63376</v>
      </c>
      <c r="E57" s="118">
        <v>15114</v>
      </c>
      <c r="F57" s="118">
        <v>6459</v>
      </c>
      <c r="G57" s="118">
        <v>2155</v>
      </c>
      <c r="H57" s="118">
        <v>463</v>
      </c>
      <c r="I57" s="118" t="s">
        <v>278</v>
      </c>
      <c r="J57" s="118" t="s">
        <v>278</v>
      </c>
      <c r="K57" s="118" t="s">
        <v>278</v>
      </c>
      <c r="L57" s="118">
        <v>11681</v>
      </c>
      <c r="M57" s="118">
        <v>8725</v>
      </c>
      <c r="N57" s="58">
        <v>278088</v>
      </c>
      <c r="O57" s="57"/>
    </row>
    <row r="58" spans="1:15" ht="10" customHeight="1" x14ac:dyDescent="0.15">
      <c r="A58" s="57" t="s">
        <v>90</v>
      </c>
      <c r="B58" s="118">
        <v>8</v>
      </c>
      <c r="C58" s="118">
        <v>12</v>
      </c>
      <c r="D58" s="118">
        <v>21</v>
      </c>
      <c r="E58" s="118">
        <v>119</v>
      </c>
      <c r="F58" s="118">
        <v>123</v>
      </c>
      <c r="G58" s="118">
        <v>80</v>
      </c>
      <c r="H58" s="118">
        <v>61</v>
      </c>
      <c r="I58" s="118">
        <v>61</v>
      </c>
      <c r="J58" s="118" t="s">
        <v>278</v>
      </c>
      <c r="K58" s="118">
        <v>2</v>
      </c>
      <c r="L58" s="118">
        <v>40</v>
      </c>
      <c r="M58" s="118">
        <v>10</v>
      </c>
      <c r="N58" s="58">
        <v>537</v>
      </c>
      <c r="O58" s="57"/>
    </row>
    <row r="59" spans="1:15" ht="10" customHeight="1" x14ac:dyDescent="0.15">
      <c r="A59" s="57" t="s">
        <v>174</v>
      </c>
      <c r="B59" s="118" t="s">
        <v>278</v>
      </c>
      <c r="C59" s="118" t="s">
        <v>278</v>
      </c>
      <c r="D59" s="118">
        <v>3</v>
      </c>
      <c r="E59" s="118">
        <v>2</v>
      </c>
      <c r="F59" s="118" t="s">
        <v>278</v>
      </c>
      <c r="G59" s="118" t="s">
        <v>278</v>
      </c>
      <c r="H59" s="118" t="s">
        <v>278</v>
      </c>
      <c r="I59" s="118" t="s">
        <v>278</v>
      </c>
      <c r="J59" s="118" t="s">
        <v>278</v>
      </c>
      <c r="K59" s="118" t="s">
        <v>278</v>
      </c>
      <c r="L59" s="118" t="s">
        <v>278</v>
      </c>
      <c r="M59" s="118" t="s">
        <v>278</v>
      </c>
      <c r="N59" s="58">
        <v>5</v>
      </c>
      <c r="O59" s="57"/>
    </row>
    <row r="60" spans="1:15" ht="10" customHeight="1" x14ac:dyDescent="0.15">
      <c r="A60" s="57" t="s">
        <v>50</v>
      </c>
      <c r="B60" s="118">
        <v>5</v>
      </c>
      <c r="C60" s="118">
        <v>5</v>
      </c>
      <c r="D60" s="118">
        <v>5</v>
      </c>
      <c r="E60" s="118">
        <v>16</v>
      </c>
      <c r="F60" s="118">
        <v>4</v>
      </c>
      <c r="G60" s="118" t="s">
        <v>278</v>
      </c>
      <c r="H60" s="118" t="s">
        <v>278</v>
      </c>
      <c r="I60" s="118" t="s">
        <v>278</v>
      </c>
      <c r="J60" s="118" t="s">
        <v>278</v>
      </c>
      <c r="K60" s="118" t="s">
        <v>278</v>
      </c>
      <c r="L60" s="118" t="s">
        <v>278</v>
      </c>
      <c r="M60" s="118" t="s">
        <v>278</v>
      </c>
      <c r="N60" s="58">
        <v>35</v>
      </c>
      <c r="O60" s="57"/>
    </row>
    <row r="61" spans="1:15" ht="10" customHeight="1" x14ac:dyDescent="0.15">
      <c r="A61" s="57" t="s">
        <v>175</v>
      </c>
      <c r="B61" s="118" t="s">
        <v>278</v>
      </c>
      <c r="C61" s="118" t="s">
        <v>278</v>
      </c>
      <c r="D61" s="118" t="s">
        <v>278</v>
      </c>
      <c r="E61" s="118">
        <v>1</v>
      </c>
      <c r="F61" s="118" t="s">
        <v>278</v>
      </c>
      <c r="G61" s="118" t="s">
        <v>278</v>
      </c>
      <c r="H61" s="118" t="s">
        <v>278</v>
      </c>
      <c r="I61" s="118" t="s">
        <v>278</v>
      </c>
      <c r="J61" s="118" t="s">
        <v>278</v>
      </c>
      <c r="K61" s="118" t="s">
        <v>278</v>
      </c>
      <c r="L61" s="118" t="s">
        <v>278</v>
      </c>
      <c r="M61" s="118" t="s">
        <v>278</v>
      </c>
      <c r="N61" s="58">
        <v>1</v>
      </c>
      <c r="O61" s="57"/>
    </row>
    <row r="62" spans="1:15" ht="10" customHeight="1" x14ac:dyDescent="0.15">
      <c r="A62" s="57" t="s">
        <v>91</v>
      </c>
      <c r="B62" s="118">
        <v>5</v>
      </c>
      <c r="C62" s="118">
        <v>8</v>
      </c>
      <c r="D62" s="118">
        <v>8</v>
      </c>
      <c r="E62" s="118">
        <v>13</v>
      </c>
      <c r="F62" s="118">
        <v>1</v>
      </c>
      <c r="G62" s="118" t="s">
        <v>278</v>
      </c>
      <c r="H62" s="118" t="s">
        <v>278</v>
      </c>
      <c r="I62" s="118" t="s">
        <v>278</v>
      </c>
      <c r="J62" s="118" t="s">
        <v>278</v>
      </c>
      <c r="K62" s="118" t="s">
        <v>278</v>
      </c>
      <c r="L62" s="118" t="s">
        <v>278</v>
      </c>
      <c r="M62" s="118">
        <v>4</v>
      </c>
      <c r="N62" s="58">
        <v>39</v>
      </c>
      <c r="O62" s="57"/>
    </row>
    <row r="63" spans="1:15" ht="10" customHeight="1" x14ac:dyDescent="0.15">
      <c r="A63" s="114" t="s">
        <v>92</v>
      </c>
      <c r="B63" s="119" t="s">
        <v>278</v>
      </c>
      <c r="C63" s="119">
        <v>1</v>
      </c>
      <c r="D63" s="119">
        <v>1</v>
      </c>
      <c r="E63" s="119" t="s">
        <v>278</v>
      </c>
      <c r="F63" s="119" t="s">
        <v>278</v>
      </c>
      <c r="G63" s="119" t="s">
        <v>278</v>
      </c>
      <c r="H63" s="119" t="s">
        <v>278</v>
      </c>
      <c r="I63" s="119" t="s">
        <v>278</v>
      </c>
      <c r="J63" s="119" t="s">
        <v>278</v>
      </c>
      <c r="K63" s="119" t="s">
        <v>278</v>
      </c>
      <c r="L63" s="119" t="s">
        <v>278</v>
      </c>
      <c r="M63" s="119">
        <v>1</v>
      </c>
      <c r="N63" s="120">
        <v>3</v>
      </c>
      <c r="O63" s="57"/>
    </row>
    <row r="64" spans="1:15" ht="10" customHeight="1" x14ac:dyDescent="0.15">
      <c r="A64" s="57" t="s">
        <v>53</v>
      </c>
      <c r="B64" s="118">
        <v>2</v>
      </c>
      <c r="C64" s="118">
        <v>2</v>
      </c>
      <c r="D64" s="118">
        <v>5</v>
      </c>
      <c r="E64" s="118">
        <v>19</v>
      </c>
      <c r="F64" s="118">
        <v>11</v>
      </c>
      <c r="G64" s="118">
        <v>6</v>
      </c>
      <c r="H64" s="118">
        <v>5</v>
      </c>
      <c r="I64" s="118">
        <v>9</v>
      </c>
      <c r="J64" s="118">
        <v>5</v>
      </c>
      <c r="K64" s="118">
        <v>4</v>
      </c>
      <c r="L64" s="118">
        <v>5</v>
      </c>
      <c r="M64" s="118">
        <v>5</v>
      </c>
      <c r="N64" s="58">
        <v>78</v>
      </c>
      <c r="O64" s="57"/>
    </row>
    <row r="65" spans="1:15" ht="10" customHeight="1" x14ac:dyDescent="0.15">
      <c r="A65" s="57" t="s">
        <v>141</v>
      </c>
      <c r="B65" s="118" t="s">
        <v>278</v>
      </c>
      <c r="C65" s="118" t="s">
        <v>278</v>
      </c>
      <c r="D65" s="118" t="s">
        <v>278</v>
      </c>
      <c r="E65" s="118">
        <v>1</v>
      </c>
      <c r="F65" s="118" t="s">
        <v>278</v>
      </c>
      <c r="G65" s="118" t="s">
        <v>278</v>
      </c>
      <c r="H65" s="118">
        <v>1</v>
      </c>
      <c r="I65" s="118" t="s">
        <v>278</v>
      </c>
      <c r="J65" s="118" t="s">
        <v>278</v>
      </c>
      <c r="K65" s="118" t="s">
        <v>278</v>
      </c>
      <c r="L65" s="118" t="s">
        <v>278</v>
      </c>
      <c r="M65" s="118" t="s">
        <v>278</v>
      </c>
      <c r="N65" s="58">
        <v>2</v>
      </c>
      <c r="O65" s="57"/>
    </row>
    <row r="66" spans="1:15" ht="10" customHeight="1" x14ac:dyDescent="0.15">
      <c r="A66" s="57" t="s">
        <v>94</v>
      </c>
      <c r="B66" s="118">
        <v>2</v>
      </c>
      <c r="C66" s="118">
        <v>1</v>
      </c>
      <c r="D66" s="118">
        <v>1</v>
      </c>
      <c r="E66" s="118">
        <v>1</v>
      </c>
      <c r="F66" s="118">
        <v>1</v>
      </c>
      <c r="G66" s="118" t="s">
        <v>278</v>
      </c>
      <c r="H66" s="118">
        <v>1</v>
      </c>
      <c r="I66" s="118">
        <v>1</v>
      </c>
      <c r="J66" s="118">
        <v>1</v>
      </c>
      <c r="K66" s="118">
        <v>1</v>
      </c>
      <c r="L66" s="118">
        <v>1</v>
      </c>
      <c r="M66" s="118" t="s">
        <v>278</v>
      </c>
      <c r="N66" s="58">
        <v>11</v>
      </c>
      <c r="O66" s="57"/>
    </row>
    <row r="67" spans="1:15" ht="10" customHeight="1" x14ac:dyDescent="0.15">
      <c r="A67" s="57" t="s">
        <v>142</v>
      </c>
      <c r="B67" s="118" t="s">
        <v>278</v>
      </c>
      <c r="C67" s="118" t="s">
        <v>278</v>
      </c>
      <c r="D67" s="118" t="s">
        <v>278</v>
      </c>
      <c r="E67" s="118">
        <v>2</v>
      </c>
      <c r="F67" s="118">
        <v>4</v>
      </c>
      <c r="G67" s="118">
        <v>11</v>
      </c>
      <c r="H67" s="118">
        <v>8</v>
      </c>
      <c r="I67" s="118">
        <v>3</v>
      </c>
      <c r="J67" s="118">
        <v>3</v>
      </c>
      <c r="K67" s="118" t="s">
        <v>278</v>
      </c>
      <c r="L67" s="118" t="s">
        <v>278</v>
      </c>
      <c r="M67" s="118" t="s">
        <v>278</v>
      </c>
      <c r="N67" s="58">
        <v>31</v>
      </c>
      <c r="O67" s="57"/>
    </row>
    <row r="68" spans="1:15" ht="10" customHeight="1" x14ac:dyDescent="0.15">
      <c r="A68" s="57" t="s">
        <v>55</v>
      </c>
      <c r="B68" s="118">
        <v>9</v>
      </c>
      <c r="C68" s="118">
        <v>9</v>
      </c>
      <c r="D68" s="118">
        <v>13</v>
      </c>
      <c r="E68" s="118">
        <v>39</v>
      </c>
      <c r="F68" s="118">
        <v>23</v>
      </c>
      <c r="G68" s="118">
        <v>22</v>
      </c>
      <c r="H68" s="118">
        <v>20</v>
      </c>
      <c r="I68" s="118">
        <v>24</v>
      </c>
      <c r="J68" s="118">
        <v>24</v>
      </c>
      <c r="K68" s="118" t="s">
        <v>278</v>
      </c>
      <c r="L68" s="118" t="s">
        <v>278</v>
      </c>
      <c r="M68" s="118" t="s">
        <v>278</v>
      </c>
      <c r="N68" s="58">
        <v>183</v>
      </c>
      <c r="O68" s="57"/>
    </row>
    <row r="69" spans="1:15" ht="10" customHeight="1" x14ac:dyDescent="0.15">
      <c r="A69" s="57" t="s">
        <v>56</v>
      </c>
      <c r="B69" s="118">
        <v>1</v>
      </c>
      <c r="C69" s="118">
        <v>1</v>
      </c>
      <c r="D69" s="118">
        <v>2</v>
      </c>
      <c r="E69" s="118">
        <v>10</v>
      </c>
      <c r="F69" s="118">
        <v>3</v>
      </c>
      <c r="G69" s="118">
        <v>4</v>
      </c>
      <c r="H69" s="118">
        <v>3</v>
      </c>
      <c r="I69" s="118">
        <v>4</v>
      </c>
      <c r="J69" s="118">
        <v>2</v>
      </c>
      <c r="K69" s="118" t="s">
        <v>278</v>
      </c>
      <c r="L69" s="118" t="s">
        <v>278</v>
      </c>
      <c r="M69" s="118" t="s">
        <v>278</v>
      </c>
      <c r="N69" s="58">
        <v>30</v>
      </c>
      <c r="O69" s="57"/>
    </row>
    <row r="70" spans="1:15" ht="10" customHeight="1" x14ac:dyDescent="0.15">
      <c r="A70" s="57" t="s">
        <v>73</v>
      </c>
      <c r="B70" s="118" t="s">
        <v>278</v>
      </c>
      <c r="C70" s="118" t="s">
        <v>278</v>
      </c>
      <c r="D70" s="118" t="s">
        <v>278</v>
      </c>
      <c r="E70" s="118" t="s">
        <v>278</v>
      </c>
      <c r="F70" s="118">
        <v>1</v>
      </c>
      <c r="G70" s="118">
        <v>1</v>
      </c>
      <c r="H70" s="118">
        <v>1</v>
      </c>
      <c r="I70" s="118">
        <v>1</v>
      </c>
      <c r="J70" s="118" t="s">
        <v>278</v>
      </c>
      <c r="K70" s="118">
        <v>13</v>
      </c>
      <c r="L70" s="118">
        <v>1</v>
      </c>
      <c r="M70" s="118" t="s">
        <v>278</v>
      </c>
      <c r="N70" s="58">
        <v>18</v>
      </c>
      <c r="O70" s="57"/>
    </row>
    <row r="71" spans="1:15" ht="10" customHeight="1" x14ac:dyDescent="0.15">
      <c r="A71" s="57" t="s">
        <v>143</v>
      </c>
      <c r="B71" s="118">
        <v>203</v>
      </c>
      <c r="C71" s="118">
        <v>215</v>
      </c>
      <c r="D71" s="118">
        <v>145</v>
      </c>
      <c r="E71" s="118">
        <v>64</v>
      </c>
      <c r="F71" s="118">
        <v>22</v>
      </c>
      <c r="G71" s="118">
        <v>6</v>
      </c>
      <c r="H71" s="118">
        <v>8</v>
      </c>
      <c r="I71" s="118">
        <v>20</v>
      </c>
      <c r="J71" s="118">
        <v>127</v>
      </c>
      <c r="K71" s="118" t="s">
        <v>278</v>
      </c>
      <c r="L71" s="118" t="s">
        <v>278</v>
      </c>
      <c r="M71" s="118">
        <v>160</v>
      </c>
      <c r="N71" s="58">
        <v>970</v>
      </c>
      <c r="O71" s="57"/>
    </row>
    <row r="72" spans="1:15" ht="10" customHeight="1" x14ac:dyDescent="0.15">
      <c r="A72" s="57" t="s">
        <v>65</v>
      </c>
      <c r="B72" s="118">
        <v>2524</v>
      </c>
      <c r="C72" s="118">
        <v>1668</v>
      </c>
      <c r="D72" s="118">
        <v>3513</v>
      </c>
      <c r="E72" s="118">
        <v>506</v>
      </c>
      <c r="F72" s="118">
        <v>1505</v>
      </c>
      <c r="G72" s="118">
        <v>1682</v>
      </c>
      <c r="H72" s="118">
        <v>581</v>
      </c>
      <c r="I72" s="118">
        <v>56</v>
      </c>
      <c r="J72" s="118">
        <v>2</v>
      </c>
      <c r="K72" s="118">
        <v>8</v>
      </c>
      <c r="L72" s="118">
        <v>2</v>
      </c>
      <c r="M72" s="118">
        <v>21</v>
      </c>
      <c r="N72" s="58">
        <v>12068</v>
      </c>
      <c r="O72" s="57"/>
    </row>
    <row r="73" spans="1:15" ht="10" customHeight="1" x14ac:dyDescent="0.15">
      <c r="A73" s="57" t="s">
        <v>57</v>
      </c>
      <c r="B73" s="118" t="s">
        <v>278</v>
      </c>
      <c r="C73" s="118" t="s">
        <v>278</v>
      </c>
      <c r="D73" s="118" t="s">
        <v>278</v>
      </c>
      <c r="E73" s="118" t="s">
        <v>278</v>
      </c>
      <c r="F73" s="118" t="s">
        <v>278</v>
      </c>
      <c r="G73" s="118" t="s">
        <v>278</v>
      </c>
      <c r="H73" s="118">
        <v>1</v>
      </c>
      <c r="I73" s="118">
        <v>1</v>
      </c>
      <c r="J73" s="118">
        <v>2</v>
      </c>
      <c r="K73" s="118">
        <v>3</v>
      </c>
      <c r="L73" s="118">
        <v>1</v>
      </c>
      <c r="M73" s="118" t="s">
        <v>278</v>
      </c>
      <c r="N73" s="58">
        <v>8</v>
      </c>
      <c r="O73" s="57"/>
    </row>
    <row r="74" spans="1:15" ht="10" customHeight="1" x14ac:dyDescent="0.15">
      <c r="A74" s="57" t="s">
        <v>176</v>
      </c>
      <c r="B74" s="118">
        <v>1</v>
      </c>
      <c r="C74" s="118" t="s">
        <v>278</v>
      </c>
      <c r="D74" s="118" t="s">
        <v>278</v>
      </c>
      <c r="E74" s="118" t="s">
        <v>278</v>
      </c>
      <c r="F74" s="118" t="s">
        <v>278</v>
      </c>
      <c r="G74" s="118" t="s">
        <v>278</v>
      </c>
      <c r="H74" s="118" t="s">
        <v>278</v>
      </c>
      <c r="I74" s="118" t="s">
        <v>278</v>
      </c>
      <c r="J74" s="118" t="s">
        <v>278</v>
      </c>
      <c r="K74" s="118" t="s">
        <v>278</v>
      </c>
      <c r="L74" s="118" t="s">
        <v>278</v>
      </c>
      <c r="M74" s="118" t="s">
        <v>278</v>
      </c>
      <c r="N74" s="58">
        <v>1</v>
      </c>
      <c r="O74" s="57"/>
    </row>
    <row r="75" spans="1:15" ht="10" customHeight="1" x14ac:dyDescent="0.15">
      <c r="A75" s="57" t="s">
        <v>74</v>
      </c>
      <c r="B75" s="118" t="s">
        <v>278</v>
      </c>
      <c r="C75" s="118">
        <v>1</v>
      </c>
      <c r="D75" s="118">
        <v>1</v>
      </c>
      <c r="E75" s="118">
        <v>5</v>
      </c>
      <c r="F75" s="118" t="s">
        <v>278</v>
      </c>
      <c r="G75" s="118">
        <v>27</v>
      </c>
      <c r="H75" s="118">
        <v>31</v>
      </c>
      <c r="I75" s="118">
        <v>18</v>
      </c>
      <c r="J75" s="118" t="s">
        <v>278</v>
      </c>
      <c r="K75" s="118" t="s">
        <v>278</v>
      </c>
      <c r="L75" s="118" t="s">
        <v>278</v>
      </c>
      <c r="M75" s="118" t="s">
        <v>278</v>
      </c>
      <c r="N75" s="58">
        <v>83</v>
      </c>
      <c r="O75" s="57"/>
    </row>
    <row r="76" spans="1:15" ht="10" customHeight="1" x14ac:dyDescent="0.15">
      <c r="A76" s="57" t="s">
        <v>79</v>
      </c>
      <c r="B76" s="118">
        <v>136</v>
      </c>
      <c r="C76" s="118">
        <v>149</v>
      </c>
      <c r="D76" s="118">
        <v>98</v>
      </c>
      <c r="E76" s="118">
        <v>181</v>
      </c>
      <c r="F76" s="118">
        <v>225</v>
      </c>
      <c r="G76" s="118">
        <v>243</v>
      </c>
      <c r="H76" s="118">
        <v>269</v>
      </c>
      <c r="I76" s="118">
        <v>317</v>
      </c>
      <c r="J76" s="118">
        <v>109</v>
      </c>
      <c r="K76" s="118">
        <v>176</v>
      </c>
      <c r="L76" s="118">
        <v>280</v>
      </c>
      <c r="M76" s="118">
        <v>136</v>
      </c>
      <c r="N76" s="58">
        <v>2319</v>
      </c>
      <c r="O76" s="57"/>
    </row>
    <row r="77" spans="1:15" ht="10" customHeight="1" x14ac:dyDescent="0.15">
      <c r="A77" s="57" t="s">
        <v>98</v>
      </c>
      <c r="B77" s="118" t="s">
        <v>278</v>
      </c>
      <c r="C77" s="118" t="s">
        <v>278</v>
      </c>
      <c r="D77" s="118" t="s">
        <v>278</v>
      </c>
      <c r="E77" s="118" t="s">
        <v>278</v>
      </c>
      <c r="F77" s="118" t="s">
        <v>278</v>
      </c>
      <c r="G77" s="118">
        <v>1</v>
      </c>
      <c r="H77" s="118" t="s">
        <v>278</v>
      </c>
      <c r="I77" s="118" t="s">
        <v>278</v>
      </c>
      <c r="J77" s="118" t="s">
        <v>278</v>
      </c>
      <c r="K77" s="118" t="s">
        <v>278</v>
      </c>
      <c r="L77" s="118" t="s">
        <v>278</v>
      </c>
      <c r="M77" s="118" t="s">
        <v>278</v>
      </c>
      <c r="N77" s="58">
        <v>1</v>
      </c>
      <c r="O77" s="57"/>
    </row>
    <row r="78" spans="1:15" ht="10" customHeight="1" x14ac:dyDescent="0.15">
      <c r="A78" s="114" t="s">
        <v>99</v>
      </c>
      <c r="B78" s="119" t="s">
        <v>278</v>
      </c>
      <c r="C78" s="119">
        <v>44</v>
      </c>
      <c r="D78" s="119" t="s">
        <v>278</v>
      </c>
      <c r="E78" s="119">
        <v>27</v>
      </c>
      <c r="F78" s="119">
        <v>93</v>
      </c>
      <c r="G78" s="119">
        <v>116</v>
      </c>
      <c r="H78" s="119">
        <v>99</v>
      </c>
      <c r="I78" s="119">
        <v>108</v>
      </c>
      <c r="J78" s="119">
        <v>88</v>
      </c>
      <c r="K78" s="119">
        <v>130</v>
      </c>
      <c r="L78" s="119">
        <v>87</v>
      </c>
      <c r="M78" s="119">
        <v>23</v>
      </c>
      <c r="N78" s="120">
        <v>815</v>
      </c>
      <c r="O78" s="57"/>
    </row>
    <row r="79" spans="1:15" ht="10" customHeight="1" x14ac:dyDescent="0.15">
      <c r="A79" s="57" t="s">
        <v>106</v>
      </c>
      <c r="B79" s="118" t="s">
        <v>278</v>
      </c>
      <c r="C79" s="118" t="s">
        <v>278</v>
      </c>
      <c r="D79" s="118">
        <v>96</v>
      </c>
      <c r="E79" s="118">
        <v>2</v>
      </c>
      <c r="F79" s="118">
        <v>1</v>
      </c>
      <c r="G79" s="118">
        <v>19</v>
      </c>
      <c r="H79" s="118">
        <v>22</v>
      </c>
      <c r="I79" s="118">
        <v>70</v>
      </c>
      <c r="J79" s="118" t="s">
        <v>278</v>
      </c>
      <c r="K79" s="118">
        <v>29</v>
      </c>
      <c r="L79" s="118">
        <v>133</v>
      </c>
      <c r="M79" s="118">
        <v>81</v>
      </c>
      <c r="N79" s="58">
        <v>453</v>
      </c>
      <c r="O79" s="57"/>
    </row>
    <row r="80" spans="1:15" ht="10" customHeight="1" x14ac:dyDescent="0.15">
      <c r="A80" s="57" t="s">
        <v>123</v>
      </c>
      <c r="B80" s="118">
        <v>7</v>
      </c>
      <c r="C80" s="118">
        <v>4</v>
      </c>
      <c r="D80" s="118">
        <v>9</v>
      </c>
      <c r="E80" s="118">
        <v>16</v>
      </c>
      <c r="F80" s="118">
        <v>29</v>
      </c>
      <c r="G80" s="118">
        <v>34</v>
      </c>
      <c r="H80" s="118">
        <v>25</v>
      </c>
      <c r="I80" s="118">
        <v>25</v>
      </c>
      <c r="J80" s="118">
        <v>10</v>
      </c>
      <c r="K80" s="118">
        <v>15</v>
      </c>
      <c r="L80" s="118">
        <v>24</v>
      </c>
      <c r="M80" s="118">
        <v>21</v>
      </c>
      <c r="N80" s="58">
        <v>219</v>
      </c>
      <c r="O80" s="57"/>
    </row>
    <row r="81" spans="1:15" ht="10" customHeight="1" x14ac:dyDescent="0.15">
      <c r="A81" s="57" t="s">
        <v>145</v>
      </c>
      <c r="B81" s="118">
        <v>2</v>
      </c>
      <c r="C81" s="118">
        <v>4</v>
      </c>
      <c r="D81" s="118">
        <v>5</v>
      </c>
      <c r="E81" s="118">
        <v>4</v>
      </c>
      <c r="F81" s="118">
        <v>3</v>
      </c>
      <c r="G81" s="118">
        <v>5</v>
      </c>
      <c r="H81" s="118">
        <v>4</v>
      </c>
      <c r="I81" s="118">
        <v>2</v>
      </c>
      <c r="J81" s="118">
        <v>2</v>
      </c>
      <c r="K81" s="118">
        <v>3</v>
      </c>
      <c r="L81" s="118">
        <v>2</v>
      </c>
      <c r="M81" s="118">
        <v>4</v>
      </c>
      <c r="N81" s="58">
        <v>40</v>
      </c>
      <c r="O81" s="57"/>
    </row>
    <row r="82" spans="1:15" ht="10" customHeight="1" x14ac:dyDescent="0.15">
      <c r="A82" s="57" t="s">
        <v>100</v>
      </c>
      <c r="B82" s="118">
        <v>2</v>
      </c>
      <c r="C82" s="118">
        <v>1</v>
      </c>
      <c r="D82" s="118">
        <v>4</v>
      </c>
      <c r="E82" s="118">
        <v>1</v>
      </c>
      <c r="F82" s="118">
        <v>1</v>
      </c>
      <c r="G82" s="118">
        <v>2</v>
      </c>
      <c r="H82" s="118">
        <v>1</v>
      </c>
      <c r="I82" s="118">
        <v>1</v>
      </c>
      <c r="J82" s="118">
        <v>1</v>
      </c>
      <c r="K82" s="118">
        <v>1</v>
      </c>
      <c r="L82" s="118">
        <v>2</v>
      </c>
      <c r="M82" s="118">
        <v>2</v>
      </c>
      <c r="N82" s="58">
        <v>19</v>
      </c>
      <c r="O82" s="57"/>
    </row>
    <row r="83" spans="1:15" ht="10" customHeight="1" x14ac:dyDescent="0.15">
      <c r="A83" s="57" t="s">
        <v>183</v>
      </c>
      <c r="B83" s="118" t="s">
        <v>278</v>
      </c>
      <c r="C83" s="118" t="s">
        <v>278</v>
      </c>
      <c r="D83" s="118" t="s">
        <v>278</v>
      </c>
      <c r="E83" s="118" t="s">
        <v>278</v>
      </c>
      <c r="F83" s="118">
        <v>1</v>
      </c>
      <c r="G83" s="118" t="s">
        <v>278</v>
      </c>
      <c r="H83" s="118" t="s">
        <v>278</v>
      </c>
      <c r="I83" s="118" t="s">
        <v>278</v>
      </c>
      <c r="J83" s="118" t="s">
        <v>278</v>
      </c>
      <c r="K83" s="118" t="s">
        <v>278</v>
      </c>
      <c r="L83" s="118" t="s">
        <v>278</v>
      </c>
      <c r="M83" s="118" t="s">
        <v>278</v>
      </c>
      <c r="N83" s="58">
        <v>1</v>
      </c>
      <c r="O83" s="57"/>
    </row>
    <row r="84" spans="1:15" ht="10" customHeight="1" x14ac:dyDescent="0.15">
      <c r="A84" s="57" t="s">
        <v>146</v>
      </c>
      <c r="B84" s="118">
        <v>2</v>
      </c>
      <c r="C84" s="118">
        <v>2</v>
      </c>
      <c r="D84" s="118">
        <v>2</v>
      </c>
      <c r="E84" s="118">
        <v>2</v>
      </c>
      <c r="F84" s="118">
        <v>3</v>
      </c>
      <c r="G84" s="118">
        <v>2</v>
      </c>
      <c r="H84" s="118" t="s">
        <v>278</v>
      </c>
      <c r="I84" s="118" t="s">
        <v>278</v>
      </c>
      <c r="J84" s="118">
        <v>1</v>
      </c>
      <c r="K84" s="118">
        <v>1</v>
      </c>
      <c r="L84" s="118">
        <v>3</v>
      </c>
      <c r="M84" s="118">
        <v>2</v>
      </c>
      <c r="N84" s="58">
        <v>20</v>
      </c>
      <c r="O84" s="57"/>
    </row>
    <row r="85" spans="1:15" ht="10" customHeight="1" x14ac:dyDescent="0.15">
      <c r="A85" s="57" t="s">
        <v>59</v>
      </c>
      <c r="B85" s="118">
        <v>8</v>
      </c>
      <c r="C85" s="118">
        <v>5</v>
      </c>
      <c r="D85" s="118">
        <v>7</v>
      </c>
      <c r="E85" s="118">
        <v>7</v>
      </c>
      <c r="F85" s="118">
        <v>6</v>
      </c>
      <c r="G85" s="118">
        <v>7</v>
      </c>
      <c r="H85" s="118">
        <v>2</v>
      </c>
      <c r="I85" s="118">
        <v>3</v>
      </c>
      <c r="J85" s="118">
        <v>4</v>
      </c>
      <c r="K85" s="118">
        <v>4</v>
      </c>
      <c r="L85" s="118">
        <v>5</v>
      </c>
      <c r="M85" s="118">
        <v>8</v>
      </c>
      <c r="N85" s="58">
        <v>66</v>
      </c>
      <c r="O85" s="57"/>
    </row>
    <row r="86" spans="1:15" ht="10" customHeight="1" x14ac:dyDescent="0.15">
      <c r="A86" s="57" t="s">
        <v>147</v>
      </c>
      <c r="B86" s="118">
        <v>7</v>
      </c>
      <c r="C86" s="118">
        <v>9</v>
      </c>
      <c r="D86" s="118">
        <v>10</v>
      </c>
      <c r="E86" s="118">
        <v>7</v>
      </c>
      <c r="F86" s="118">
        <v>6</v>
      </c>
      <c r="G86" s="118">
        <v>7</v>
      </c>
      <c r="H86" s="118">
        <v>4</v>
      </c>
      <c r="I86" s="118">
        <v>6</v>
      </c>
      <c r="J86" s="118">
        <v>4</v>
      </c>
      <c r="K86" s="118">
        <v>6</v>
      </c>
      <c r="L86" s="118">
        <v>5</v>
      </c>
      <c r="M86" s="118">
        <v>9</v>
      </c>
      <c r="N86" s="58">
        <v>80</v>
      </c>
      <c r="O86" s="57"/>
    </row>
    <row r="87" spans="1:15" ht="10" customHeight="1" x14ac:dyDescent="0.15">
      <c r="A87" s="57" t="s">
        <v>101</v>
      </c>
      <c r="B87" s="118">
        <v>2</v>
      </c>
      <c r="C87" s="118">
        <v>2</v>
      </c>
      <c r="D87" s="118">
        <v>4</v>
      </c>
      <c r="E87" s="118">
        <v>2</v>
      </c>
      <c r="F87" s="118">
        <v>5</v>
      </c>
      <c r="G87" s="118">
        <v>3</v>
      </c>
      <c r="H87" s="118">
        <v>2</v>
      </c>
      <c r="I87" s="118" t="s">
        <v>278</v>
      </c>
      <c r="J87" s="118" t="s">
        <v>278</v>
      </c>
      <c r="K87" s="118">
        <v>1</v>
      </c>
      <c r="L87" s="118">
        <v>2</v>
      </c>
      <c r="M87" s="118">
        <v>3</v>
      </c>
      <c r="N87" s="58">
        <v>26</v>
      </c>
      <c r="O87" s="57"/>
    </row>
    <row r="88" spans="1:15" ht="10" customHeight="1" x14ac:dyDescent="0.15">
      <c r="A88" s="57" t="s">
        <v>108</v>
      </c>
      <c r="B88" s="118" t="s">
        <v>278</v>
      </c>
      <c r="C88" s="118">
        <v>1</v>
      </c>
      <c r="D88" s="118">
        <v>42</v>
      </c>
      <c r="E88" s="118">
        <v>111</v>
      </c>
      <c r="F88" s="118">
        <v>251</v>
      </c>
      <c r="G88" s="118">
        <v>102</v>
      </c>
      <c r="H88" s="118">
        <v>22</v>
      </c>
      <c r="I88" s="118">
        <v>97</v>
      </c>
      <c r="J88" s="118" t="s">
        <v>278</v>
      </c>
      <c r="K88" s="118">
        <v>286</v>
      </c>
      <c r="L88" s="118">
        <v>276</v>
      </c>
      <c r="M88" s="118">
        <v>58</v>
      </c>
      <c r="N88" s="58">
        <v>1246</v>
      </c>
      <c r="O88" s="57"/>
    </row>
    <row r="89" spans="1:15" ht="10" customHeight="1" x14ac:dyDescent="0.15">
      <c r="A89" s="57" t="s">
        <v>109</v>
      </c>
      <c r="B89" s="118">
        <v>4</v>
      </c>
      <c r="C89" s="118" t="s">
        <v>278</v>
      </c>
      <c r="D89" s="118">
        <v>307</v>
      </c>
      <c r="E89" s="118">
        <v>1074</v>
      </c>
      <c r="F89" s="118">
        <v>841</v>
      </c>
      <c r="G89" s="118">
        <v>745</v>
      </c>
      <c r="H89" s="118">
        <v>476</v>
      </c>
      <c r="I89" s="118">
        <v>193</v>
      </c>
      <c r="J89" s="118" t="s">
        <v>278</v>
      </c>
      <c r="K89" s="118">
        <v>206</v>
      </c>
      <c r="L89" s="118">
        <v>372</v>
      </c>
      <c r="M89" s="118">
        <v>148</v>
      </c>
      <c r="N89" s="58">
        <v>4366</v>
      </c>
      <c r="O89" s="57"/>
    </row>
    <row r="90" spans="1:15" ht="10" customHeight="1" x14ac:dyDescent="0.15">
      <c r="A90" s="114" t="s">
        <v>125</v>
      </c>
      <c r="B90" s="119" t="s">
        <v>278</v>
      </c>
      <c r="C90" s="119" t="s">
        <v>278</v>
      </c>
      <c r="D90" s="119" t="s">
        <v>278</v>
      </c>
      <c r="E90" s="119">
        <v>1</v>
      </c>
      <c r="F90" s="119">
        <v>3</v>
      </c>
      <c r="G90" s="119">
        <v>1</v>
      </c>
      <c r="H90" s="119">
        <v>3</v>
      </c>
      <c r="I90" s="119">
        <v>1</v>
      </c>
      <c r="J90" s="119">
        <v>1</v>
      </c>
      <c r="K90" s="119">
        <v>2</v>
      </c>
      <c r="L90" s="119">
        <v>1</v>
      </c>
      <c r="M90" s="119" t="s">
        <v>278</v>
      </c>
      <c r="N90" s="120">
        <v>13</v>
      </c>
      <c r="O90" s="57"/>
    </row>
    <row r="91" spans="1:15" ht="10" customHeight="1" x14ac:dyDescent="0.15">
      <c r="A91" s="57" t="s">
        <v>61</v>
      </c>
      <c r="B91" s="118" t="s">
        <v>278</v>
      </c>
      <c r="C91" s="118" t="s">
        <v>278</v>
      </c>
      <c r="D91" s="118" t="s">
        <v>278</v>
      </c>
      <c r="E91" s="118" t="s">
        <v>278</v>
      </c>
      <c r="F91" s="118">
        <v>1</v>
      </c>
      <c r="G91" s="118" t="s">
        <v>278</v>
      </c>
      <c r="H91" s="118" t="s">
        <v>278</v>
      </c>
      <c r="I91" s="118" t="s">
        <v>278</v>
      </c>
      <c r="J91" s="118" t="s">
        <v>278</v>
      </c>
      <c r="K91" s="118" t="s">
        <v>278</v>
      </c>
      <c r="L91" s="118" t="s">
        <v>278</v>
      </c>
      <c r="M91" s="118" t="s">
        <v>278</v>
      </c>
      <c r="N91" s="58">
        <v>1</v>
      </c>
      <c r="O91" s="57"/>
    </row>
    <row r="92" spans="1:15" ht="10" customHeight="1" x14ac:dyDescent="0.15">
      <c r="A92" s="57" t="s">
        <v>205</v>
      </c>
      <c r="B92" s="118" t="s">
        <v>278</v>
      </c>
      <c r="C92" s="118" t="s">
        <v>278</v>
      </c>
      <c r="D92" s="118" t="s">
        <v>278</v>
      </c>
      <c r="E92" s="118">
        <v>17</v>
      </c>
      <c r="F92" s="118" t="s">
        <v>278</v>
      </c>
      <c r="G92" s="118" t="s">
        <v>278</v>
      </c>
      <c r="H92" s="118" t="s">
        <v>278</v>
      </c>
      <c r="I92" s="118" t="s">
        <v>278</v>
      </c>
      <c r="J92" s="118" t="s">
        <v>278</v>
      </c>
      <c r="K92" s="118" t="s">
        <v>278</v>
      </c>
      <c r="L92" s="118" t="s">
        <v>278</v>
      </c>
      <c r="M92" s="118" t="s">
        <v>278</v>
      </c>
      <c r="N92" s="58">
        <v>17</v>
      </c>
      <c r="O92" s="57"/>
    </row>
    <row r="93" spans="1:15" ht="10" customHeight="1" x14ac:dyDescent="0.15">
      <c r="A93" s="114" t="s">
        <v>62</v>
      </c>
      <c r="B93" s="119">
        <v>3</v>
      </c>
      <c r="C93" s="119">
        <v>2</v>
      </c>
      <c r="D93" s="119">
        <v>7</v>
      </c>
      <c r="E93" s="119">
        <v>14</v>
      </c>
      <c r="F93" s="119">
        <v>9</v>
      </c>
      <c r="G93" s="119">
        <v>5</v>
      </c>
      <c r="H93" s="119">
        <v>4</v>
      </c>
      <c r="I93" s="119">
        <v>6</v>
      </c>
      <c r="J93" s="119">
        <v>3</v>
      </c>
      <c r="K93" s="119">
        <v>4</v>
      </c>
      <c r="L93" s="119">
        <v>4</v>
      </c>
      <c r="M93" s="119">
        <v>3</v>
      </c>
      <c r="N93" s="120">
        <v>64</v>
      </c>
      <c r="O93" s="57"/>
    </row>
    <row r="94" spans="1:15" x14ac:dyDescent="0.15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7"/>
    </row>
    <row r="95" spans="1:15" s="49" customFormat="1" ht="11.3" customHeight="1" x14ac:dyDescent="0.3">
      <c r="A95" s="49" t="s">
        <v>16</v>
      </c>
      <c r="B95" s="50">
        <f>SUM(B7:B16)</f>
        <v>3927</v>
      </c>
      <c r="C95" s="50">
        <f t="shared" ref="C95:N95" si="0">SUM(C7:C16)</f>
        <v>3803</v>
      </c>
      <c r="D95" s="50">
        <f t="shared" si="0"/>
        <v>3421</v>
      </c>
      <c r="E95" s="50">
        <f t="shared" si="0"/>
        <v>2227</v>
      </c>
      <c r="F95" s="50">
        <f t="shared" si="0"/>
        <v>1178</v>
      </c>
      <c r="G95" s="50">
        <f t="shared" si="0"/>
        <v>670</v>
      </c>
      <c r="H95" s="50">
        <f t="shared" si="0"/>
        <v>338</v>
      </c>
      <c r="I95" s="50">
        <f t="shared" si="0"/>
        <v>289</v>
      </c>
      <c r="J95" s="50">
        <f t="shared" si="0"/>
        <v>710</v>
      </c>
      <c r="K95" s="50">
        <f t="shared" si="0"/>
        <v>1035</v>
      </c>
      <c r="L95" s="50">
        <f t="shared" si="0"/>
        <v>1529</v>
      </c>
      <c r="M95" s="50">
        <f t="shared" si="0"/>
        <v>3031</v>
      </c>
      <c r="N95" s="50">
        <f t="shared" si="0"/>
        <v>22158</v>
      </c>
    </row>
    <row r="96" spans="1:15" s="49" customFormat="1" ht="11.3" customHeight="1" x14ac:dyDescent="0.3">
      <c r="A96" s="49" t="s">
        <v>17</v>
      </c>
      <c r="B96" s="50">
        <f>SUM(B17:B63)</f>
        <v>171385</v>
      </c>
      <c r="C96" s="50">
        <f t="shared" ref="C96:N96" si="1">SUM(C17:C63)</f>
        <v>288707</v>
      </c>
      <c r="D96" s="50">
        <f t="shared" si="1"/>
        <v>247026</v>
      </c>
      <c r="E96" s="50">
        <f t="shared" si="1"/>
        <v>175209</v>
      </c>
      <c r="F96" s="50">
        <f t="shared" si="1"/>
        <v>98358</v>
      </c>
      <c r="G96" s="50">
        <f t="shared" si="1"/>
        <v>99479</v>
      </c>
      <c r="H96" s="50">
        <f t="shared" si="1"/>
        <v>65478</v>
      </c>
      <c r="I96" s="50">
        <f t="shared" si="1"/>
        <v>53744</v>
      </c>
      <c r="J96" s="50">
        <f t="shared" si="1"/>
        <v>713</v>
      </c>
      <c r="K96" s="50">
        <f t="shared" si="1"/>
        <v>9611</v>
      </c>
      <c r="L96" s="50">
        <f t="shared" si="1"/>
        <v>114981</v>
      </c>
      <c r="M96" s="50">
        <f t="shared" si="1"/>
        <v>235914</v>
      </c>
      <c r="N96" s="50">
        <f t="shared" si="1"/>
        <v>1560605</v>
      </c>
    </row>
    <row r="97" spans="1:14" s="49" customFormat="1" ht="11.3" customHeight="1" x14ac:dyDescent="0.3">
      <c r="A97" s="49" t="s">
        <v>18</v>
      </c>
      <c r="B97" s="50">
        <f>SUM(B64:B78)</f>
        <v>2878</v>
      </c>
      <c r="C97" s="50">
        <f t="shared" ref="C97:N97" si="2">SUM(C64:C78)</f>
        <v>2090</v>
      </c>
      <c r="D97" s="50">
        <f t="shared" si="2"/>
        <v>3778</v>
      </c>
      <c r="E97" s="50">
        <f t="shared" si="2"/>
        <v>855</v>
      </c>
      <c r="F97" s="50">
        <f t="shared" si="2"/>
        <v>1888</v>
      </c>
      <c r="G97" s="50">
        <f t="shared" si="2"/>
        <v>2119</v>
      </c>
      <c r="H97" s="50">
        <f t="shared" si="2"/>
        <v>1028</v>
      </c>
      <c r="I97" s="50">
        <f t="shared" si="2"/>
        <v>562</v>
      </c>
      <c r="J97" s="50">
        <f t="shared" si="2"/>
        <v>363</v>
      </c>
      <c r="K97" s="50">
        <f t="shared" si="2"/>
        <v>335</v>
      </c>
      <c r="L97" s="50">
        <f t="shared" si="2"/>
        <v>377</v>
      </c>
      <c r="M97" s="50">
        <f t="shared" si="2"/>
        <v>345</v>
      </c>
      <c r="N97" s="50">
        <f t="shared" si="2"/>
        <v>16618</v>
      </c>
    </row>
    <row r="98" spans="1:14" s="49" customFormat="1" ht="11.3" customHeight="1" x14ac:dyDescent="0.3">
      <c r="A98" s="49" t="s">
        <v>19</v>
      </c>
      <c r="B98" s="50">
        <f>SUM(B79:B90)</f>
        <v>34</v>
      </c>
      <c r="C98" s="50">
        <f t="shared" ref="C98:N98" si="3">SUM(C79:C90)</f>
        <v>28</v>
      </c>
      <c r="D98" s="50">
        <f t="shared" si="3"/>
        <v>486</v>
      </c>
      <c r="E98" s="50">
        <f t="shared" si="3"/>
        <v>1227</v>
      </c>
      <c r="F98" s="50">
        <f t="shared" si="3"/>
        <v>1150</v>
      </c>
      <c r="G98" s="50">
        <f t="shared" si="3"/>
        <v>927</v>
      </c>
      <c r="H98" s="50">
        <f t="shared" si="3"/>
        <v>561</v>
      </c>
      <c r="I98" s="50">
        <f t="shared" si="3"/>
        <v>398</v>
      </c>
      <c r="J98" s="50">
        <f t="shared" si="3"/>
        <v>23</v>
      </c>
      <c r="K98" s="50">
        <f t="shared" si="3"/>
        <v>554</v>
      </c>
      <c r="L98" s="50">
        <f t="shared" si="3"/>
        <v>825</v>
      </c>
      <c r="M98" s="50">
        <f t="shared" si="3"/>
        <v>336</v>
      </c>
      <c r="N98" s="50">
        <f t="shared" si="3"/>
        <v>6549</v>
      </c>
    </row>
    <row r="99" spans="1:14" s="49" customFormat="1" ht="11.3" customHeight="1" x14ac:dyDescent="0.3">
      <c r="A99" s="49" t="s">
        <v>20</v>
      </c>
      <c r="B99" s="50">
        <f>SUM(B91:B93)</f>
        <v>3</v>
      </c>
      <c r="C99" s="50">
        <f t="shared" ref="C99:N99" si="4">SUM(C91:C93)</f>
        <v>2</v>
      </c>
      <c r="D99" s="50">
        <f t="shared" si="4"/>
        <v>7</v>
      </c>
      <c r="E99" s="50">
        <f t="shared" si="4"/>
        <v>31</v>
      </c>
      <c r="F99" s="50">
        <f t="shared" si="4"/>
        <v>10</v>
      </c>
      <c r="G99" s="50">
        <f t="shared" si="4"/>
        <v>5</v>
      </c>
      <c r="H99" s="50">
        <f t="shared" si="4"/>
        <v>4</v>
      </c>
      <c r="I99" s="50">
        <f t="shared" si="4"/>
        <v>6</v>
      </c>
      <c r="J99" s="50">
        <f t="shared" si="4"/>
        <v>3</v>
      </c>
      <c r="K99" s="50">
        <f t="shared" si="4"/>
        <v>4</v>
      </c>
      <c r="L99" s="50">
        <f t="shared" si="4"/>
        <v>4</v>
      </c>
      <c r="M99" s="50">
        <f t="shared" si="4"/>
        <v>3</v>
      </c>
      <c r="N99" s="50">
        <f t="shared" si="4"/>
        <v>82</v>
      </c>
    </row>
    <row r="100" spans="1:14" s="49" customFormat="1" ht="11.3" customHeight="1" x14ac:dyDescent="0.3">
      <c r="A100" s="104" t="s">
        <v>21</v>
      </c>
      <c r="B100" s="93">
        <f>SUM(B95:B99)</f>
        <v>178227</v>
      </c>
      <c r="C100" s="93">
        <f t="shared" ref="C100:N100" si="5">SUM(C95:C99)</f>
        <v>294630</v>
      </c>
      <c r="D100" s="93">
        <f t="shared" si="5"/>
        <v>254718</v>
      </c>
      <c r="E100" s="93">
        <f t="shared" si="5"/>
        <v>179549</v>
      </c>
      <c r="F100" s="93">
        <f t="shared" si="5"/>
        <v>102584</v>
      </c>
      <c r="G100" s="93">
        <f t="shared" si="5"/>
        <v>103200</v>
      </c>
      <c r="H100" s="93">
        <f t="shared" si="5"/>
        <v>67409</v>
      </c>
      <c r="I100" s="93">
        <f t="shared" si="5"/>
        <v>54999</v>
      </c>
      <c r="J100" s="93">
        <f t="shared" si="5"/>
        <v>1812</v>
      </c>
      <c r="K100" s="93">
        <f t="shared" si="5"/>
        <v>11539</v>
      </c>
      <c r="L100" s="93">
        <f t="shared" si="5"/>
        <v>117716</v>
      </c>
      <c r="M100" s="93">
        <f t="shared" si="5"/>
        <v>239629</v>
      </c>
      <c r="N100" s="93">
        <f t="shared" si="5"/>
        <v>1606012</v>
      </c>
    </row>
    <row r="101" spans="1:14" ht="11.3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95:N99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938C3-0B19-44FD-9A87-D674755D8850}">
  <dimension ref="A1:O50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5546875" style="52" customWidth="1"/>
    <col min="2" max="14" width="6.33203125" style="52" customWidth="1"/>
    <col min="15" max="16384" width="11.44140625" style="52"/>
  </cols>
  <sheetData>
    <row r="1" spans="1:15" s="39" customFormat="1" ht="12.8" customHeight="1" x14ac:dyDescent="0.3">
      <c r="A1" s="181" t="s">
        <v>237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6"/>
    </row>
    <row r="2" spans="1:15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36"/>
    </row>
    <row r="3" spans="1:15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36"/>
    </row>
    <row r="4" spans="1:15" s="39" customFormat="1" ht="12.8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6"/>
    </row>
    <row r="5" spans="1:15" s="21" customFormat="1" ht="11.3" customHeight="1" x14ac:dyDescent="0.3">
      <c r="A5" s="73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4" t="s">
        <v>0</v>
      </c>
      <c r="O5" s="117"/>
    </row>
    <row r="6" spans="1:15" ht="10" customHeight="1" x14ac:dyDescent="0.15">
      <c r="A6" s="57" t="s">
        <v>82</v>
      </c>
      <c r="B6" s="118">
        <v>9</v>
      </c>
      <c r="C6" s="118" t="s">
        <v>278</v>
      </c>
      <c r="D6" s="118" t="s">
        <v>278</v>
      </c>
      <c r="E6" s="118" t="s">
        <v>278</v>
      </c>
      <c r="F6" s="118" t="s">
        <v>278</v>
      </c>
      <c r="G6" s="118" t="s">
        <v>278</v>
      </c>
      <c r="H6" s="118" t="s">
        <v>278</v>
      </c>
      <c r="I6" s="118" t="s">
        <v>278</v>
      </c>
      <c r="J6" s="118" t="s">
        <v>278</v>
      </c>
      <c r="K6" s="118">
        <v>4</v>
      </c>
      <c r="L6" s="118">
        <v>4</v>
      </c>
      <c r="M6" s="118" t="s">
        <v>278</v>
      </c>
      <c r="N6" s="58">
        <v>17</v>
      </c>
    </row>
    <row r="7" spans="1:15" ht="10" customHeight="1" x14ac:dyDescent="0.15">
      <c r="A7" s="57" t="s">
        <v>102</v>
      </c>
      <c r="B7" s="118">
        <v>39</v>
      </c>
      <c r="C7" s="118">
        <v>79</v>
      </c>
      <c r="D7" s="118">
        <v>36</v>
      </c>
      <c r="E7" s="118">
        <v>3</v>
      </c>
      <c r="F7" s="118">
        <v>2</v>
      </c>
      <c r="G7" s="118">
        <v>2</v>
      </c>
      <c r="H7" s="118">
        <v>2</v>
      </c>
      <c r="I7" s="118">
        <v>3</v>
      </c>
      <c r="J7" s="118">
        <v>29</v>
      </c>
      <c r="K7" s="118">
        <v>29</v>
      </c>
      <c r="L7" s="118">
        <v>1</v>
      </c>
      <c r="M7" s="118">
        <v>1</v>
      </c>
      <c r="N7" s="58">
        <v>226</v>
      </c>
    </row>
    <row r="8" spans="1:15" ht="10" customHeight="1" x14ac:dyDescent="0.15">
      <c r="A8" s="57" t="s">
        <v>25</v>
      </c>
      <c r="B8" s="118" t="s">
        <v>278</v>
      </c>
      <c r="C8" s="118">
        <v>13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>
        <v>14</v>
      </c>
      <c r="L8" s="118">
        <v>71</v>
      </c>
      <c r="M8" s="118">
        <v>91</v>
      </c>
      <c r="N8" s="58">
        <v>189</v>
      </c>
    </row>
    <row r="9" spans="1:15" ht="10" customHeight="1" x14ac:dyDescent="0.15">
      <c r="A9" s="57" t="s">
        <v>103</v>
      </c>
      <c r="B9" s="118">
        <v>54</v>
      </c>
      <c r="C9" s="118">
        <v>52</v>
      </c>
      <c r="D9" s="118">
        <v>18</v>
      </c>
      <c r="E9" s="118">
        <v>3</v>
      </c>
      <c r="F9" s="118">
        <v>71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>
        <v>5</v>
      </c>
      <c r="L9" s="118">
        <v>12</v>
      </c>
      <c r="M9" s="118">
        <v>43</v>
      </c>
      <c r="N9" s="58">
        <v>258</v>
      </c>
    </row>
    <row r="10" spans="1:15" ht="10" customHeight="1" x14ac:dyDescent="0.15">
      <c r="A10" s="57" t="s">
        <v>63</v>
      </c>
      <c r="B10" s="118">
        <v>284</v>
      </c>
      <c r="C10" s="118">
        <v>418</v>
      </c>
      <c r="D10" s="118">
        <v>456</v>
      </c>
      <c r="E10" s="118">
        <v>172</v>
      </c>
      <c r="F10" s="118">
        <v>27</v>
      </c>
      <c r="G10" s="118">
        <v>19</v>
      </c>
      <c r="H10" s="118" t="s">
        <v>278</v>
      </c>
      <c r="I10" s="118" t="s">
        <v>278</v>
      </c>
      <c r="J10" s="118">
        <v>2</v>
      </c>
      <c r="K10" s="118" t="s">
        <v>278</v>
      </c>
      <c r="L10" s="118" t="s">
        <v>278</v>
      </c>
      <c r="M10" s="118">
        <v>82</v>
      </c>
      <c r="N10" s="58">
        <v>1460</v>
      </c>
    </row>
    <row r="11" spans="1:15" ht="10" customHeight="1" x14ac:dyDescent="0.15">
      <c r="A11" s="114" t="s">
        <v>76</v>
      </c>
      <c r="B11" s="119">
        <v>4</v>
      </c>
      <c r="C11" s="119">
        <v>2</v>
      </c>
      <c r="D11" s="119" t="s">
        <v>278</v>
      </c>
      <c r="E11" s="119">
        <v>1</v>
      </c>
      <c r="F11" s="119" t="s">
        <v>278</v>
      </c>
      <c r="G11" s="119" t="s">
        <v>278</v>
      </c>
      <c r="H11" s="119" t="s">
        <v>278</v>
      </c>
      <c r="I11" s="119" t="s">
        <v>278</v>
      </c>
      <c r="J11" s="119" t="s">
        <v>278</v>
      </c>
      <c r="K11" s="119" t="s">
        <v>278</v>
      </c>
      <c r="L11" s="119" t="s">
        <v>278</v>
      </c>
      <c r="M11" s="119" t="s">
        <v>278</v>
      </c>
      <c r="N11" s="120">
        <v>7</v>
      </c>
    </row>
    <row r="12" spans="1:15" ht="10" customHeight="1" x14ac:dyDescent="0.15">
      <c r="A12" s="57" t="s">
        <v>27</v>
      </c>
      <c r="B12" s="118" t="s">
        <v>278</v>
      </c>
      <c r="C12" s="118">
        <v>2316</v>
      </c>
      <c r="D12" s="118">
        <v>7365</v>
      </c>
      <c r="E12" s="118">
        <v>11879</v>
      </c>
      <c r="F12" s="118">
        <v>11650</v>
      </c>
      <c r="G12" s="118">
        <v>6672</v>
      </c>
      <c r="H12" s="118">
        <v>1200</v>
      </c>
      <c r="I12" s="118" t="s">
        <v>278</v>
      </c>
      <c r="J12" s="118" t="s">
        <v>278</v>
      </c>
      <c r="K12" s="118" t="s">
        <v>278</v>
      </c>
      <c r="L12" s="118">
        <v>19697</v>
      </c>
      <c r="M12" s="118">
        <v>1395</v>
      </c>
      <c r="N12" s="58">
        <v>62174</v>
      </c>
    </row>
    <row r="13" spans="1:15" ht="10" customHeight="1" x14ac:dyDescent="0.15">
      <c r="A13" s="57" t="s">
        <v>70</v>
      </c>
      <c r="B13" s="118" t="s">
        <v>278</v>
      </c>
      <c r="C13" s="118">
        <v>2457</v>
      </c>
      <c r="D13" s="118">
        <v>7205</v>
      </c>
      <c r="E13" s="118">
        <v>2403</v>
      </c>
      <c r="F13" s="118">
        <v>1124</v>
      </c>
      <c r="G13" s="118">
        <v>700</v>
      </c>
      <c r="H13" s="118">
        <v>25</v>
      </c>
      <c r="I13" s="118" t="s">
        <v>278</v>
      </c>
      <c r="J13" s="118" t="s">
        <v>278</v>
      </c>
      <c r="K13" s="118" t="s">
        <v>278</v>
      </c>
      <c r="L13" s="118">
        <v>670</v>
      </c>
      <c r="M13" s="118">
        <v>243</v>
      </c>
      <c r="N13" s="58">
        <v>14827</v>
      </c>
    </row>
    <row r="14" spans="1:15" ht="10" customHeight="1" x14ac:dyDescent="0.15">
      <c r="A14" s="57" t="s">
        <v>29</v>
      </c>
      <c r="B14" s="118" t="s">
        <v>278</v>
      </c>
      <c r="C14" s="118" t="s">
        <v>278</v>
      </c>
      <c r="D14" s="118">
        <v>6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>
        <v>2</v>
      </c>
      <c r="L14" s="118" t="s">
        <v>278</v>
      </c>
      <c r="M14" s="118" t="s">
        <v>278</v>
      </c>
      <c r="N14" s="58">
        <v>8</v>
      </c>
    </row>
    <row r="15" spans="1:15" ht="10" customHeight="1" x14ac:dyDescent="0.15">
      <c r="A15" s="57" t="s">
        <v>32</v>
      </c>
      <c r="B15" s="118">
        <v>491</v>
      </c>
      <c r="C15" s="118">
        <v>75</v>
      </c>
      <c r="D15" s="118" t="s">
        <v>278</v>
      </c>
      <c r="E15" s="118" t="s">
        <v>278</v>
      </c>
      <c r="F15" s="118" t="s">
        <v>278</v>
      </c>
      <c r="G15" s="118">
        <v>3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5</v>
      </c>
      <c r="M15" s="118">
        <v>1478</v>
      </c>
      <c r="N15" s="58">
        <v>2052</v>
      </c>
    </row>
    <row r="16" spans="1:15" ht="10" customHeight="1" x14ac:dyDescent="0.15">
      <c r="A16" s="57" t="s">
        <v>35</v>
      </c>
      <c r="B16" s="118" t="s">
        <v>278</v>
      </c>
      <c r="C16" s="118" t="s">
        <v>278</v>
      </c>
      <c r="D16" s="118" t="s">
        <v>278</v>
      </c>
      <c r="E16" s="118">
        <v>11</v>
      </c>
      <c r="F16" s="118">
        <v>3</v>
      </c>
      <c r="G16" s="118">
        <v>34</v>
      </c>
      <c r="H16" s="118">
        <v>124</v>
      </c>
      <c r="I16" s="118">
        <v>38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210</v>
      </c>
    </row>
    <row r="17" spans="1:14" ht="10" customHeight="1" x14ac:dyDescent="0.15">
      <c r="A17" s="57" t="s">
        <v>128</v>
      </c>
      <c r="B17" s="118" t="s">
        <v>278</v>
      </c>
      <c r="C17" s="118" t="s">
        <v>278</v>
      </c>
      <c r="D17" s="118" t="s">
        <v>278</v>
      </c>
      <c r="E17" s="118">
        <v>2</v>
      </c>
      <c r="F17" s="118" t="s">
        <v>278</v>
      </c>
      <c r="G17" s="118" t="s">
        <v>278</v>
      </c>
      <c r="H17" s="118" t="s">
        <v>278</v>
      </c>
      <c r="I17" s="118">
        <v>22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24</v>
      </c>
    </row>
    <row r="18" spans="1:14" ht="10" customHeight="1" x14ac:dyDescent="0.15">
      <c r="A18" s="57" t="s">
        <v>36</v>
      </c>
      <c r="B18" s="118" t="s">
        <v>278</v>
      </c>
      <c r="C18" s="118">
        <v>1</v>
      </c>
      <c r="D18" s="118">
        <v>1</v>
      </c>
      <c r="E18" s="118">
        <v>1</v>
      </c>
      <c r="F18" s="118">
        <v>1</v>
      </c>
      <c r="G18" s="118">
        <v>1</v>
      </c>
      <c r="H18" s="118" t="s">
        <v>278</v>
      </c>
      <c r="I18" s="118">
        <v>1</v>
      </c>
      <c r="J18" s="118" t="s">
        <v>278</v>
      </c>
      <c r="K18" s="118">
        <v>1</v>
      </c>
      <c r="L18" s="118">
        <v>1</v>
      </c>
      <c r="M18" s="118" t="s">
        <v>278</v>
      </c>
      <c r="N18" s="58">
        <v>8</v>
      </c>
    </row>
    <row r="19" spans="1:14" ht="10" customHeight="1" x14ac:dyDescent="0.15">
      <c r="A19" s="57" t="s">
        <v>40</v>
      </c>
      <c r="B19" s="118">
        <v>7196</v>
      </c>
      <c r="C19" s="118" t="s">
        <v>278</v>
      </c>
      <c r="D19" s="118">
        <v>21</v>
      </c>
      <c r="E19" s="118" t="s">
        <v>278</v>
      </c>
      <c r="F19" s="118" t="s">
        <v>278</v>
      </c>
      <c r="G19" s="118">
        <v>10</v>
      </c>
      <c r="H19" s="118">
        <v>4</v>
      </c>
      <c r="I19" s="118" t="s">
        <v>278</v>
      </c>
      <c r="J19" s="118" t="s">
        <v>278</v>
      </c>
      <c r="K19" s="118" t="s">
        <v>278</v>
      </c>
      <c r="L19" s="118">
        <v>2930</v>
      </c>
      <c r="M19" s="118">
        <v>18354</v>
      </c>
      <c r="N19" s="58">
        <v>28515</v>
      </c>
    </row>
    <row r="20" spans="1:14" ht="10" customHeight="1" x14ac:dyDescent="0.15">
      <c r="A20" s="57" t="s">
        <v>44</v>
      </c>
      <c r="B20" s="118" t="s">
        <v>278</v>
      </c>
      <c r="C20" s="118">
        <v>1</v>
      </c>
      <c r="D20" s="118">
        <v>10</v>
      </c>
      <c r="E20" s="118" t="s">
        <v>278</v>
      </c>
      <c r="F20" s="118">
        <v>9</v>
      </c>
      <c r="G20" s="118">
        <v>8</v>
      </c>
      <c r="H20" s="118">
        <v>26</v>
      </c>
      <c r="I20" s="118" t="s">
        <v>278</v>
      </c>
      <c r="J20" s="118" t="s">
        <v>278</v>
      </c>
      <c r="K20" s="118" t="s">
        <v>278</v>
      </c>
      <c r="L20" s="118">
        <v>36</v>
      </c>
      <c r="M20" s="118">
        <v>36</v>
      </c>
      <c r="N20" s="58">
        <v>126</v>
      </c>
    </row>
    <row r="21" spans="1:14" ht="10" customHeight="1" x14ac:dyDescent="0.15">
      <c r="A21" s="57" t="s">
        <v>89</v>
      </c>
      <c r="B21" s="118">
        <v>1</v>
      </c>
      <c r="C21" s="118" t="s">
        <v>278</v>
      </c>
      <c r="D21" s="118">
        <v>2</v>
      </c>
      <c r="E21" s="118">
        <v>1</v>
      </c>
      <c r="F21" s="118">
        <v>43</v>
      </c>
      <c r="G21" s="118">
        <v>14</v>
      </c>
      <c r="H21" s="118">
        <v>3</v>
      </c>
      <c r="I21" s="118">
        <v>2</v>
      </c>
      <c r="J21" s="118" t="s">
        <v>278</v>
      </c>
      <c r="K21" s="118">
        <v>5</v>
      </c>
      <c r="L21" s="118">
        <v>41</v>
      </c>
      <c r="M21" s="118">
        <v>21</v>
      </c>
      <c r="N21" s="58">
        <v>133</v>
      </c>
    </row>
    <row r="22" spans="1:14" ht="10" customHeight="1" x14ac:dyDescent="0.15">
      <c r="A22" s="57" t="s">
        <v>45</v>
      </c>
      <c r="B22" s="118" t="s">
        <v>278</v>
      </c>
      <c r="C22" s="118">
        <v>36</v>
      </c>
      <c r="D22" s="118">
        <v>32</v>
      </c>
      <c r="E22" s="118">
        <v>95</v>
      </c>
      <c r="F22" s="118">
        <v>220</v>
      </c>
      <c r="G22" s="118">
        <v>150</v>
      </c>
      <c r="H22" s="118">
        <v>13</v>
      </c>
      <c r="I22" s="118" t="s">
        <v>278</v>
      </c>
      <c r="J22" s="118" t="s">
        <v>278</v>
      </c>
      <c r="K22" s="118" t="s">
        <v>278</v>
      </c>
      <c r="L22" s="118">
        <v>104</v>
      </c>
      <c r="M22" s="118">
        <v>29</v>
      </c>
      <c r="N22" s="58">
        <v>679</v>
      </c>
    </row>
    <row r="23" spans="1:14" ht="10" customHeight="1" x14ac:dyDescent="0.15">
      <c r="A23" s="57" t="s">
        <v>118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 t="s">
        <v>278</v>
      </c>
      <c r="K23" s="118" t="s">
        <v>278</v>
      </c>
      <c r="L23" s="118" t="s">
        <v>278</v>
      </c>
      <c r="M23" s="118">
        <v>1</v>
      </c>
      <c r="N23" s="58">
        <v>1</v>
      </c>
    </row>
    <row r="24" spans="1:14" ht="10" customHeight="1" x14ac:dyDescent="0.15">
      <c r="A24" s="57" t="s">
        <v>119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>
        <v>2</v>
      </c>
      <c r="M24" s="118" t="s">
        <v>278</v>
      </c>
      <c r="N24" s="58">
        <v>2</v>
      </c>
    </row>
    <row r="25" spans="1:14" ht="10" customHeight="1" x14ac:dyDescent="0.15">
      <c r="A25" s="57" t="s">
        <v>105</v>
      </c>
      <c r="B25" s="118" t="s">
        <v>278</v>
      </c>
      <c r="C25" s="118">
        <v>49788</v>
      </c>
      <c r="D25" s="118">
        <v>24273</v>
      </c>
      <c r="E25" s="118">
        <v>2575</v>
      </c>
      <c r="F25" s="118">
        <v>1421</v>
      </c>
      <c r="G25" s="118">
        <v>1242</v>
      </c>
      <c r="H25" s="118">
        <v>388</v>
      </c>
      <c r="I25" s="118" t="s">
        <v>278</v>
      </c>
      <c r="J25" s="118" t="s">
        <v>278</v>
      </c>
      <c r="K25" s="118" t="s">
        <v>278</v>
      </c>
      <c r="L25" s="118">
        <v>4072</v>
      </c>
      <c r="M25" s="118">
        <v>1389</v>
      </c>
      <c r="N25" s="58">
        <v>85148</v>
      </c>
    </row>
    <row r="26" spans="1:14" ht="10" customHeight="1" x14ac:dyDescent="0.15">
      <c r="A26" s="114" t="s">
        <v>90</v>
      </c>
      <c r="B26" s="119">
        <v>1</v>
      </c>
      <c r="C26" s="119" t="s">
        <v>278</v>
      </c>
      <c r="D26" s="119" t="s">
        <v>278</v>
      </c>
      <c r="E26" s="119">
        <v>1</v>
      </c>
      <c r="F26" s="119">
        <v>1</v>
      </c>
      <c r="G26" s="119">
        <v>1</v>
      </c>
      <c r="H26" s="119" t="s">
        <v>278</v>
      </c>
      <c r="I26" s="119">
        <v>2</v>
      </c>
      <c r="J26" s="119" t="s">
        <v>278</v>
      </c>
      <c r="K26" s="119" t="s">
        <v>278</v>
      </c>
      <c r="L26" s="119">
        <v>8</v>
      </c>
      <c r="M26" s="119" t="s">
        <v>278</v>
      </c>
      <c r="N26" s="120">
        <v>14</v>
      </c>
    </row>
    <row r="27" spans="1:14" ht="10" customHeight="1" x14ac:dyDescent="0.15">
      <c r="A27" s="57" t="s">
        <v>53</v>
      </c>
      <c r="B27" s="118">
        <v>1</v>
      </c>
      <c r="C27" s="118" t="s">
        <v>278</v>
      </c>
      <c r="D27" s="118">
        <v>1</v>
      </c>
      <c r="E27" s="118">
        <v>6</v>
      </c>
      <c r="F27" s="118">
        <v>5</v>
      </c>
      <c r="G27" s="118">
        <v>2</v>
      </c>
      <c r="H27" s="118">
        <v>2</v>
      </c>
      <c r="I27" s="118">
        <v>4</v>
      </c>
      <c r="J27" s="118">
        <v>2</v>
      </c>
      <c r="K27" s="118">
        <v>2</v>
      </c>
      <c r="L27" s="118">
        <v>1</v>
      </c>
      <c r="M27" s="118">
        <v>1</v>
      </c>
      <c r="N27" s="58">
        <v>27</v>
      </c>
    </row>
    <row r="28" spans="1:14" ht="10" customHeight="1" x14ac:dyDescent="0.15">
      <c r="A28" s="57" t="s">
        <v>55</v>
      </c>
      <c r="B28" s="118">
        <v>6</v>
      </c>
      <c r="C28" s="118">
        <v>3</v>
      </c>
      <c r="D28" s="118">
        <v>6</v>
      </c>
      <c r="E28" s="118">
        <v>14</v>
      </c>
      <c r="F28" s="118">
        <v>13</v>
      </c>
      <c r="G28" s="118">
        <v>12</v>
      </c>
      <c r="H28" s="118">
        <v>10</v>
      </c>
      <c r="I28" s="118">
        <v>12</v>
      </c>
      <c r="J28" s="118">
        <v>11</v>
      </c>
      <c r="K28" s="118" t="s">
        <v>278</v>
      </c>
      <c r="L28" s="118" t="s">
        <v>278</v>
      </c>
      <c r="M28" s="118" t="s">
        <v>278</v>
      </c>
      <c r="N28" s="58">
        <v>87</v>
      </c>
    </row>
    <row r="29" spans="1:14" ht="10" customHeight="1" x14ac:dyDescent="0.15">
      <c r="A29" s="57" t="s">
        <v>56</v>
      </c>
      <c r="B29" s="118">
        <v>1</v>
      </c>
      <c r="C29" s="118">
        <v>1</v>
      </c>
      <c r="D29" s="118">
        <v>1</v>
      </c>
      <c r="E29" s="118">
        <v>4</v>
      </c>
      <c r="F29" s="118">
        <v>2</v>
      </c>
      <c r="G29" s="118">
        <v>4</v>
      </c>
      <c r="H29" s="118">
        <v>2</v>
      </c>
      <c r="I29" s="118">
        <v>2</v>
      </c>
      <c r="J29" s="118">
        <v>1</v>
      </c>
      <c r="K29" s="118" t="s">
        <v>278</v>
      </c>
      <c r="L29" s="118" t="s">
        <v>278</v>
      </c>
      <c r="M29" s="118" t="s">
        <v>278</v>
      </c>
      <c r="N29" s="58">
        <v>18</v>
      </c>
    </row>
    <row r="30" spans="1:14" ht="10" customHeight="1" x14ac:dyDescent="0.15">
      <c r="A30" s="57" t="s">
        <v>73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>
        <v>1</v>
      </c>
      <c r="G30" s="118">
        <v>1</v>
      </c>
      <c r="H30" s="118">
        <v>1</v>
      </c>
      <c r="I30" s="118">
        <v>1</v>
      </c>
      <c r="J30" s="118" t="s">
        <v>278</v>
      </c>
      <c r="K30" s="118">
        <v>13</v>
      </c>
      <c r="L30" s="118">
        <v>1</v>
      </c>
      <c r="M30" s="118" t="s">
        <v>278</v>
      </c>
      <c r="N30" s="58">
        <v>18</v>
      </c>
    </row>
    <row r="31" spans="1:14" ht="10" customHeight="1" x14ac:dyDescent="0.15">
      <c r="A31" s="57" t="s">
        <v>65</v>
      </c>
      <c r="B31" s="118">
        <v>47</v>
      </c>
      <c r="C31" s="118">
        <v>1</v>
      </c>
      <c r="D31" s="118">
        <v>167</v>
      </c>
      <c r="E31" s="118">
        <v>9</v>
      </c>
      <c r="F31" s="118">
        <v>6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230</v>
      </c>
    </row>
    <row r="32" spans="1:14" ht="10" customHeight="1" x14ac:dyDescent="0.15">
      <c r="A32" s="114" t="s">
        <v>79</v>
      </c>
      <c r="B32" s="119" t="s">
        <v>278</v>
      </c>
      <c r="C32" s="119" t="s">
        <v>278</v>
      </c>
      <c r="D32" s="119">
        <v>1</v>
      </c>
      <c r="E32" s="119">
        <v>2</v>
      </c>
      <c r="F32" s="119">
        <v>1</v>
      </c>
      <c r="G32" s="119">
        <v>1</v>
      </c>
      <c r="H32" s="119">
        <v>1</v>
      </c>
      <c r="I32" s="119" t="s">
        <v>278</v>
      </c>
      <c r="J32" s="119" t="s">
        <v>278</v>
      </c>
      <c r="K32" s="119">
        <v>2</v>
      </c>
      <c r="L32" s="119" t="s">
        <v>278</v>
      </c>
      <c r="M32" s="119" t="s">
        <v>278</v>
      </c>
      <c r="N32" s="120">
        <v>8</v>
      </c>
    </row>
    <row r="33" spans="1:14" ht="10" customHeight="1" x14ac:dyDescent="0.15">
      <c r="A33" s="57" t="s">
        <v>106</v>
      </c>
      <c r="B33" s="118" t="s">
        <v>278</v>
      </c>
      <c r="C33" s="118" t="s">
        <v>278</v>
      </c>
      <c r="D33" s="118">
        <v>66</v>
      </c>
      <c r="E33" s="118" t="s">
        <v>278</v>
      </c>
      <c r="F33" s="118">
        <v>1</v>
      </c>
      <c r="G33" s="118">
        <v>1</v>
      </c>
      <c r="H33" s="118">
        <v>22</v>
      </c>
      <c r="I33" s="118">
        <v>47</v>
      </c>
      <c r="J33" s="118" t="s">
        <v>278</v>
      </c>
      <c r="K33" s="118">
        <v>29</v>
      </c>
      <c r="L33" s="118">
        <v>65</v>
      </c>
      <c r="M33" s="118" t="s">
        <v>278</v>
      </c>
      <c r="N33" s="58">
        <v>231</v>
      </c>
    </row>
    <row r="34" spans="1:14" ht="10" customHeight="1" x14ac:dyDescent="0.15">
      <c r="A34" s="57" t="s">
        <v>123</v>
      </c>
      <c r="B34" s="118" t="s">
        <v>278</v>
      </c>
      <c r="C34" s="118" t="s">
        <v>278</v>
      </c>
      <c r="D34" s="118" t="s">
        <v>278</v>
      </c>
      <c r="E34" s="118" t="s">
        <v>278</v>
      </c>
      <c r="F34" s="118">
        <v>1</v>
      </c>
      <c r="G34" s="118">
        <v>1</v>
      </c>
      <c r="H34" s="118">
        <v>2</v>
      </c>
      <c r="I34" s="118">
        <v>1</v>
      </c>
      <c r="J34" s="118" t="s">
        <v>278</v>
      </c>
      <c r="K34" s="118">
        <v>3</v>
      </c>
      <c r="L34" s="118">
        <v>6</v>
      </c>
      <c r="M34" s="118">
        <v>2</v>
      </c>
      <c r="N34" s="58">
        <v>16</v>
      </c>
    </row>
    <row r="35" spans="1:14" ht="10" customHeight="1" x14ac:dyDescent="0.15">
      <c r="A35" s="57" t="s">
        <v>146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>
        <v>1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 t="s">
        <v>278</v>
      </c>
      <c r="N35" s="58">
        <v>1</v>
      </c>
    </row>
    <row r="36" spans="1:14" ht="10" customHeight="1" x14ac:dyDescent="0.15">
      <c r="A36" s="144" t="s">
        <v>59</v>
      </c>
      <c r="B36" s="118">
        <v>3</v>
      </c>
      <c r="C36" s="118" t="s">
        <v>278</v>
      </c>
      <c r="D36" s="118" t="s">
        <v>278</v>
      </c>
      <c r="E36" s="118" t="s">
        <v>278</v>
      </c>
      <c r="F36" s="118">
        <v>1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>
        <v>1</v>
      </c>
      <c r="N36" s="58">
        <v>5</v>
      </c>
    </row>
    <row r="37" spans="1:14" ht="10" customHeight="1" x14ac:dyDescent="0.15">
      <c r="A37" s="57" t="s">
        <v>147</v>
      </c>
      <c r="B37" s="118">
        <v>1</v>
      </c>
      <c r="C37" s="118" t="s">
        <v>278</v>
      </c>
      <c r="D37" s="118" t="s">
        <v>278</v>
      </c>
      <c r="E37" s="118" t="s">
        <v>278</v>
      </c>
      <c r="F37" s="118" t="s">
        <v>278</v>
      </c>
      <c r="G37" s="118" t="s">
        <v>278</v>
      </c>
      <c r="H37" s="118" t="s">
        <v>278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1</v>
      </c>
    </row>
    <row r="38" spans="1:14" ht="10" customHeight="1" x14ac:dyDescent="0.15">
      <c r="A38" s="57" t="s">
        <v>108</v>
      </c>
      <c r="B38" s="118" t="s">
        <v>278</v>
      </c>
      <c r="C38" s="118" t="s">
        <v>278</v>
      </c>
      <c r="D38" s="118" t="s">
        <v>278</v>
      </c>
      <c r="E38" s="118">
        <v>12</v>
      </c>
      <c r="F38" s="118">
        <v>176</v>
      </c>
      <c r="G38" s="118">
        <v>94</v>
      </c>
      <c r="H38" s="118" t="s">
        <v>278</v>
      </c>
      <c r="I38" s="118">
        <v>77</v>
      </c>
      <c r="J38" s="118" t="s">
        <v>278</v>
      </c>
      <c r="K38" s="118">
        <v>124</v>
      </c>
      <c r="L38" s="118">
        <v>196</v>
      </c>
      <c r="M38" s="118">
        <v>44</v>
      </c>
      <c r="N38" s="58">
        <v>723</v>
      </c>
    </row>
    <row r="39" spans="1:14" ht="10" customHeight="1" x14ac:dyDescent="0.15">
      <c r="A39" s="57" t="s">
        <v>109</v>
      </c>
      <c r="B39" s="118" t="s">
        <v>278</v>
      </c>
      <c r="C39" s="118" t="s">
        <v>278</v>
      </c>
      <c r="D39" s="118">
        <v>43</v>
      </c>
      <c r="E39" s="118">
        <v>281</v>
      </c>
      <c r="F39" s="118">
        <v>56</v>
      </c>
      <c r="G39" s="118" t="s">
        <v>278</v>
      </c>
      <c r="H39" s="118" t="s">
        <v>278</v>
      </c>
      <c r="I39" s="118">
        <v>11</v>
      </c>
      <c r="J39" s="118" t="s">
        <v>278</v>
      </c>
      <c r="K39" s="118">
        <v>71</v>
      </c>
      <c r="L39" s="118">
        <v>359</v>
      </c>
      <c r="M39" s="118">
        <v>97</v>
      </c>
      <c r="N39" s="58">
        <v>918</v>
      </c>
    </row>
    <row r="40" spans="1:14" ht="10" customHeight="1" x14ac:dyDescent="0.15">
      <c r="A40" s="114" t="s">
        <v>125</v>
      </c>
      <c r="B40" s="119" t="s">
        <v>278</v>
      </c>
      <c r="C40" s="119" t="s">
        <v>278</v>
      </c>
      <c r="D40" s="119" t="s">
        <v>278</v>
      </c>
      <c r="E40" s="119" t="s">
        <v>278</v>
      </c>
      <c r="F40" s="119">
        <v>1</v>
      </c>
      <c r="G40" s="119">
        <v>1</v>
      </c>
      <c r="H40" s="119">
        <v>2</v>
      </c>
      <c r="I40" s="119">
        <v>1</v>
      </c>
      <c r="J40" s="119">
        <v>1</v>
      </c>
      <c r="K40" s="119">
        <v>2</v>
      </c>
      <c r="L40" s="119">
        <v>1</v>
      </c>
      <c r="M40" s="119" t="s">
        <v>278</v>
      </c>
      <c r="N40" s="120">
        <v>9</v>
      </c>
    </row>
    <row r="41" spans="1:14" ht="10" customHeight="1" x14ac:dyDescent="0.15">
      <c r="A41" s="57" t="s">
        <v>61</v>
      </c>
      <c r="B41" s="118" t="s">
        <v>278</v>
      </c>
      <c r="C41" s="118" t="s">
        <v>278</v>
      </c>
      <c r="D41" s="118" t="s">
        <v>278</v>
      </c>
      <c r="E41" s="118" t="s">
        <v>278</v>
      </c>
      <c r="F41" s="118">
        <v>1</v>
      </c>
      <c r="G41" s="118" t="s">
        <v>278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 t="s">
        <v>278</v>
      </c>
      <c r="M41" s="118" t="s">
        <v>278</v>
      </c>
      <c r="N41" s="58">
        <v>1</v>
      </c>
    </row>
    <row r="42" spans="1:14" ht="10" customHeight="1" x14ac:dyDescent="0.15">
      <c r="A42" s="114" t="s">
        <v>62</v>
      </c>
      <c r="B42" s="119" t="s">
        <v>278</v>
      </c>
      <c r="C42" s="119" t="s">
        <v>278</v>
      </c>
      <c r="D42" s="119">
        <v>1</v>
      </c>
      <c r="E42" s="119">
        <v>6</v>
      </c>
      <c r="F42" s="119">
        <v>4</v>
      </c>
      <c r="G42" s="119">
        <v>3</v>
      </c>
      <c r="H42" s="119">
        <v>3</v>
      </c>
      <c r="I42" s="119">
        <v>3</v>
      </c>
      <c r="J42" s="119">
        <v>3</v>
      </c>
      <c r="K42" s="119">
        <v>2</v>
      </c>
      <c r="L42" s="119">
        <v>2</v>
      </c>
      <c r="M42" s="119">
        <v>1</v>
      </c>
      <c r="N42" s="120">
        <v>28</v>
      </c>
    </row>
    <row r="43" spans="1:14" ht="10" customHeight="1" x14ac:dyDescent="0.15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s="56" customFormat="1" ht="11.3" customHeight="1" x14ac:dyDescent="0.3">
      <c r="A44" s="49" t="s">
        <v>16</v>
      </c>
      <c r="B44" s="50">
        <f>SUM(B6:B11)</f>
        <v>390</v>
      </c>
      <c r="C44" s="50">
        <f t="shared" ref="C44:N44" si="0">SUM(C6:C11)</f>
        <v>564</v>
      </c>
      <c r="D44" s="50">
        <f t="shared" si="0"/>
        <v>510</v>
      </c>
      <c r="E44" s="50">
        <f t="shared" si="0"/>
        <v>179</v>
      </c>
      <c r="F44" s="50">
        <f t="shared" si="0"/>
        <v>100</v>
      </c>
      <c r="G44" s="50">
        <f t="shared" si="0"/>
        <v>21</v>
      </c>
      <c r="H44" s="50">
        <f t="shared" si="0"/>
        <v>2</v>
      </c>
      <c r="I44" s="50">
        <f t="shared" si="0"/>
        <v>3</v>
      </c>
      <c r="J44" s="50">
        <f t="shared" si="0"/>
        <v>31</v>
      </c>
      <c r="K44" s="50">
        <f t="shared" si="0"/>
        <v>52</v>
      </c>
      <c r="L44" s="50">
        <f t="shared" si="0"/>
        <v>88</v>
      </c>
      <c r="M44" s="50">
        <f t="shared" si="0"/>
        <v>217</v>
      </c>
      <c r="N44" s="50">
        <f t="shared" si="0"/>
        <v>2157</v>
      </c>
    </row>
    <row r="45" spans="1:14" s="56" customFormat="1" ht="11.3" customHeight="1" x14ac:dyDescent="0.3">
      <c r="A45" s="49" t="s">
        <v>17</v>
      </c>
      <c r="B45" s="50">
        <f>SUM(B12:B26)</f>
        <v>7689</v>
      </c>
      <c r="C45" s="50">
        <f t="shared" ref="C45:N45" si="1">SUM(C12:C26)</f>
        <v>54674</v>
      </c>
      <c r="D45" s="50">
        <f t="shared" si="1"/>
        <v>38915</v>
      </c>
      <c r="E45" s="50">
        <f t="shared" si="1"/>
        <v>16968</v>
      </c>
      <c r="F45" s="50">
        <f t="shared" si="1"/>
        <v>14472</v>
      </c>
      <c r="G45" s="50">
        <f t="shared" si="1"/>
        <v>8835</v>
      </c>
      <c r="H45" s="50">
        <f t="shared" si="1"/>
        <v>1783</v>
      </c>
      <c r="I45" s="50">
        <f t="shared" si="1"/>
        <v>65</v>
      </c>
      <c r="J45" s="50">
        <f t="shared" si="1"/>
        <v>0</v>
      </c>
      <c r="K45" s="50">
        <f t="shared" si="1"/>
        <v>8</v>
      </c>
      <c r="L45" s="50">
        <f t="shared" si="1"/>
        <v>27566</v>
      </c>
      <c r="M45" s="50">
        <f t="shared" si="1"/>
        <v>22946</v>
      </c>
      <c r="N45" s="50">
        <f t="shared" si="1"/>
        <v>193921</v>
      </c>
    </row>
    <row r="46" spans="1:14" s="56" customFormat="1" ht="11.3" customHeight="1" x14ac:dyDescent="0.3">
      <c r="A46" s="49" t="s">
        <v>18</v>
      </c>
      <c r="B46" s="50">
        <f>SUM(B27:B32)</f>
        <v>55</v>
      </c>
      <c r="C46" s="50">
        <f t="shared" ref="C46:N46" si="2">SUM(C27:C32)</f>
        <v>5</v>
      </c>
      <c r="D46" s="50">
        <f t="shared" si="2"/>
        <v>176</v>
      </c>
      <c r="E46" s="50">
        <f t="shared" si="2"/>
        <v>35</v>
      </c>
      <c r="F46" s="50">
        <f t="shared" si="2"/>
        <v>28</v>
      </c>
      <c r="G46" s="50">
        <f t="shared" si="2"/>
        <v>20</v>
      </c>
      <c r="H46" s="50">
        <f t="shared" si="2"/>
        <v>16</v>
      </c>
      <c r="I46" s="50">
        <f t="shared" si="2"/>
        <v>19</v>
      </c>
      <c r="J46" s="50">
        <f t="shared" si="2"/>
        <v>14</v>
      </c>
      <c r="K46" s="50">
        <f t="shared" si="2"/>
        <v>17</v>
      </c>
      <c r="L46" s="50">
        <f t="shared" si="2"/>
        <v>2</v>
      </c>
      <c r="M46" s="50">
        <f t="shared" si="2"/>
        <v>1</v>
      </c>
      <c r="N46" s="50">
        <f t="shared" si="2"/>
        <v>388</v>
      </c>
    </row>
    <row r="47" spans="1:14" s="56" customFormat="1" ht="11.3" customHeight="1" x14ac:dyDescent="0.3">
      <c r="A47" s="49" t="s">
        <v>19</v>
      </c>
      <c r="B47" s="50">
        <f>SUM(B33:B40)</f>
        <v>4</v>
      </c>
      <c r="C47" s="50">
        <f t="shared" ref="C47:N47" si="3">SUM(C33:C40)</f>
        <v>0</v>
      </c>
      <c r="D47" s="50">
        <f t="shared" si="3"/>
        <v>109</v>
      </c>
      <c r="E47" s="50">
        <f t="shared" si="3"/>
        <v>293</v>
      </c>
      <c r="F47" s="50">
        <f t="shared" si="3"/>
        <v>237</v>
      </c>
      <c r="G47" s="50">
        <f t="shared" si="3"/>
        <v>97</v>
      </c>
      <c r="H47" s="50">
        <f t="shared" si="3"/>
        <v>26</v>
      </c>
      <c r="I47" s="50">
        <f t="shared" si="3"/>
        <v>137</v>
      </c>
      <c r="J47" s="50">
        <f t="shared" si="3"/>
        <v>1</v>
      </c>
      <c r="K47" s="50">
        <f t="shared" si="3"/>
        <v>229</v>
      </c>
      <c r="L47" s="50">
        <f t="shared" si="3"/>
        <v>627</v>
      </c>
      <c r="M47" s="50">
        <f t="shared" si="3"/>
        <v>144</v>
      </c>
      <c r="N47" s="50">
        <f t="shared" si="3"/>
        <v>1904</v>
      </c>
    </row>
    <row r="48" spans="1:14" s="56" customFormat="1" ht="11.3" customHeight="1" x14ac:dyDescent="0.3">
      <c r="A48" s="49" t="s">
        <v>20</v>
      </c>
      <c r="B48" s="50">
        <f>SUM(B41:B42)</f>
        <v>0</v>
      </c>
      <c r="C48" s="50">
        <f t="shared" ref="C48:N48" si="4">SUM(C41:C42)</f>
        <v>0</v>
      </c>
      <c r="D48" s="50">
        <f t="shared" si="4"/>
        <v>1</v>
      </c>
      <c r="E48" s="50">
        <f t="shared" si="4"/>
        <v>6</v>
      </c>
      <c r="F48" s="50">
        <f t="shared" si="4"/>
        <v>5</v>
      </c>
      <c r="G48" s="50">
        <f t="shared" si="4"/>
        <v>3</v>
      </c>
      <c r="H48" s="50">
        <f t="shared" si="4"/>
        <v>3</v>
      </c>
      <c r="I48" s="50">
        <f t="shared" si="4"/>
        <v>3</v>
      </c>
      <c r="J48" s="50">
        <f t="shared" si="4"/>
        <v>3</v>
      </c>
      <c r="K48" s="50">
        <f t="shared" si="4"/>
        <v>2</v>
      </c>
      <c r="L48" s="50">
        <f t="shared" si="4"/>
        <v>2</v>
      </c>
      <c r="M48" s="50">
        <f t="shared" si="4"/>
        <v>1</v>
      </c>
      <c r="N48" s="50">
        <f t="shared" si="4"/>
        <v>29</v>
      </c>
    </row>
    <row r="49" spans="1:14" s="154" customFormat="1" ht="11.3" customHeight="1" x14ac:dyDescent="0.3">
      <c r="A49" s="101" t="s">
        <v>21</v>
      </c>
      <c r="B49" s="46">
        <f>SUM(B44:B48)</f>
        <v>8138</v>
      </c>
      <c r="C49" s="46">
        <f t="shared" ref="C49:N49" si="5">SUM(C44:C48)</f>
        <v>55243</v>
      </c>
      <c r="D49" s="46">
        <f t="shared" si="5"/>
        <v>39711</v>
      </c>
      <c r="E49" s="46">
        <f t="shared" si="5"/>
        <v>17481</v>
      </c>
      <c r="F49" s="46">
        <f t="shared" si="5"/>
        <v>14842</v>
      </c>
      <c r="G49" s="46">
        <f t="shared" si="5"/>
        <v>8976</v>
      </c>
      <c r="H49" s="46">
        <f t="shared" si="5"/>
        <v>1830</v>
      </c>
      <c r="I49" s="46">
        <f t="shared" si="5"/>
        <v>227</v>
      </c>
      <c r="J49" s="46">
        <f t="shared" si="5"/>
        <v>49</v>
      </c>
      <c r="K49" s="46">
        <f t="shared" si="5"/>
        <v>308</v>
      </c>
      <c r="L49" s="46">
        <f t="shared" si="5"/>
        <v>28285</v>
      </c>
      <c r="M49" s="46">
        <f t="shared" si="5"/>
        <v>23309</v>
      </c>
      <c r="N49" s="46">
        <f t="shared" si="5"/>
        <v>198399</v>
      </c>
    </row>
    <row r="50" spans="1:14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4:N48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415F-05A7-4C73-94B6-F8955D22FE02}">
  <dimension ref="A1:O66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5" s="39" customFormat="1" ht="12.8" customHeight="1" x14ac:dyDescent="0.3">
      <c r="A1" s="181" t="s">
        <v>238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6"/>
    </row>
    <row r="2" spans="1:15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36"/>
    </row>
    <row r="3" spans="1:15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36"/>
    </row>
    <row r="4" spans="1:15" s="35" customFormat="1" ht="12.8" customHeight="1" x14ac:dyDescent="0.3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6"/>
    </row>
    <row r="5" spans="1:15" s="21" customFormat="1" ht="11.3" customHeight="1" x14ac:dyDescent="0.3">
      <c r="A5" s="73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4" t="s">
        <v>0</v>
      </c>
      <c r="O5" s="117"/>
    </row>
    <row r="6" spans="1:15" ht="10" customHeight="1" x14ac:dyDescent="0.15">
      <c r="A6" s="52" t="s">
        <v>102</v>
      </c>
      <c r="B6" s="128">
        <v>213</v>
      </c>
      <c r="C6" s="128">
        <v>225</v>
      </c>
      <c r="D6" s="128">
        <v>110</v>
      </c>
      <c r="E6" s="128">
        <v>63</v>
      </c>
      <c r="F6" s="128">
        <v>50</v>
      </c>
      <c r="G6" s="128">
        <v>58</v>
      </c>
      <c r="H6" s="128">
        <v>44</v>
      </c>
      <c r="I6" s="128">
        <v>34</v>
      </c>
      <c r="J6" s="128">
        <v>38</v>
      </c>
      <c r="K6" s="128">
        <v>111</v>
      </c>
      <c r="L6" s="128">
        <v>174</v>
      </c>
      <c r="M6" s="128">
        <v>204</v>
      </c>
      <c r="N6" s="55">
        <v>1324</v>
      </c>
    </row>
    <row r="7" spans="1:15" ht="10" customHeight="1" x14ac:dyDescent="0.15">
      <c r="A7" s="52" t="s">
        <v>25</v>
      </c>
      <c r="B7" s="128">
        <v>84</v>
      </c>
      <c r="C7" s="128">
        <v>15</v>
      </c>
      <c r="D7" s="128">
        <v>77</v>
      </c>
      <c r="E7" s="128">
        <v>13</v>
      </c>
      <c r="F7" s="128">
        <v>20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 t="s">
        <v>278</v>
      </c>
      <c r="L7" s="128">
        <v>10</v>
      </c>
      <c r="M7" s="128" t="s">
        <v>278</v>
      </c>
      <c r="N7" s="55">
        <v>219</v>
      </c>
    </row>
    <row r="8" spans="1:15" ht="10" customHeight="1" x14ac:dyDescent="0.15">
      <c r="A8" s="52" t="s">
        <v>26</v>
      </c>
      <c r="B8" s="128">
        <v>3</v>
      </c>
      <c r="C8" s="128" t="s">
        <v>278</v>
      </c>
      <c r="D8" s="128" t="s">
        <v>278</v>
      </c>
      <c r="E8" s="128" t="s">
        <v>278</v>
      </c>
      <c r="F8" s="128" t="s">
        <v>278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 t="s">
        <v>278</v>
      </c>
      <c r="M8" s="128" t="s">
        <v>278</v>
      </c>
      <c r="N8" s="55">
        <v>3</v>
      </c>
    </row>
    <row r="9" spans="1:15" ht="10" customHeight="1" x14ac:dyDescent="0.15">
      <c r="A9" s="52" t="s">
        <v>85</v>
      </c>
      <c r="B9" s="128" t="s">
        <v>278</v>
      </c>
      <c r="C9" s="128" t="s">
        <v>278</v>
      </c>
      <c r="D9" s="128">
        <v>3</v>
      </c>
      <c r="E9" s="128">
        <v>1</v>
      </c>
      <c r="F9" s="128">
        <v>7</v>
      </c>
      <c r="G9" s="128">
        <v>2</v>
      </c>
      <c r="H9" s="128">
        <v>1</v>
      </c>
      <c r="I9" s="128">
        <v>1</v>
      </c>
      <c r="J9" s="128" t="s">
        <v>278</v>
      </c>
      <c r="K9" s="128">
        <v>1</v>
      </c>
      <c r="L9" s="128" t="s">
        <v>278</v>
      </c>
      <c r="M9" s="128" t="s">
        <v>278</v>
      </c>
      <c r="N9" s="55">
        <v>16</v>
      </c>
    </row>
    <row r="10" spans="1:15" ht="10" customHeight="1" x14ac:dyDescent="0.15">
      <c r="A10" s="52" t="s">
        <v>103</v>
      </c>
      <c r="B10" s="128">
        <v>172</v>
      </c>
      <c r="C10" s="128">
        <v>70</v>
      </c>
      <c r="D10" s="128">
        <v>34</v>
      </c>
      <c r="E10" s="128">
        <v>13</v>
      </c>
      <c r="F10" s="128">
        <v>32</v>
      </c>
      <c r="G10" s="128" t="s">
        <v>278</v>
      </c>
      <c r="H10" s="128" t="s">
        <v>278</v>
      </c>
      <c r="I10" s="128" t="s">
        <v>278</v>
      </c>
      <c r="J10" s="128">
        <v>3</v>
      </c>
      <c r="K10" s="128">
        <v>18</v>
      </c>
      <c r="L10" s="128">
        <v>184</v>
      </c>
      <c r="M10" s="128">
        <v>173</v>
      </c>
      <c r="N10" s="55">
        <v>699</v>
      </c>
    </row>
    <row r="11" spans="1:15" ht="10" customHeight="1" x14ac:dyDescent="0.15">
      <c r="A11" s="52" t="s">
        <v>63</v>
      </c>
      <c r="B11" s="128">
        <v>394</v>
      </c>
      <c r="C11" s="128">
        <v>288</v>
      </c>
      <c r="D11" s="128">
        <v>310</v>
      </c>
      <c r="E11" s="128">
        <v>176</v>
      </c>
      <c r="F11" s="128">
        <v>86</v>
      </c>
      <c r="G11" s="128" t="s">
        <v>278</v>
      </c>
      <c r="H11" s="128" t="s">
        <v>278</v>
      </c>
      <c r="I11" s="128">
        <v>2</v>
      </c>
      <c r="J11" s="128">
        <v>1</v>
      </c>
      <c r="K11" s="128">
        <v>17</v>
      </c>
      <c r="L11" s="128">
        <v>54</v>
      </c>
      <c r="M11" s="128">
        <v>336</v>
      </c>
      <c r="N11" s="55">
        <v>1664</v>
      </c>
    </row>
    <row r="12" spans="1:15" ht="10" customHeight="1" x14ac:dyDescent="0.15">
      <c r="A12" s="52" t="s">
        <v>172</v>
      </c>
      <c r="B12" s="128" t="s">
        <v>278</v>
      </c>
      <c r="C12" s="128">
        <v>2</v>
      </c>
      <c r="D12" s="128" t="s">
        <v>278</v>
      </c>
      <c r="E12" s="128">
        <v>2</v>
      </c>
      <c r="F12" s="128">
        <v>4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 t="s">
        <v>278</v>
      </c>
      <c r="L12" s="128" t="s">
        <v>278</v>
      </c>
      <c r="M12" s="128" t="s">
        <v>278</v>
      </c>
      <c r="N12" s="55">
        <v>8</v>
      </c>
    </row>
    <row r="13" spans="1:15" ht="10" customHeight="1" x14ac:dyDescent="0.15">
      <c r="A13" s="112" t="s">
        <v>76</v>
      </c>
      <c r="B13" s="129">
        <v>1021</v>
      </c>
      <c r="C13" s="129">
        <v>1716</v>
      </c>
      <c r="D13" s="129">
        <v>1248</v>
      </c>
      <c r="E13" s="129">
        <v>1316</v>
      </c>
      <c r="F13" s="129">
        <v>670</v>
      </c>
      <c r="G13" s="129">
        <v>407</v>
      </c>
      <c r="H13" s="129">
        <v>171</v>
      </c>
      <c r="I13" s="129">
        <v>130</v>
      </c>
      <c r="J13" s="129">
        <v>491</v>
      </c>
      <c r="K13" s="129">
        <v>437</v>
      </c>
      <c r="L13" s="129">
        <v>433</v>
      </c>
      <c r="M13" s="129">
        <v>923</v>
      </c>
      <c r="N13" s="126">
        <v>8963</v>
      </c>
    </row>
    <row r="14" spans="1:15" ht="10" customHeight="1" x14ac:dyDescent="0.15">
      <c r="A14" s="52" t="s">
        <v>27</v>
      </c>
      <c r="B14" s="128" t="s">
        <v>278</v>
      </c>
      <c r="C14" s="128">
        <v>8021</v>
      </c>
      <c r="D14" s="128">
        <v>13275</v>
      </c>
      <c r="E14" s="128">
        <v>26925</v>
      </c>
      <c r="F14" s="128">
        <v>14642</v>
      </c>
      <c r="G14" s="128">
        <v>4099</v>
      </c>
      <c r="H14" s="128">
        <v>934</v>
      </c>
      <c r="I14" s="128" t="s">
        <v>278</v>
      </c>
      <c r="J14" s="128" t="s">
        <v>278</v>
      </c>
      <c r="K14" s="128" t="s">
        <v>278</v>
      </c>
      <c r="L14" s="128">
        <v>13376</v>
      </c>
      <c r="M14" s="128">
        <v>1112</v>
      </c>
      <c r="N14" s="55">
        <v>82384</v>
      </c>
    </row>
    <row r="15" spans="1:15" ht="10" customHeight="1" x14ac:dyDescent="0.15">
      <c r="A15" s="52" t="s">
        <v>153</v>
      </c>
      <c r="B15" s="128" t="s">
        <v>278</v>
      </c>
      <c r="C15" s="128" t="s">
        <v>278</v>
      </c>
      <c r="D15" s="128" t="s">
        <v>278</v>
      </c>
      <c r="E15" s="128" t="s">
        <v>278</v>
      </c>
      <c r="F15" s="128" t="s">
        <v>278</v>
      </c>
      <c r="G15" s="128" t="s">
        <v>278</v>
      </c>
      <c r="H15" s="128" t="s">
        <v>278</v>
      </c>
      <c r="I15" s="128">
        <v>9</v>
      </c>
      <c r="J15" s="128" t="s">
        <v>278</v>
      </c>
      <c r="K15" s="128" t="s">
        <v>278</v>
      </c>
      <c r="L15" s="128">
        <v>2</v>
      </c>
      <c r="M15" s="128" t="s">
        <v>278</v>
      </c>
      <c r="N15" s="55">
        <v>11</v>
      </c>
    </row>
    <row r="16" spans="1:15" ht="10" customHeight="1" x14ac:dyDescent="0.15">
      <c r="A16" s="52" t="s">
        <v>70</v>
      </c>
      <c r="B16" s="128" t="s">
        <v>278</v>
      </c>
      <c r="C16" s="128">
        <v>3217</v>
      </c>
      <c r="D16" s="128">
        <v>7467</v>
      </c>
      <c r="E16" s="128">
        <v>961</v>
      </c>
      <c r="F16" s="128">
        <v>1070</v>
      </c>
      <c r="G16" s="128">
        <v>261</v>
      </c>
      <c r="H16" s="128" t="s">
        <v>278</v>
      </c>
      <c r="I16" s="128" t="s">
        <v>278</v>
      </c>
      <c r="J16" s="128" t="s">
        <v>278</v>
      </c>
      <c r="K16" s="128" t="s">
        <v>278</v>
      </c>
      <c r="L16" s="128">
        <v>493</v>
      </c>
      <c r="M16" s="128">
        <v>706</v>
      </c>
      <c r="N16" s="55">
        <v>14175</v>
      </c>
    </row>
    <row r="17" spans="1:14" ht="10" customHeight="1" x14ac:dyDescent="0.15">
      <c r="A17" s="52" t="s">
        <v>87</v>
      </c>
      <c r="B17" s="128" t="s">
        <v>278</v>
      </c>
      <c r="C17" s="128" t="s">
        <v>278</v>
      </c>
      <c r="D17" s="128">
        <v>1</v>
      </c>
      <c r="E17" s="128" t="s">
        <v>278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 t="s">
        <v>278</v>
      </c>
      <c r="K17" s="128" t="s">
        <v>278</v>
      </c>
      <c r="L17" s="128" t="s">
        <v>278</v>
      </c>
      <c r="M17" s="128" t="s">
        <v>278</v>
      </c>
      <c r="N17" s="55">
        <v>1</v>
      </c>
    </row>
    <row r="18" spans="1:14" ht="10" customHeight="1" x14ac:dyDescent="0.15">
      <c r="A18" s="52" t="s">
        <v>31</v>
      </c>
      <c r="B18" s="128" t="s">
        <v>278</v>
      </c>
      <c r="C18" s="128" t="s">
        <v>278</v>
      </c>
      <c r="D18" s="128" t="s">
        <v>278</v>
      </c>
      <c r="E18" s="128" t="s">
        <v>278</v>
      </c>
      <c r="F18" s="128" t="s">
        <v>278</v>
      </c>
      <c r="G18" s="128" t="s">
        <v>278</v>
      </c>
      <c r="H18" s="128" t="s">
        <v>278</v>
      </c>
      <c r="I18" s="128" t="s">
        <v>278</v>
      </c>
      <c r="J18" s="128" t="s">
        <v>278</v>
      </c>
      <c r="K18" s="128">
        <v>1</v>
      </c>
      <c r="L18" s="128">
        <v>6</v>
      </c>
      <c r="M18" s="128" t="s">
        <v>278</v>
      </c>
      <c r="N18" s="55">
        <v>7</v>
      </c>
    </row>
    <row r="19" spans="1:14" ht="10" customHeight="1" x14ac:dyDescent="0.15">
      <c r="A19" s="52" t="s">
        <v>32</v>
      </c>
      <c r="B19" s="128">
        <v>7212</v>
      </c>
      <c r="C19" s="128">
        <v>3978</v>
      </c>
      <c r="D19" s="128">
        <v>6643</v>
      </c>
      <c r="E19" s="128">
        <v>7464</v>
      </c>
      <c r="F19" s="128">
        <v>3470</v>
      </c>
      <c r="G19" s="128">
        <v>2430</v>
      </c>
      <c r="H19" s="128">
        <v>941</v>
      </c>
      <c r="I19" s="128">
        <v>416</v>
      </c>
      <c r="J19" s="128" t="s">
        <v>278</v>
      </c>
      <c r="K19" s="128">
        <v>685</v>
      </c>
      <c r="L19" s="128">
        <v>1391</v>
      </c>
      <c r="M19" s="128">
        <v>1773</v>
      </c>
      <c r="N19" s="55">
        <v>36403</v>
      </c>
    </row>
    <row r="20" spans="1:14" ht="10" customHeight="1" x14ac:dyDescent="0.15">
      <c r="A20" s="52" t="s">
        <v>34</v>
      </c>
      <c r="B20" s="128" t="s">
        <v>278</v>
      </c>
      <c r="C20" s="128" t="s">
        <v>278</v>
      </c>
      <c r="D20" s="128" t="s">
        <v>278</v>
      </c>
      <c r="E20" s="128">
        <v>2</v>
      </c>
      <c r="F20" s="128" t="s">
        <v>278</v>
      </c>
      <c r="G20" s="128" t="s">
        <v>278</v>
      </c>
      <c r="H20" s="128" t="s">
        <v>278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 t="s">
        <v>278</v>
      </c>
      <c r="N20" s="55">
        <v>2</v>
      </c>
    </row>
    <row r="21" spans="1:14" ht="10" customHeight="1" x14ac:dyDescent="0.15">
      <c r="A21" s="52" t="s">
        <v>134</v>
      </c>
      <c r="B21" s="128" t="s">
        <v>278</v>
      </c>
      <c r="C21" s="128" t="s">
        <v>278</v>
      </c>
      <c r="D21" s="128" t="s">
        <v>278</v>
      </c>
      <c r="E21" s="128" t="s">
        <v>278</v>
      </c>
      <c r="F21" s="128" t="s">
        <v>278</v>
      </c>
      <c r="G21" s="128" t="s">
        <v>278</v>
      </c>
      <c r="H21" s="128" t="s">
        <v>278</v>
      </c>
      <c r="I21" s="128" t="s">
        <v>278</v>
      </c>
      <c r="J21" s="128" t="s">
        <v>278</v>
      </c>
      <c r="K21" s="128">
        <v>1</v>
      </c>
      <c r="L21" s="128">
        <v>2</v>
      </c>
      <c r="M21" s="128" t="s">
        <v>278</v>
      </c>
      <c r="N21" s="55">
        <v>3</v>
      </c>
    </row>
    <row r="22" spans="1:14" ht="10" customHeight="1" x14ac:dyDescent="0.15">
      <c r="A22" s="52" t="s">
        <v>35</v>
      </c>
      <c r="B22" s="128" t="s">
        <v>278</v>
      </c>
      <c r="C22" s="128" t="s">
        <v>278</v>
      </c>
      <c r="D22" s="128">
        <v>4</v>
      </c>
      <c r="E22" s="128">
        <v>8</v>
      </c>
      <c r="F22" s="128">
        <v>8</v>
      </c>
      <c r="G22" s="128">
        <v>40</v>
      </c>
      <c r="H22" s="128">
        <v>12</v>
      </c>
      <c r="I22" s="128">
        <v>9</v>
      </c>
      <c r="J22" s="128" t="s">
        <v>278</v>
      </c>
      <c r="K22" s="128" t="s">
        <v>278</v>
      </c>
      <c r="L22" s="128">
        <v>22</v>
      </c>
      <c r="M22" s="128">
        <v>9</v>
      </c>
      <c r="N22" s="55">
        <v>112</v>
      </c>
    </row>
    <row r="23" spans="1:14" ht="10" customHeight="1" x14ac:dyDescent="0.15">
      <c r="A23" s="52" t="s">
        <v>128</v>
      </c>
      <c r="B23" s="128" t="s">
        <v>278</v>
      </c>
      <c r="C23" s="128" t="s">
        <v>278</v>
      </c>
      <c r="D23" s="128">
        <v>1</v>
      </c>
      <c r="E23" s="128">
        <v>2</v>
      </c>
      <c r="F23" s="128" t="s">
        <v>278</v>
      </c>
      <c r="G23" s="128">
        <v>7</v>
      </c>
      <c r="H23" s="128" t="s">
        <v>278</v>
      </c>
      <c r="I23" s="128">
        <v>3</v>
      </c>
      <c r="J23" s="128" t="s">
        <v>278</v>
      </c>
      <c r="K23" s="128" t="s">
        <v>278</v>
      </c>
      <c r="L23" s="128">
        <v>7</v>
      </c>
      <c r="M23" s="128">
        <v>1</v>
      </c>
      <c r="N23" s="55">
        <v>21</v>
      </c>
    </row>
    <row r="24" spans="1:14" ht="10" customHeight="1" x14ac:dyDescent="0.15">
      <c r="A24" s="52" t="s">
        <v>163</v>
      </c>
      <c r="B24" s="128" t="s">
        <v>278</v>
      </c>
      <c r="C24" s="128" t="s">
        <v>278</v>
      </c>
      <c r="D24" s="128">
        <v>3</v>
      </c>
      <c r="E24" s="128">
        <v>19</v>
      </c>
      <c r="F24" s="128" t="s">
        <v>278</v>
      </c>
      <c r="G24" s="128" t="s">
        <v>278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 t="s">
        <v>278</v>
      </c>
      <c r="M24" s="128" t="s">
        <v>278</v>
      </c>
      <c r="N24" s="55">
        <v>22</v>
      </c>
    </row>
    <row r="25" spans="1:14" ht="10" customHeight="1" x14ac:dyDescent="0.15">
      <c r="A25" s="52" t="s">
        <v>36</v>
      </c>
      <c r="B25" s="128">
        <v>2</v>
      </c>
      <c r="C25" s="128">
        <v>1</v>
      </c>
      <c r="D25" s="128" t="s">
        <v>278</v>
      </c>
      <c r="E25" s="128" t="s">
        <v>278</v>
      </c>
      <c r="F25" s="128" t="s">
        <v>278</v>
      </c>
      <c r="G25" s="128" t="s">
        <v>278</v>
      </c>
      <c r="H25" s="128" t="s">
        <v>278</v>
      </c>
      <c r="I25" s="128">
        <v>1</v>
      </c>
      <c r="J25" s="128" t="s">
        <v>278</v>
      </c>
      <c r="K25" s="128">
        <v>1</v>
      </c>
      <c r="L25" s="128">
        <v>2</v>
      </c>
      <c r="M25" s="128">
        <v>2</v>
      </c>
      <c r="N25" s="55">
        <v>9</v>
      </c>
    </row>
    <row r="26" spans="1:14" ht="10" customHeight="1" x14ac:dyDescent="0.15">
      <c r="A26" s="52" t="s">
        <v>129</v>
      </c>
      <c r="B26" s="128">
        <v>15</v>
      </c>
      <c r="C26" s="128" t="s">
        <v>278</v>
      </c>
      <c r="D26" s="128" t="s">
        <v>278</v>
      </c>
      <c r="E26" s="128">
        <v>7</v>
      </c>
      <c r="F26" s="128" t="s">
        <v>278</v>
      </c>
      <c r="G26" s="128" t="s">
        <v>278</v>
      </c>
      <c r="H26" s="128" t="s">
        <v>278</v>
      </c>
      <c r="I26" s="128" t="s">
        <v>278</v>
      </c>
      <c r="J26" s="128" t="s">
        <v>278</v>
      </c>
      <c r="K26" s="128" t="s">
        <v>278</v>
      </c>
      <c r="L26" s="128" t="s">
        <v>278</v>
      </c>
      <c r="M26" s="128" t="s">
        <v>278</v>
      </c>
      <c r="N26" s="55">
        <v>22</v>
      </c>
    </row>
    <row r="27" spans="1:14" ht="10" customHeight="1" x14ac:dyDescent="0.15">
      <c r="A27" s="52" t="s">
        <v>38</v>
      </c>
      <c r="B27" s="128">
        <v>4</v>
      </c>
      <c r="C27" s="128">
        <v>4</v>
      </c>
      <c r="D27" s="128">
        <v>3</v>
      </c>
      <c r="E27" s="128">
        <v>2</v>
      </c>
      <c r="F27" s="128">
        <v>36</v>
      </c>
      <c r="G27" s="128">
        <v>20</v>
      </c>
      <c r="H27" s="128">
        <v>9</v>
      </c>
      <c r="I27" s="128" t="s">
        <v>278</v>
      </c>
      <c r="J27" s="128">
        <v>2</v>
      </c>
      <c r="K27" s="128" t="s">
        <v>278</v>
      </c>
      <c r="L27" s="128">
        <v>1</v>
      </c>
      <c r="M27" s="128">
        <v>2</v>
      </c>
      <c r="N27" s="55">
        <v>83</v>
      </c>
    </row>
    <row r="28" spans="1:14" ht="10" customHeight="1" x14ac:dyDescent="0.15">
      <c r="A28" s="52" t="s">
        <v>187</v>
      </c>
      <c r="B28" s="128" t="s">
        <v>278</v>
      </c>
      <c r="C28" s="128" t="s">
        <v>278</v>
      </c>
      <c r="D28" s="128" t="s">
        <v>278</v>
      </c>
      <c r="E28" s="128" t="s">
        <v>278</v>
      </c>
      <c r="F28" s="128" t="s">
        <v>278</v>
      </c>
      <c r="G28" s="128" t="s">
        <v>278</v>
      </c>
      <c r="H28" s="128" t="s">
        <v>278</v>
      </c>
      <c r="I28" s="128" t="s">
        <v>278</v>
      </c>
      <c r="J28" s="128" t="s">
        <v>278</v>
      </c>
      <c r="K28" s="128" t="s">
        <v>278</v>
      </c>
      <c r="L28" s="128">
        <v>388</v>
      </c>
      <c r="M28" s="128" t="s">
        <v>278</v>
      </c>
      <c r="N28" s="55">
        <v>388</v>
      </c>
    </row>
    <row r="29" spans="1:14" ht="10" customHeight="1" x14ac:dyDescent="0.15">
      <c r="A29" s="52" t="s">
        <v>40</v>
      </c>
      <c r="B29" s="128">
        <v>89341</v>
      </c>
      <c r="C29" s="128">
        <v>57357</v>
      </c>
      <c r="D29" s="128">
        <v>79430</v>
      </c>
      <c r="E29" s="128">
        <v>60838</v>
      </c>
      <c r="F29" s="128">
        <v>31780</v>
      </c>
      <c r="G29" s="128">
        <v>46517</v>
      </c>
      <c r="H29" s="128">
        <v>34534</v>
      </c>
      <c r="I29" s="128">
        <v>32728</v>
      </c>
      <c r="J29" s="128" t="s">
        <v>278</v>
      </c>
      <c r="K29" s="128">
        <v>5904</v>
      </c>
      <c r="L29" s="128">
        <v>36114</v>
      </c>
      <c r="M29" s="128">
        <v>123669</v>
      </c>
      <c r="N29" s="55">
        <v>598212</v>
      </c>
    </row>
    <row r="30" spans="1:14" ht="10" customHeight="1" x14ac:dyDescent="0.15">
      <c r="A30" s="52" t="s">
        <v>88</v>
      </c>
      <c r="B30" s="128" t="s">
        <v>278</v>
      </c>
      <c r="C30" s="128" t="s">
        <v>278</v>
      </c>
      <c r="D30" s="128" t="s">
        <v>278</v>
      </c>
      <c r="E30" s="128" t="s">
        <v>278</v>
      </c>
      <c r="F30" s="128" t="s">
        <v>278</v>
      </c>
      <c r="G30" s="128" t="s">
        <v>278</v>
      </c>
      <c r="H30" s="128" t="s">
        <v>278</v>
      </c>
      <c r="I30" s="128" t="s">
        <v>278</v>
      </c>
      <c r="J30" s="128" t="s">
        <v>278</v>
      </c>
      <c r="K30" s="128" t="s">
        <v>278</v>
      </c>
      <c r="L30" s="128" t="s">
        <v>278</v>
      </c>
      <c r="M30" s="128">
        <v>1</v>
      </c>
      <c r="N30" s="55">
        <v>1</v>
      </c>
    </row>
    <row r="31" spans="1:14" ht="10" customHeight="1" x14ac:dyDescent="0.15">
      <c r="A31" s="52" t="s">
        <v>44</v>
      </c>
      <c r="B31" s="128" t="s">
        <v>278</v>
      </c>
      <c r="C31" s="128">
        <v>22</v>
      </c>
      <c r="D31" s="128">
        <v>363</v>
      </c>
      <c r="E31" s="128">
        <v>402</v>
      </c>
      <c r="F31" s="128">
        <v>523</v>
      </c>
      <c r="G31" s="128">
        <v>305</v>
      </c>
      <c r="H31" s="128">
        <v>15</v>
      </c>
      <c r="I31" s="128" t="s">
        <v>278</v>
      </c>
      <c r="J31" s="128" t="s">
        <v>278</v>
      </c>
      <c r="K31" s="128" t="s">
        <v>278</v>
      </c>
      <c r="L31" s="128">
        <v>4</v>
      </c>
      <c r="M31" s="128" t="s">
        <v>278</v>
      </c>
      <c r="N31" s="55">
        <v>1634</v>
      </c>
    </row>
    <row r="32" spans="1:14" ht="10" customHeight="1" x14ac:dyDescent="0.15">
      <c r="A32" s="52" t="s">
        <v>89</v>
      </c>
      <c r="B32" s="128">
        <v>2</v>
      </c>
      <c r="C32" s="128">
        <v>17</v>
      </c>
      <c r="D32" s="128" t="s">
        <v>278</v>
      </c>
      <c r="E32" s="128">
        <v>22</v>
      </c>
      <c r="F32" s="128">
        <v>14</v>
      </c>
      <c r="G32" s="128">
        <v>3</v>
      </c>
      <c r="H32" s="128">
        <v>5</v>
      </c>
      <c r="I32" s="128">
        <v>2</v>
      </c>
      <c r="J32" s="128" t="s">
        <v>278</v>
      </c>
      <c r="K32" s="128" t="s">
        <v>278</v>
      </c>
      <c r="L32" s="128">
        <v>3</v>
      </c>
      <c r="M32" s="128" t="s">
        <v>278</v>
      </c>
      <c r="N32" s="55">
        <v>68</v>
      </c>
    </row>
    <row r="33" spans="1:14" ht="10" customHeight="1" x14ac:dyDescent="0.15">
      <c r="A33" s="52" t="s">
        <v>45</v>
      </c>
      <c r="B33" s="128" t="s">
        <v>278</v>
      </c>
      <c r="C33" s="128">
        <v>123</v>
      </c>
      <c r="D33" s="128">
        <v>503</v>
      </c>
      <c r="E33" s="128">
        <v>1720</v>
      </c>
      <c r="F33" s="128">
        <v>565</v>
      </c>
      <c r="G33" s="128">
        <v>293</v>
      </c>
      <c r="H33" s="128">
        <v>26</v>
      </c>
      <c r="I33" s="128" t="s">
        <v>278</v>
      </c>
      <c r="J33" s="128" t="s">
        <v>278</v>
      </c>
      <c r="K33" s="128" t="s">
        <v>278</v>
      </c>
      <c r="L33" s="128">
        <v>54</v>
      </c>
      <c r="M33" s="128">
        <v>27</v>
      </c>
      <c r="N33" s="55">
        <v>3311</v>
      </c>
    </row>
    <row r="34" spans="1:14" ht="10" customHeight="1" x14ac:dyDescent="0.15">
      <c r="A34" s="52" t="s">
        <v>117</v>
      </c>
      <c r="B34" s="128">
        <v>3</v>
      </c>
      <c r="C34" s="128">
        <v>1</v>
      </c>
      <c r="D34" s="128">
        <v>1</v>
      </c>
      <c r="E34" s="128">
        <v>1</v>
      </c>
      <c r="F34" s="128">
        <v>11</v>
      </c>
      <c r="G34" s="128">
        <v>12</v>
      </c>
      <c r="H34" s="128">
        <v>14</v>
      </c>
      <c r="I34" s="128">
        <v>7</v>
      </c>
      <c r="J34" s="128">
        <v>6</v>
      </c>
      <c r="K34" s="128">
        <v>1</v>
      </c>
      <c r="L34" s="128">
        <v>1</v>
      </c>
      <c r="M34" s="128" t="s">
        <v>278</v>
      </c>
      <c r="N34" s="55">
        <v>58</v>
      </c>
    </row>
    <row r="35" spans="1:14" ht="10" customHeight="1" x14ac:dyDescent="0.15">
      <c r="A35" s="52" t="s">
        <v>118</v>
      </c>
      <c r="B35" s="128" t="s">
        <v>278</v>
      </c>
      <c r="C35" s="128">
        <v>1</v>
      </c>
      <c r="D35" s="128">
        <v>1</v>
      </c>
      <c r="E35" s="128">
        <v>1</v>
      </c>
      <c r="F35" s="128">
        <v>4</v>
      </c>
      <c r="G35" s="128">
        <v>20</v>
      </c>
      <c r="H35" s="128" t="s">
        <v>278</v>
      </c>
      <c r="I35" s="128">
        <v>1</v>
      </c>
      <c r="J35" s="128">
        <v>1</v>
      </c>
      <c r="K35" s="128" t="s">
        <v>278</v>
      </c>
      <c r="L35" s="128" t="s">
        <v>278</v>
      </c>
      <c r="M35" s="128">
        <v>2</v>
      </c>
      <c r="N35" s="55">
        <v>31</v>
      </c>
    </row>
    <row r="36" spans="1:14" ht="10" customHeight="1" x14ac:dyDescent="0.15">
      <c r="A36" s="52" t="s">
        <v>119</v>
      </c>
      <c r="B36" s="128">
        <v>1</v>
      </c>
      <c r="C36" s="128">
        <v>2</v>
      </c>
      <c r="D36" s="128" t="s">
        <v>278</v>
      </c>
      <c r="E36" s="128">
        <v>2</v>
      </c>
      <c r="F36" s="128" t="s">
        <v>278</v>
      </c>
      <c r="G36" s="128">
        <v>1</v>
      </c>
      <c r="H36" s="128">
        <v>1</v>
      </c>
      <c r="I36" s="128">
        <v>1</v>
      </c>
      <c r="J36" s="128">
        <v>1</v>
      </c>
      <c r="K36" s="128">
        <v>1</v>
      </c>
      <c r="L36" s="128">
        <v>3</v>
      </c>
      <c r="M36" s="128">
        <v>2</v>
      </c>
      <c r="N36" s="55">
        <v>15</v>
      </c>
    </row>
    <row r="37" spans="1:14" ht="10" customHeight="1" x14ac:dyDescent="0.15">
      <c r="A37" s="52" t="s">
        <v>131</v>
      </c>
      <c r="B37" s="128" t="s">
        <v>278</v>
      </c>
      <c r="C37" s="128" t="s">
        <v>278</v>
      </c>
      <c r="D37" s="128">
        <v>3</v>
      </c>
      <c r="E37" s="128" t="s">
        <v>278</v>
      </c>
      <c r="F37" s="128" t="s">
        <v>278</v>
      </c>
      <c r="G37" s="128" t="s">
        <v>278</v>
      </c>
      <c r="H37" s="128" t="s">
        <v>278</v>
      </c>
      <c r="I37" s="128" t="s">
        <v>278</v>
      </c>
      <c r="J37" s="128" t="s">
        <v>278</v>
      </c>
      <c r="K37" s="128" t="s">
        <v>278</v>
      </c>
      <c r="L37" s="128" t="s">
        <v>278</v>
      </c>
      <c r="M37" s="128" t="s">
        <v>278</v>
      </c>
      <c r="N37" s="55">
        <v>3</v>
      </c>
    </row>
    <row r="38" spans="1:14" ht="10" customHeight="1" x14ac:dyDescent="0.15">
      <c r="A38" s="52" t="s">
        <v>148</v>
      </c>
      <c r="B38" s="128" t="s">
        <v>278</v>
      </c>
      <c r="C38" s="128" t="s">
        <v>278</v>
      </c>
      <c r="D38" s="128" t="s">
        <v>278</v>
      </c>
      <c r="E38" s="128" t="s">
        <v>278</v>
      </c>
      <c r="F38" s="128" t="s">
        <v>278</v>
      </c>
      <c r="G38" s="128">
        <v>7</v>
      </c>
      <c r="H38" s="128" t="s">
        <v>278</v>
      </c>
      <c r="I38" s="128" t="s">
        <v>278</v>
      </c>
      <c r="J38" s="128" t="s">
        <v>278</v>
      </c>
      <c r="K38" s="128" t="s">
        <v>278</v>
      </c>
      <c r="L38" s="128" t="s">
        <v>278</v>
      </c>
      <c r="M38" s="128" t="s">
        <v>278</v>
      </c>
      <c r="N38" s="55">
        <v>7</v>
      </c>
    </row>
    <row r="39" spans="1:14" ht="10" customHeight="1" x14ac:dyDescent="0.15">
      <c r="A39" s="52" t="s">
        <v>105</v>
      </c>
      <c r="B39" s="128" t="s">
        <v>278</v>
      </c>
      <c r="C39" s="128">
        <v>99832</v>
      </c>
      <c r="D39" s="128">
        <v>35188</v>
      </c>
      <c r="E39" s="128">
        <v>11482</v>
      </c>
      <c r="F39" s="128">
        <v>4906</v>
      </c>
      <c r="G39" s="128">
        <v>830</v>
      </c>
      <c r="H39" s="128">
        <v>75</v>
      </c>
      <c r="I39" s="128" t="s">
        <v>278</v>
      </c>
      <c r="J39" s="128" t="s">
        <v>278</v>
      </c>
      <c r="K39" s="128" t="s">
        <v>278</v>
      </c>
      <c r="L39" s="128">
        <v>5988</v>
      </c>
      <c r="M39" s="128">
        <v>7224</v>
      </c>
      <c r="N39" s="55">
        <v>165525</v>
      </c>
    </row>
    <row r="40" spans="1:14" ht="10" customHeight="1" x14ac:dyDescent="0.15">
      <c r="A40" s="112" t="s">
        <v>90</v>
      </c>
      <c r="B40" s="129">
        <v>4</v>
      </c>
      <c r="C40" s="129">
        <v>3</v>
      </c>
      <c r="D40" s="129">
        <v>4</v>
      </c>
      <c r="E40" s="129">
        <v>32</v>
      </c>
      <c r="F40" s="129">
        <v>6</v>
      </c>
      <c r="G40" s="129">
        <v>4</v>
      </c>
      <c r="H40" s="129">
        <v>5</v>
      </c>
      <c r="I40" s="129">
        <v>48</v>
      </c>
      <c r="J40" s="129" t="s">
        <v>278</v>
      </c>
      <c r="K40" s="129" t="s">
        <v>278</v>
      </c>
      <c r="L40" s="129">
        <v>4</v>
      </c>
      <c r="M40" s="129">
        <v>2</v>
      </c>
      <c r="N40" s="126">
        <v>112</v>
      </c>
    </row>
    <row r="41" spans="1:14" ht="10" customHeight="1" x14ac:dyDescent="0.15">
      <c r="A41" s="52" t="s">
        <v>53</v>
      </c>
      <c r="B41" s="128">
        <v>1</v>
      </c>
      <c r="C41" s="128">
        <v>1</v>
      </c>
      <c r="D41" s="128">
        <v>2</v>
      </c>
      <c r="E41" s="128">
        <v>9</v>
      </c>
      <c r="F41" s="128">
        <v>5</v>
      </c>
      <c r="G41" s="128">
        <v>2</v>
      </c>
      <c r="H41" s="128">
        <v>1</v>
      </c>
      <c r="I41" s="128">
        <v>4</v>
      </c>
      <c r="J41" s="128">
        <v>2</v>
      </c>
      <c r="K41" s="128">
        <v>1</v>
      </c>
      <c r="L41" s="128">
        <v>2</v>
      </c>
      <c r="M41" s="128">
        <v>3</v>
      </c>
      <c r="N41" s="55">
        <v>33</v>
      </c>
    </row>
    <row r="42" spans="1:14" ht="10" customHeight="1" x14ac:dyDescent="0.15">
      <c r="A42" s="52" t="s">
        <v>141</v>
      </c>
      <c r="B42" s="128" t="s">
        <v>278</v>
      </c>
      <c r="C42" s="128" t="s">
        <v>278</v>
      </c>
      <c r="D42" s="128" t="s">
        <v>278</v>
      </c>
      <c r="E42" s="128">
        <v>1</v>
      </c>
      <c r="F42" s="128" t="s">
        <v>278</v>
      </c>
      <c r="G42" s="128" t="s">
        <v>278</v>
      </c>
      <c r="H42" s="128">
        <v>1</v>
      </c>
      <c r="I42" s="128" t="s">
        <v>278</v>
      </c>
      <c r="J42" s="128" t="s">
        <v>278</v>
      </c>
      <c r="K42" s="128" t="s">
        <v>278</v>
      </c>
      <c r="L42" s="128" t="s">
        <v>278</v>
      </c>
      <c r="M42" s="128" t="s">
        <v>278</v>
      </c>
      <c r="N42" s="55">
        <v>2</v>
      </c>
    </row>
    <row r="43" spans="1:14" ht="10" customHeight="1" x14ac:dyDescent="0.15">
      <c r="A43" s="52" t="s">
        <v>142</v>
      </c>
      <c r="B43" s="128" t="s">
        <v>278</v>
      </c>
      <c r="C43" s="128" t="s">
        <v>278</v>
      </c>
      <c r="D43" s="128" t="s">
        <v>278</v>
      </c>
      <c r="E43" s="128">
        <v>2</v>
      </c>
      <c r="F43" s="128">
        <v>3</v>
      </c>
      <c r="G43" s="128">
        <v>4</v>
      </c>
      <c r="H43" s="128">
        <v>8</v>
      </c>
      <c r="I43" s="128">
        <v>3</v>
      </c>
      <c r="J43" s="128">
        <v>3</v>
      </c>
      <c r="K43" s="128" t="s">
        <v>278</v>
      </c>
      <c r="L43" s="128" t="s">
        <v>278</v>
      </c>
      <c r="M43" s="128" t="s">
        <v>278</v>
      </c>
      <c r="N43" s="55">
        <v>23</v>
      </c>
    </row>
    <row r="44" spans="1:14" ht="10" customHeight="1" x14ac:dyDescent="0.15">
      <c r="A44" s="52" t="s">
        <v>55</v>
      </c>
      <c r="B44" s="128" t="s">
        <v>278</v>
      </c>
      <c r="C44" s="128" t="s">
        <v>278</v>
      </c>
      <c r="D44" s="128" t="s">
        <v>278</v>
      </c>
      <c r="E44" s="128">
        <v>5</v>
      </c>
      <c r="F44" s="128">
        <v>1</v>
      </c>
      <c r="G44" s="128" t="s">
        <v>278</v>
      </c>
      <c r="H44" s="128">
        <v>1</v>
      </c>
      <c r="I44" s="128">
        <v>2</v>
      </c>
      <c r="J44" s="128">
        <v>1</v>
      </c>
      <c r="K44" s="128" t="s">
        <v>278</v>
      </c>
      <c r="L44" s="128" t="s">
        <v>278</v>
      </c>
      <c r="M44" s="128" t="s">
        <v>278</v>
      </c>
      <c r="N44" s="55">
        <v>10</v>
      </c>
    </row>
    <row r="45" spans="1:14" ht="10" customHeight="1" x14ac:dyDescent="0.15">
      <c r="A45" s="52" t="s">
        <v>56</v>
      </c>
      <c r="B45" s="128" t="s">
        <v>278</v>
      </c>
      <c r="C45" s="128" t="s">
        <v>278</v>
      </c>
      <c r="D45" s="128">
        <v>1</v>
      </c>
      <c r="E45" s="128">
        <v>5</v>
      </c>
      <c r="F45" s="128">
        <v>1</v>
      </c>
      <c r="G45" s="128" t="s">
        <v>278</v>
      </c>
      <c r="H45" s="128">
        <v>1</v>
      </c>
      <c r="I45" s="128">
        <v>2</v>
      </c>
      <c r="J45" s="128">
        <v>1</v>
      </c>
      <c r="K45" s="128" t="s">
        <v>278</v>
      </c>
      <c r="L45" s="128" t="s">
        <v>278</v>
      </c>
      <c r="M45" s="128" t="s">
        <v>278</v>
      </c>
      <c r="N45" s="55">
        <v>11</v>
      </c>
    </row>
    <row r="46" spans="1:14" ht="10" customHeight="1" x14ac:dyDescent="0.15">
      <c r="A46" s="52" t="s">
        <v>143</v>
      </c>
      <c r="B46" s="128">
        <v>203</v>
      </c>
      <c r="C46" s="128">
        <v>215</v>
      </c>
      <c r="D46" s="128">
        <v>145</v>
      </c>
      <c r="E46" s="128">
        <v>64</v>
      </c>
      <c r="F46" s="128">
        <v>22</v>
      </c>
      <c r="G46" s="128">
        <v>6</v>
      </c>
      <c r="H46" s="128">
        <v>8</v>
      </c>
      <c r="I46" s="128">
        <v>20</v>
      </c>
      <c r="J46" s="128">
        <v>127</v>
      </c>
      <c r="K46" s="128" t="s">
        <v>278</v>
      </c>
      <c r="L46" s="128" t="s">
        <v>278</v>
      </c>
      <c r="M46" s="128">
        <v>160</v>
      </c>
      <c r="N46" s="55">
        <v>970</v>
      </c>
    </row>
    <row r="47" spans="1:14" ht="10" customHeight="1" x14ac:dyDescent="0.15">
      <c r="A47" s="52" t="s">
        <v>65</v>
      </c>
      <c r="B47" s="128">
        <v>130</v>
      </c>
      <c r="C47" s="128">
        <v>103</v>
      </c>
      <c r="D47" s="128">
        <v>57</v>
      </c>
      <c r="E47" s="128">
        <v>40</v>
      </c>
      <c r="F47" s="128">
        <v>188</v>
      </c>
      <c r="G47" s="128">
        <v>27</v>
      </c>
      <c r="H47" s="128" t="s">
        <v>278</v>
      </c>
      <c r="I47" s="128">
        <v>15</v>
      </c>
      <c r="J47" s="128" t="s">
        <v>278</v>
      </c>
      <c r="K47" s="128">
        <v>2</v>
      </c>
      <c r="L47" s="128" t="s">
        <v>278</v>
      </c>
      <c r="M47" s="128">
        <v>1</v>
      </c>
      <c r="N47" s="55">
        <v>563</v>
      </c>
    </row>
    <row r="48" spans="1:14" ht="10" customHeight="1" x14ac:dyDescent="0.15">
      <c r="A48" s="52" t="s">
        <v>57</v>
      </c>
      <c r="B48" s="128" t="s">
        <v>278</v>
      </c>
      <c r="C48" s="128" t="s">
        <v>278</v>
      </c>
      <c r="D48" s="128" t="s">
        <v>278</v>
      </c>
      <c r="E48" s="128" t="s">
        <v>278</v>
      </c>
      <c r="F48" s="128" t="s">
        <v>278</v>
      </c>
      <c r="G48" s="128" t="s">
        <v>278</v>
      </c>
      <c r="H48" s="128">
        <v>1</v>
      </c>
      <c r="I48" s="128" t="s">
        <v>278</v>
      </c>
      <c r="J48" s="128" t="s">
        <v>278</v>
      </c>
      <c r="K48" s="128" t="s">
        <v>278</v>
      </c>
      <c r="L48" s="128" t="s">
        <v>278</v>
      </c>
      <c r="M48" s="128" t="s">
        <v>278</v>
      </c>
      <c r="N48" s="55">
        <v>1</v>
      </c>
    </row>
    <row r="49" spans="1:15" ht="10" customHeight="1" x14ac:dyDescent="0.15">
      <c r="A49" s="52" t="s">
        <v>74</v>
      </c>
      <c r="B49" s="128" t="s">
        <v>278</v>
      </c>
      <c r="C49" s="128" t="s">
        <v>278</v>
      </c>
      <c r="D49" s="128" t="s">
        <v>278</v>
      </c>
      <c r="E49" s="128">
        <v>5</v>
      </c>
      <c r="F49" s="128" t="s">
        <v>278</v>
      </c>
      <c r="G49" s="128">
        <v>27</v>
      </c>
      <c r="H49" s="128">
        <v>31</v>
      </c>
      <c r="I49" s="128">
        <v>17</v>
      </c>
      <c r="J49" s="128" t="s">
        <v>278</v>
      </c>
      <c r="K49" s="128" t="s">
        <v>278</v>
      </c>
      <c r="L49" s="128" t="s">
        <v>278</v>
      </c>
      <c r="M49" s="128" t="s">
        <v>278</v>
      </c>
      <c r="N49" s="55">
        <v>80</v>
      </c>
    </row>
    <row r="50" spans="1:15" ht="10" customHeight="1" x14ac:dyDescent="0.15">
      <c r="A50" s="52" t="s">
        <v>79</v>
      </c>
      <c r="B50" s="128">
        <v>130</v>
      </c>
      <c r="C50" s="128">
        <v>143</v>
      </c>
      <c r="D50" s="128">
        <v>90</v>
      </c>
      <c r="E50" s="128">
        <v>169</v>
      </c>
      <c r="F50" s="128">
        <v>220</v>
      </c>
      <c r="G50" s="128">
        <v>238</v>
      </c>
      <c r="H50" s="128">
        <v>265</v>
      </c>
      <c r="I50" s="128">
        <v>314</v>
      </c>
      <c r="J50" s="128">
        <v>108</v>
      </c>
      <c r="K50" s="128">
        <v>173</v>
      </c>
      <c r="L50" s="128">
        <v>279</v>
      </c>
      <c r="M50" s="128">
        <v>135</v>
      </c>
      <c r="N50" s="55">
        <v>2264</v>
      </c>
    </row>
    <row r="51" spans="1:15" ht="10" customHeight="1" x14ac:dyDescent="0.15">
      <c r="A51" s="112" t="s">
        <v>99</v>
      </c>
      <c r="B51" s="129" t="s">
        <v>278</v>
      </c>
      <c r="C51" s="129" t="s">
        <v>278</v>
      </c>
      <c r="D51" s="129" t="s">
        <v>278</v>
      </c>
      <c r="E51" s="129" t="s">
        <v>278</v>
      </c>
      <c r="F51" s="129">
        <v>2</v>
      </c>
      <c r="G51" s="129">
        <v>14</v>
      </c>
      <c r="H51" s="129" t="s">
        <v>278</v>
      </c>
      <c r="I51" s="129">
        <v>1</v>
      </c>
      <c r="J51" s="129" t="s">
        <v>278</v>
      </c>
      <c r="K51" s="129" t="s">
        <v>278</v>
      </c>
      <c r="L51" s="129" t="s">
        <v>278</v>
      </c>
      <c r="M51" s="129" t="s">
        <v>278</v>
      </c>
      <c r="N51" s="126">
        <v>17</v>
      </c>
    </row>
    <row r="52" spans="1:15" ht="10" customHeight="1" x14ac:dyDescent="0.15">
      <c r="A52" s="52" t="s">
        <v>123</v>
      </c>
      <c r="B52" s="128">
        <v>7</v>
      </c>
      <c r="C52" s="128">
        <v>4</v>
      </c>
      <c r="D52" s="128">
        <v>6</v>
      </c>
      <c r="E52" s="128">
        <v>14</v>
      </c>
      <c r="F52" s="128">
        <v>24</v>
      </c>
      <c r="G52" s="128">
        <v>28</v>
      </c>
      <c r="H52" s="128">
        <v>19</v>
      </c>
      <c r="I52" s="128">
        <v>19</v>
      </c>
      <c r="J52" s="128">
        <v>10</v>
      </c>
      <c r="K52" s="128">
        <v>12</v>
      </c>
      <c r="L52" s="128">
        <v>15</v>
      </c>
      <c r="M52" s="128">
        <v>18</v>
      </c>
      <c r="N52" s="55">
        <v>176</v>
      </c>
    </row>
    <row r="53" spans="1:15" ht="10" customHeight="1" x14ac:dyDescent="0.15">
      <c r="A53" s="52" t="s">
        <v>145</v>
      </c>
      <c r="B53" s="128">
        <v>2</v>
      </c>
      <c r="C53" s="128">
        <v>4</v>
      </c>
      <c r="D53" s="128">
        <v>5</v>
      </c>
      <c r="E53" s="128">
        <v>4</v>
      </c>
      <c r="F53" s="128">
        <v>3</v>
      </c>
      <c r="G53" s="128">
        <v>5</v>
      </c>
      <c r="H53" s="128">
        <v>4</v>
      </c>
      <c r="I53" s="128">
        <v>2</v>
      </c>
      <c r="J53" s="128">
        <v>2</v>
      </c>
      <c r="K53" s="128">
        <v>3</v>
      </c>
      <c r="L53" s="128">
        <v>2</v>
      </c>
      <c r="M53" s="128">
        <v>3</v>
      </c>
      <c r="N53" s="55">
        <v>39</v>
      </c>
    </row>
    <row r="54" spans="1:15" ht="10" customHeight="1" x14ac:dyDescent="0.15">
      <c r="A54" s="52" t="s">
        <v>100</v>
      </c>
      <c r="B54" s="128">
        <v>1</v>
      </c>
      <c r="C54" s="128">
        <v>1</v>
      </c>
      <c r="D54" s="128">
        <v>2</v>
      </c>
      <c r="E54" s="128">
        <v>1</v>
      </c>
      <c r="F54" s="128">
        <v>1</v>
      </c>
      <c r="G54" s="128">
        <v>1</v>
      </c>
      <c r="H54" s="128">
        <v>1</v>
      </c>
      <c r="I54" s="128">
        <v>1</v>
      </c>
      <c r="J54" s="128" t="s">
        <v>278</v>
      </c>
      <c r="K54" s="128">
        <v>1</v>
      </c>
      <c r="L54" s="128" t="s">
        <v>278</v>
      </c>
      <c r="M54" s="128" t="s">
        <v>278</v>
      </c>
      <c r="N54" s="55">
        <v>10</v>
      </c>
    </row>
    <row r="55" spans="1:15" ht="10" customHeight="1" x14ac:dyDescent="0.15">
      <c r="A55" s="52" t="s">
        <v>183</v>
      </c>
      <c r="B55" s="128" t="s">
        <v>278</v>
      </c>
      <c r="C55" s="128" t="s">
        <v>278</v>
      </c>
      <c r="D55" s="128" t="s">
        <v>278</v>
      </c>
      <c r="E55" s="128" t="s">
        <v>278</v>
      </c>
      <c r="F55" s="128">
        <v>1</v>
      </c>
      <c r="G55" s="128" t="s">
        <v>278</v>
      </c>
      <c r="H55" s="128" t="s">
        <v>278</v>
      </c>
      <c r="I55" s="128" t="s">
        <v>278</v>
      </c>
      <c r="J55" s="128" t="s">
        <v>278</v>
      </c>
      <c r="K55" s="128" t="s">
        <v>278</v>
      </c>
      <c r="L55" s="128" t="s">
        <v>278</v>
      </c>
      <c r="M55" s="128" t="s">
        <v>278</v>
      </c>
      <c r="N55" s="55">
        <v>1</v>
      </c>
    </row>
    <row r="56" spans="1:15" ht="10" customHeight="1" x14ac:dyDescent="0.15">
      <c r="A56" s="52" t="s">
        <v>59</v>
      </c>
      <c r="B56" s="128">
        <v>3</v>
      </c>
      <c r="C56" s="128">
        <v>3</v>
      </c>
      <c r="D56" s="128">
        <v>5</v>
      </c>
      <c r="E56" s="128">
        <v>4</v>
      </c>
      <c r="F56" s="128">
        <v>2</v>
      </c>
      <c r="G56" s="128">
        <v>5</v>
      </c>
      <c r="H56" s="128">
        <v>2</v>
      </c>
      <c r="I56" s="128">
        <v>3</v>
      </c>
      <c r="J56" s="128">
        <v>2</v>
      </c>
      <c r="K56" s="128">
        <v>2</v>
      </c>
      <c r="L56" s="128">
        <v>2</v>
      </c>
      <c r="M56" s="128">
        <v>3</v>
      </c>
      <c r="N56" s="55">
        <v>36</v>
      </c>
    </row>
    <row r="57" spans="1:15" ht="10" customHeight="1" x14ac:dyDescent="0.15">
      <c r="A57" s="52" t="s">
        <v>147</v>
      </c>
      <c r="B57" s="128">
        <v>5</v>
      </c>
      <c r="C57" s="128">
        <v>8</v>
      </c>
      <c r="D57" s="128">
        <v>8</v>
      </c>
      <c r="E57" s="128">
        <v>6</v>
      </c>
      <c r="F57" s="128">
        <v>4</v>
      </c>
      <c r="G57" s="128">
        <v>6</v>
      </c>
      <c r="H57" s="128">
        <v>3</v>
      </c>
      <c r="I57" s="128">
        <v>5</v>
      </c>
      <c r="J57" s="128">
        <v>4</v>
      </c>
      <c r="K57" s="128">
        <v>5</v>
      </c>
      <c r="L57" s="128">
        <v>5</v>
      </c>
      <c r="M57" s="128">
        <v>7</v>
      </c>
      <c r="N57" s="55">
        <v>66</v>
      </c>
    </row>
    <row r="58" spans="1:15" ht="10" customHeight="1" x14ac:dyDescent="0.15">
      <c r="A58" s="112" t="s">
        <v>101</v>
      </c>
      <c r="B58" s="129">
        <v>1</v>
      </c>
      <c r="C58" s="129">
        <v>1</v>
      </c>
      <c r="D58" s="129">
        <v>2</v>
      </c>
      <c r="E58" s="129">
        <v>1</v>
      </c>
      <c r="F58" s="129">
        <v>3</v>
      </c>
      <c r="G58" s="129">
        <v>2</v>
      </c>
      <c r="H58" s="129">
        <v>1</v>
      </c>
      <c r="I58" s="129" t="s">
        <v>278</v>
      </c>
      <c r="J58" s="129" t="s">
        <v>278</v>
      </c>
      <c r="K58" s="129" t="s">
        <v>278</v>
      </c>
      <c r="L58" s="129" t="s">
        <v>278</v>
      </c>
      <c r="M58" s="129">
        <v>1</v>
      </c>
      <c r="N58" s="126">
        <v>12</v>
      </c>
    </row>
    <row r="59" spans="1:15" ht="10" customHeight="1" x14ac:dyDescent="0.15">
      <c r="A59" s="125" t="s">
        <v>62</v>
      </c>
      <c r="B59" s="130" t="s">
        <v>278</v>
      </c>
      <c r="C59" s="130" t="s">
        <v>278</v>
      </c>
      <c r="D59" s="130" t="s">
        <v>278</v>
      </c>
      <c r="E59" s="130">
        <v>1</v>
      </c>
      <c r="F59" s="130">
        <v>1</v>
      </c>
      <c r="G59" s="130" t="s">
        <v>278</v>
      </c>
      <c r="H59" s="130" t="s">
        <v>278</v>
      </c>
      <c r="I59" s="130">
        <v>1</v>
      </c>
      <c r="J59" s="130" t="s">
        <v>278</v>
      </c>
      <c r="K59" s="130">
        <v>1</v>
      </c>
      <c r="L59" s="130" t="s">
        <v>278</v>
      </c>
      <c r="M59" s="130" t="s">
        <v>278</v>
      </c>
      <c r="N59" s="127">
        <v>4</v>
      </c>
    </row>
    <row r="60" spans="1:15" ht="11.3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5" s="57" customFormat="1" ht="11.3" customHeight="1" x14ac:dyDescent="0.15">
      <c r="A61" s="49" t="s">
        <v>16</v>
      </c>
      <c r="B61" s="51">
        <f>SUM(B6:B13)</f>
        <v>1887</v>
      </c>
      <c r="C61" s="51">
        <f t="shared" ref="C61:N61" si="0">SUM(C6:C13)</f>
        <v>2316</v>
      </c>
      <c r="D61" s="51">
        <f t="shared" si="0"/>
        <v>1782</v>
      </c>
      <c r="E61" s="51">
        <f t="shared" si="0"/>
        <v>1584</v>
      </c>
      <c r="F61" s="51">
        <f t="shared" si="0"/>
        <v>869</v>
      </c>
      <c r="G61" s="51">
        <f t="shared" si="0"/>
        <v>467</v>
      </c>
      <c r="H61" s="51">
        <f t="shared" si="0"/>
        <v>216</v>
      </c>
      <c r="I61" s="51">
        <f t="shared" si="0"/>
        <v>167</v>
      </c>
      <c r="J61" s="51">
        <f t="shared" si="0"/>
        <v>533</v>
      </c>
      <c r="K61" s="51">
        <f t="shared" si="0"/>
        <v>584</v>
      </c>
      <c r="L61" s="51">
        <f t="shared" si="0"/>
        <v>855</v>
      </c>
      <c r="M61" s="51">
        <f t="shared" si="0"/>
        <v>1636</v>
      </c>
      <c r="N61" s="51">
        <f t="shared" si="0"/>
        <v>12896</v>
      </c>
    </row>
    <row r="62" spans="1:15" s="57" customFormat="1" ht="11.3" customHeight="1" x14ac:dyDescent="0.15">
      <c r="A62" s="49" t="s">
        <v>17</v>
      </c>
      <c r="B62" s="51">
        <f>SUM(B14:B40)</f>
        <v>96584</v>
      </c>
      <c r="C62" s="51">
        <f t="shared" ref="C62:N62" si="1">SUM(C14:C40)</f>
        <v>172579</v>
      </c>
      <c r="D62" s="51">
        <f t="shared" si="1"/>
        <v>142890</v>
      </c>
      <c r="E62" s="51">
        <f t="shared" si="1"/>
        <v>109890</v>
      </c>
      <c r="F62" s="51">
        <f t="shared" si="1"/>
        <v>57035</v>
      </c>
      <c r="G62" s="51">
        <f t="shared" si="1"/>
        <v>54849</v>
      </c>
      <c r="H62" s="51">
        <f t="shared" si="1"/>
        <v>36571</v>
      </c>
      <c r="I62" s="51">
        <f t="shared" si="1"/>
        <v>33225</v>
      </c>
      <c r="J62" s="51">
        <f t="shared" si="1"/>
        <v>10</v>
      </c>
      <c r="K62" s="51">
        <f t="shared" si="1"/>
        <v>6594</v>
      </c>
      <c r="L62" s="51">
        <f t="shared" si="1"/>
        <v>57861</v>
      </c>
      <c r="M62" s="51">
        <f t="shared" si="1"/>
        <v>134532</v>
      </c>
      <c r="N62" s="51">
        <f t="shared" si="1"/>
        <v>902620</v>
      </c>
    </row>
    <row r="63" spans="1:15" s="57" customFormat="1" ht="11.3" customHeight="1" x14ac:dyDescent="0.15">
      <c r="A63" s="49" t="s">
        <v>18</v>
      </c>
      <c r="B63" s="51">
        <f>SUM(B41:B51)</f>
        <v>464</v>
      </c>
      <c r="C63" s="51">
        <f t="shared" ref="C63:N63" si="2">SUM(C41:C51)</f>
        <v>462</v>
      </c>
      <c r="D63" s="51">
        <f t="shared" si="2"/>
        <v>295</v>
      </c>
      <c r="E63" s="51">
        <f t="shared" si="2"/>
        <v>300</v>
      </c>
      <c r="F63" s="51">
        <f t="shared" si="2"/>
        <v>442</v>
      </c>
      <c r="G63" s="51">
        <f t="shared" si="2"/>
        <v>318</v>
      </c>
      <c r="H63" s="51">
        <f t="shared" si="2"/>
        <v>317</v>
      </c>
      <c r="I63" s="51">
        <f t="shared" si="2"/>
        <v>378</v>
      </c>
      <c r="J63" s="51">
        <f t="shared" si="2"/>
        <v>242</v>
      </c>
      <c r="K63" s="51">
        <f t="shared" si="2"/>
        <v>176</v>
      </c>
      <c r="L63" s="51">
        <f t="shared" si="2"/>
        <v>281</v>
      </c>
      <c r="M63" s="51">
        <f t="shared" si="2"/>
        <v>299</v>
      </c>
      <c r="N63" s="51">
        <f t="shared" si="2"/>
        <v>3974</v>
      </c>
      <c r="O63" s="96"/>
    </row>
    <row r="64" spans="1:15" s="57" customFormat="1" ht="11.3" customHeight="1" x14ac:dyDescent="0.15">
      <c r="A64" s="49" t="s">
        <v>19</v>
      </c>
      <c r="B64" s="51">
        <f>SUM(B52:B58)</f>
        <v>19</v>
      </c>
      <c r="C64" s="51">
        <f t="shared" ref="C64:N64" si="3">SUM(C52:C58)</f>
        <v>21</v>
      </c>
      <c r="D64" s="51">
        <f t="shared" si="3"/>
        <v>28</v>
      </c>
      <c r="E64" s="51">
        <f t="shared" si="3"/>
        <v>30</v>
      </c>
      <c r="F64" s="51">
        <f t="shared" si="3"/>
        <v>38</v>
      </c>
      <c r="G64" s="51">
        <f t="shared" si="3"/>
        <v>47</v>
      </c>
      <c r="H64" s="51">
        <f t="shared" si="3"/>
        <v>30</v>
      </c>
      <c r="I64" s="51">
        <f t="shared" si="3"/>
        <v>30</v>
      </c>
      <c r="J64" s="51">
        <f t="shared" si="3"/>
        <v>18</v>
      </c>
      <c r="K64" s="51">
        <f t="shared" si="3"/>
        <v>23</v>
      </c>
      <c r="L64" s="51">
        <f t="shared" si="3"/>
        <v>24</v>
      </c>
      <c r="M64" s="51">
        <f t="shared" si="3"/>
        <v>32</v>
      </c>
      <c r="N64" s="51">
        <f t="shared" si="3"/>
        <v>340</v>
      </c>
    </row>
    <row r="65" spans="1:14" s="57" customFormat="1" ht="11.3" customHeight="1" x14ac:dyDescent="0.15">
      <c r="A65" s="49" t="s">
        <v>20</v>
      </c>
      <c r="B65" s="51">
        <f>SUM(B59)</f>
        <v>0</v>
      </c>
      <c r="C65" s="51">
        <f t="shared" ref="C65:N65" si="4">SUM(C59)</f>
        <v>0</v>
      </c>
      <c r="D65" s="51">
        <f t="shared" si="4"/>
        <v>0</v>
      </c>
      <c r="E65" s="51">
        <f t="shared" si="4"/>
        <v>1</v>
      </c>
      <c r="F65" s="51">
        <f t="shared" si="4"/>
        <v>1</v>
      </c>
      <c r="G65" s="51">
        <f t="shared" si="4"/>
        <v>0</v>
      </c>
      <c r="H65" s="51">
        <f t="shared" si="4"/>
        <v>0</v>
      </c>
      <c r="I65" s="51">
        <f t="shared" si="4"/>
        <v>1</v>
      </c>
      <c r="J65" s="51">
        <f t="shared" si="4"/>
        <v>0</v>
      </c>
      <c r="K65" s="51">
        <f t="shared" si="4"/>
        <v>1</v>
      </c>
      <c r="L65" s="51">
        <f t="shared" si="4"/>
        <v>0</v>
      </c>
      <c r="M65" s="51">
        <f t="shared" si="4"/>
        <v>0</v>
      </c>
      <c r="N65" s="51">
        <f t="shared" si="4"/>
        <v>4</v>
      </c>
    </row>
    <row r="66" spans="1:14" s="57" customFormat="1" ht="11.3" customHeight="1" x14ac:dyDescent="0.15">
      <c r="A66" s="104" t="s">
        <v>21</v>
      </c>
      <c r="B66" s="93">
        <f>SUM(B61:B65)</f>
        <v>98954</v>
      </c>
      <c r="C66" s="93">
        <f t="shared" ref="C66:N66" si="5">SUM(C61:C65)</f>
        <v>175378</v>
      </c>
      <c r="D66" s="93">
        <f t="shared" si="5"/>
        <v>144995</v>
      </c>
      <c r="E66" s="93">
        <f t="shared" si="5"/>
        <v>111805</v>
      </c>
      <c r="F66" s="93">
        <f t="shared" si="5"/>
        <v>58385</v>
      </c>
      <c r="G66" s="93">
        <f t="shared" si="5"/>
        <v>55681</v>
      </c>
      <c r="H66" s="93">
        <f t="shared" si="5"/>
        <v>37134</v>
      </c>
      <c r="I66" s="93">
        <f t="shared" si="5"/>
        <v>33801</v>
      </c>
      <c r="J66" s="93">
        <f t="shared" si="5"/>
        <v>803</v>
      </c>
      <c r="K66" s="93">
        <f t="shared" si="5"/>
        <v>7378</v>
      </c>
      <c r="L66" s="93">
        <f t="shared" si="5"/>
        <v>59021</v>
      </c>
      <c r="M66" s="93">
        <f t="shared" si="5"/>
        <v>136499</v>
      </c>
      <c r="N66" s="93">
        <f t="shared" si="5"/>
        <v>919834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61:N65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E86F-7B9F-4FAA-AFB6-CB7F0D2C0250}">
  <dimension ref="A1:N5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2.554687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81" t="s">
        <v>239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9" customFormat="1" ht="12.8" customHeight="1" x14ac:dyDescent="0.3">
      <c r="A4" s="10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1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4" t="s">
        <v>0</v>
      </c>
    </row>
    <row r="6" spans="1:14" ht="10" customHeight="1" x14ac:dyDescent="0.15">
      <c r="A6" s="52" t="s">
        <v>82</v>
      </c>
      <c r="B6" s="128" t="s">
        <v>278</v>
      </c>
      <c r="C6" s="128" t="s">
        <v>278</v>
      </c>
      <c r="D6" s="128" t="s">
        <v>278</v>
      </c>
      <c r="E6" s="128" t="s">
        <v>278</v>
      </c>
      <c r="F6" s="128" t="s">
        <v>278</v>
      </c>
      <c r="G6" s="128">
        <v>1</v>
      </c>
      <c r="H6" s="128" t="s">
        <v>278</v>
      </c>
      <c r="I6" s="128" t="s">
        <v>278</v>
      </c>
      <c r="J6" s="128" t="s">
        <v>278</v>
      </c>
      <c r="K6" s="128" t="s">
        <v>278</v>
      </c>
      <c r="L6" s="128" t="s">
        <v>278</v>
      </c>
      <c r="M6" s="128" t="s">
        <v>278</v>
      </c>
      <c r="N6" s="55">
        <v>1</v>
      </c>
    </row>
    <row r="7" spans="1:14" ht="10" customHeight="1" x14ac:dyDescent="0.15">
      <c r="A7" s="52" t="s">
        <v>102</v>
      </c>
      <c r="B7" s="128">
        <v>514</v>
      </c>
      <c r="C7" s="128">
        <v>371</v>
      </c>
      <c r="D7" s="128">
        <v>359</v>
      </c>
      <c r="E7" s="128">
        <v>299</v>
      </c>
      <c r="F7" s="128">
        <v>117</v>
      </c>
      <c r="G7" s="128">
        <v>101</v>
      </c>
      <c r="H7" s="128">
        <v>84</v>
      </c>
      <c r="I7" s="128">
        <v>58</v>
      </c>
      <c r="J7" s="128">
        <v>72</v>
      </c>
      <c r="K7" s="128">
        <v>270</v>
      </c>
      <c r="L7" s="128">
        <v>240</v>
      </c>
      <c r="M7" s="128">
        <v>420</v>
      </c>
      <c r="N7" s="55">
        <v>2905</v>
      </c>
    </row>
    <row r="8" spans="1:14" ht="10" customHeight="1" x14ac:dyDescent="0.15">
      <c r="A8" s="52" t="s">
        <v>25</v>
      </c>
      <c r="B8" s="128">
        <v>30</v>
      </c>
      <c r="C8" s="128">
        <v>72</v>
      </c>
      <c r="D8" s="128">
        <v>60</v>
      </c>
      <c r="E8" s="128" t="s">
        <v>278</v>
      </c>
      <c r="F8" s="128" t="s">
        <v>278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 t="s">
        <v>278</v>
      </c>
      <c r="M8" s="128" t="s">
        <v>278</v>
      </c>
      <c r="N8" s="55">
        <v>162</v>
      </c>
    </row>
    <row r="9" spans="1:14" ht="10" customHeight="1" x14ac:dyDescent="0.15">
      <c r="A9" s="52" t="s">
        <v>85</v>
      </c>
      <c r="B9" s="128" t="s">
        <v>278</v>
      </c>
      <c r="C9" s="128" t="s">
        <v>278</v>
      </c>
      <c r="D9" s="128" t="s">
        <v>278</v>
      </c>
      <c r="E9" s="128" t="s">
        <v>278</v>
      </c>
      <c r="F9" s="128" t="s">
        <v>278</v>
      </c>
      <c r="G9" s="128">
        <v>2</v>
      </c>
      <c r="H9" s="128">
        <v>2</v>
      </c>
      <c r="I9" s="128" t="s">
        <v>278</v>
      </c>
      <c r="J9" s="128" t="s">
        <v>278</v>
      </c>
      <c r="K9" s="128" t="s">
        <v>278</v>
      </c>
      <c r="L9" s="128">
        <v>1</v>
      </c>
      <c r="M9" s="128" t="s">
        <v>278</v>
      </c>
      <c r="N9" s="55">
        <v>5</v>
      </c>
    </row>
    <row r="10" spans="1:14" ht="10" customHeight="1" x14ac:dyDescent="0.15">
      <c r="A10" s="52" t="s">
        <v>103</v>
      </c>
      <c r="B10" s="128">
        <v>219</v>
      </c>
      <c r="C10" s="128">
        <v>53</v>
      </c>
      <c r="D10" s="128">
        <v>43</v>
      </c>
      <c r="E10" s="128" t="s">
        <v>278</v>
      </c>
      <c r="F10" s="128">
        <v>4</v>
      </c>
      <c r="G10" s="128" t="s">
        <v>278</v>
      </c>
      <c r="H10" s="128" t="s">
        <v>278</v>
      </c>
      <c r="I10" s="128" t="s">
        <v>278</v>
      </c>
      <c r="J10" s="128" t="s">
        <v>278</v>
      </c>
      <c r="K10" s="128" t="s">
        <v>278</v>
      </c>
      <c r="L10" s="128">
        <v>85</v>
      </c>
      <c r="M10" s="128">
        <v>178</v>
      </c>
      <c r="N10" s="55">
        <v>582</v>
      </c>
    </row>
    <row r="11" spans="1:14" ht="10" customHeight="1" x14ac:dyDescent="0.15">
      <c r="A11" s="112" t="s">
        <v>63</v>
      </c>
      <c r="B11" s="129">
        <v>303</v>
      </c>
      <c r="C11" s="129">
        <v>125</v>
      </c>
      <c r="D11" s="129">
        <v>184</v>
      </c>
      <c r="E11" s="129">
        <v>12</v>
      </c>
      <c r="F11" s="129">
        <v>10</v>
      </c>
      <c r="G11" s="129" t="s">
        <v>278</v>
      </c>
      <c r="H11" s="129" t="s">
        <v>278</v>
      </c>
      <c r="I11" s="129" t="s">
        <v>278</v>
      </c>
      <c r="J11" s="129" t="s">
        <v>278</v>
      </c>
      <c r="K11" s="129" t="s">
        <v>278</v>
      </c>
      <c r="L11" s="129">
        <v>33</v>
      </c>
      <c r="M11" s="129">
        <v>259</v>
      </c>
      <c r="N11" s="126">
        <v>926</v>
      </c>
    </row>
    <row r="12" spans="1:14" ht="10" customHeight="1" x14ac:dyDescent="0.15">
      <c r="A12" s="52" t="s">
        <v>69</v>
      </c>
      <c r="B12" s="128" t="s">
        <v>278</v>
      </c>
      <c r="C12" s="128" t="s">
        <v>278</v>
      </c>
      <c r="D12" s="128">
        <v>8</v>
      </c>
      <c r="E12" s="128">
        <v>527</v>
      </c>
      <c r="F12" s="128">
        <v>204</v>
      </c>
      <c r="G12" s="128" t="s">
        <v>278</v>
      </c>
      <c r="H12" s="128" t="s">
        <v>278</v>
      </c>
      <c r="I12" s="128">
        <v>19</v>
      </c>
      <c r="J12" s="128" t="s">
        <v>278</v>
      </c>
      <c r="K12" s="128" t="s">
        <v>278</v>
      </c>
      <c r="L12" s="128" t="s">
        <v>278</v>
      </c>
      <c r="M12" s="128" t="s">
        <v>278</v>
      </c>
      <c r="N12" s="55">
        <v>758</v>
      </c>
    </row>
    <row r="13" spans="1:14" ht="10" customHeight="1" x14ac:dyDescent="0.15">
      <c r="A13" s="52" t="s">
        <v>64</v>
      </c>
      <c r="B13" s="128" t="s">
        <v>278</v>
      </c>
      <c r="C13" s="128">
        <v>1</v>
      </c>
      <c r="D13" s="128" t="s">
        <v>278</v>
      </c>
      <c r="E13" s="128">
        <v>2</v>
      </c>
      <c r="F13" s="128" t="s">
        <v>278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 t="s">
        <v>278</v>
      </c>
      <c r="M13" s="128" t="s">
        <v>278</v>
      </c>
      <c r="N13" s="55">
        <v>3</v>
      </c>
    </row>
    <row r="14" spans="1:14" ht="10" customHeight="1" x14ac:dyDescent="0.15">
      <c r="A14" s="52" t="s">
        <v>132</v>
      </c>
      <c r="B14" s="128" t="s">
        <v>278</v>
      </c>
      <c r="C14" s="128" t="s">
        <v>278</v>
      </c>
      <c r="D14" s="128" t="s">
        <v>278</v>
      </c>
      <c r="E14" s="128">
        <v>1</v>
      </c>
      <c r="F14" s="128" t="s">
        <v>278</v>
      </c>
      <c r="G14" s="128" t="s">
        <v>278</v>
      </c>
      <c r="H14" s="128" t="s">
        <v>278</v>
      </c>
      <c r="I14" s="128" t="s">
        <v>278</v>
      </c>
      <c r="J14" s="128" t="s">
        <v>278</v>
      </c>
      <c r="K14" s="128" t="s">
        <v>278</v>
      </c>
      <c r="L14" s="128" t="s">
        <v>278</v>
      </c>
      <c r="M14" s="128" t="s">
        <v>278</v>
      </c>
      <c r="N14" s="55">
        <v>1</v>
      </c>
    </row>
    <row r="15" spans="1:14" ht="10" customHeight="1" x14ac:dyDescent="0.15">
      <c r="A15" s="52" t="s">
        <v>86</v>
      </c>
      <c r="B15" s="128" t="s">
        <v>278</v>
      </c>
      <c r="C15" s="128" t="s">
        <v>278</v>
      </c>
      <c r="D15" s="128" t="s">
        <v>278</v>
      </c>
      <c r="E15" s="128">
        <v>1</v>
      </c>
      <c r="F15" s="128" t="s">
        <v>278</v>
      </c>
      <c r="G15" s="128" t="s">
        <v>278</v>
      </c>
      <c r="H15" s="128" t="s">
        <v>278</v>
      </c>
      <c r="I15" s="128" t="s">
        <v>278</v>
      </c>
      <c r="J15" s="128" t="s">
        <v>278</v>
      </c>
      <c r="K15" s="128" t="s">
        <v>278</v>
      </c>
      <c r="L15" s="128" t="s">
        <v>278</v>
      </c>
      <c r="M15" s="128" t="s">
        <v>278</v>
      </c>
      <c r="N15" s="55">
        <v>1</v>
      </c>
    </row>
    <row r="16" spans="1:14" ht="10" customHeight="1" x14ac:dyDescent="0.15">
      <c r="A16" s="52" t="s">
        <v>29</v>
      </c>
      <c r="B16" s="128" t="s">
        <v>278</v>
      </c>
      <c r="C16" s="128">
        <v>88</v>
      </c>
      <c r="D16" s="128">
        <v>157</v>
      </c>
      <c r="E16" s="128">
        <v>4</v>
      </c>
      <c r="F16" s="128" t="s">
        <v>278</v>
      </c>
      <c r="G16" s="128" t="s">
        <v>278</v>
      </c>
      <c r="H16" s="128" t="s">
        <v>278</v>
      </c>
      <c r="I16" s="128" t="s">
        <v>278</v>
      </c>
      <c r="J16" s="128">
        <v>65</v>
      </c>
      <c r="K16" s="128">
        <v>53</v>
      </c>
      <c r="L16" s="128">
        <v>2</v>
      </c>
      <c r="M16" s="128" t="s">
        <v>278</v>
      </c>
      <c r="N16" s="55">
        <v>369</v>
      </c>
    </row>
    <row r="17" spans="1:14" ht="10" customHeight="1" x14ac:dyDescent="0.15">
      <c r="A17" s="52" t="s">
        <v>134</v>
      </c>
      <c r="B17" s="128" t="s">
        <v>278</v>
      </c>
      <c r="C17" s="128" t="s">
        <v>278</v>
      </c>
      <c r="D17" s="128" t="s">
        <v>278</v>
      </c>
      <c r="E17" s="128" t="s">
        <v>278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>
        <v>2</v>
      </c>
      <c r="K17" s="128">
        <v>1</v>
      </c>
      <c r="L17" s="128">
        <v>2</v>
      </c>
      <c r="M17" s="128" t="s">
        <v>278</v>
      </c>
      <c r="N17" s="55">
        <v>5</v>
      </c>
    </row>
    <row r="18" spans="1:14" ht="10" customHeight="1" x14ac:dyDescent="0.15">
      <c r="A18" s="52" t="s">
        <v>35</v>
      </c>
      <c r="B18" s="128">
        <v>1</v>
      </c>
      <c r="C18" s="128" t="s">
        <v>278</v>
      </c>
      <c r="D18" s="128" t="s">
        <v>278</v>
      </c>
      <c r="E18" s="128">
        <v>2</v>
      </c>
      <c r="F18" s="128" t="s">
        <v>278</v>
      </c>
      <c r="G18" s="128">
        <v>1</v>
      </c>
      <c r="H18" s="128" t="s">
        <v>278</v>
      </c>
      <c r="I18" s="128">
        <v>1</v>
      </c>
      <c r="J18" s="128" t="s">
        <v>278</v>
      </c>
      <c r="K18" s="128" t="s">
        <v>278</v>
      </c>
      <c r="L18" s="128" t="s">
        <v>278</v>
      </c>
      <c r="M18" s="128" t="s">
        <v>278</v>
      </c>
      <c r="N18" s="55">
        <v>5</v>
      </c>
    </row>
    <row r="19" spans="1:14" ht="10" customHeight="1" x14ac:dyDescent="0.15">
      <c r="A19" s="52" t="s">
        <v>128</v>
      </c>
      <c r="B19" s="128" t="s">
        <v>278</v>
      </c>
      <c r="C19" s="128" t="s">
        <v>278</v>
      </c>
      <c r="D19" s="128" t="s">
        <v>278</v>
      </c>
      <c r="E19" s="128" t="s">
        <v>278</v>
      </c>
      <c r="F19" s="128" t="s">
        <v>278</v>
      </c>
      <c r="G19" s="128" t="s">
        <v>278</v>
      </c>
      <c r="H19" s="128">
        <v>2</v>
      </c>
      <c r="I19" s="128" t="s">
        <v>278</v>
      </c>
      <c r="J19" s="128" t="s">
        <v>278</v>
      </c>
      <c r="K19" s="128" t="s">
        <v>278</v>
      </c>
      <c r="L19" s="128" t="s">
        <v>278</v>
      </c>
      <c r="M19" s="128" t="s">
        <v>278</v>
      </c>
      <c r="N19" s="55">
        <v>2</v>
      </c>
    </row>
    <row r="20" spans="1:14" ht="10" customHeight="1" x14ac:dyDescent="0.15">
      <c r="A20" s="52" t="s">
        <v>36</v>
      </c>
      <c r="B20" s="128" t="s">
        <v>278</v>
      </c>
      <c r="C20" s="128" t="s">
        <v>278</v>
      </c>
      <c r="D20" s="128">
        <v>1</v>
      </c>
      <c r="E20" s="128" t="s">
        <v>278</v>
      </c>
      <c r="F20" s="128" t="s">
        <v>278</v>
      </c>
      <c r="G20" s="128">
        <v>1</v>
      </c>
      <c r="H20" s="128" t="s">
        <v>278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 t="s">
        <v>278</v>
      </c>
      <c r="N20" s="55">
        <v>2</v>
      </c>
    </row>
    <row r="21" spans="1:14" ht="10" customHeight="1" x14ac:dyDescent="0.15">
      <c r="A21" s="52" t="s">
        <v>129</v>
      </c>
      <c r="B21" s="128">
        <v>8</v>
      </c>
      <c r="C21" s="128">
        <v>5</v>
      </c>
      <c r="D21" s="128" t="s">
        <v>278</v>
      </c>
      <c r="E21" s="128">
        <v>38</v>
      </c>
      <c r="F21" s="128" t="s">
        <v>278</v>
      </c>
      <c r="G21" s="128" t="s">
        <v>278</v>
      </c>
      <c r="H21" s="128" t="s">
        <v>278</v>
      </c>
      <c r="I21" s="128" t="s">
        <v>278</v>
      </c>
      <c r="J21" s="128" t="s">
        <v>278</v>
      </c>
      <c r="K21" s="128" t="s">
        <v>278</v>
      </c>
      <c r="L21" s="128">
        <v>1</v>
      </c>
      <c r="M21" s="128">
        <v>1</v>
      </c>
      <c r="N21" s="55">
        <v>53</v>
      </c>
    </row>
    <row r="22" spans="1:14" ht="10" customHeight="1" x14ac:dyDescent="0.15">
      <c r="A22" s="52" t="s">
        <v>37</v>
      </c>
      <c r="B22" s="128" t="s">
        <v>278</v>
      </c>
      <c r="C22" s="128" t="s">
        <v>278</v>
      </c>
      <c r="D22" s="128" t="s">
        <v>278</v>
      </c>
      <c r="E22" s="128" t="s">
        <v>278</v>
      </c>
      <c r="F22" s="128" t="s">
        <v>278</v>
      </c>
      <c r="G22" s="128">
        <v>1</v>
      </c>
      <c r="H22" s="128" t="s">
        <v>278</v>
      </c>
      <c r="I22" s="128" t="s">
        <v>278</v>
      </c>
      <c r="J22" s="128" t="s">
        <v>278</v>
      </c>
      <c r="K22" s="128" t="s">
        <v>278</v>
      </c>
      <c r="L22" s="128" t="s">
        <v>278</v>
      </c>
      <c r="M22" s="128" t="s">
        <v>278</v>
      </c>
      <c r="N22" s="55">
        <v>1</v>
      </c>
    </row>
    <row r="23" spans="1:14" ht="10" customHeight="1" x14ac:dyDescent="0.15">
      <c r="A23" s="52" t="s">
        <v>38</v>
      </c>
      <c r="B23" s="128">
        <v>24</v>
      </c>
      <c r="C23" s="128">
        <v>12</v>
      </c>
      <c r="D23" s="128">
        <v>23</v>
      </c>
      <c r="E23" s="128">
        <v>12</v>
      </c>
      <c r="F23" s="128">
        <v>7</v>
      </c>
      <c r="G23" s="128">
        <v>7</v>
      </c>
      <c r="H23" s="128">
        <v>5</v>
      </c>
      <c r="I23" s="128">
        <v>6</v>
      </c>
      <c r="J23" s="128">
        <v>5</v>
      </c>
      <c r="K23" s="128" t="s">
        <v>278</v>
      </c>
      <c r="L23" s="128" t="s">
        <v>278</v>
      </c>
      <c r="M23" s="128">
        <v>16</v>
      </c>
      <c r="N23" s="55">
        <v>117</v>
      </c>
    </row>
    <row r="24" spans="1:14" ht="10" customHeight="1" x14ac:dyDescent="0.15">
      <c r="A24" s="52" t="s">
        <v>40</v>
      </c>
      <c r="B24" s="128" t="s">
        <v>278</v>
      </c>
      <c r="C24" s="128" t="s">
        <v>278</v>
      </c>
      <c r="D24" s="128" t="s">
        <v>278</v>
      </c>
      <c r="E24" s="128" t="s">
        <v>278</v>
      </c>
      <c r="F24" s="128" t="s">
        <v>278</v>
      </c>
      <c r="G24" s="128" t="s">
        <v>278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>
        <v>1</v>
      </c>
      <c r="M24" s="128" t="s">
        <v>278</v>
      </c>
      <c r="N24" s="55">
        <v>1</v>
      </c>
    </row>
    <row r="25" spans="1:14" ht="10" customHeight="1" x14ac:dyDescent="0.15">
      <c r="A25" s="52" t="s">
        <v>89</v>
      </c>
      <c r="B25" s="128">
        <v>114</v>
      </c>
      <c r="C25" s="128">
        <v>45</v>
      </c>
      <c r="D25" s="128">
        <v>32</v>
      </c>
      <c r="E25" s="128">
        <v>69</v>
      </c>
      <c r="F25" s="128">
        <v>29</v>
      </c>
      <c r="G25" s="128">
        <v>2</v>
      </c>
      <c r="H25" s="128">
        <v>3</v>
      </c>
      <c r="I25" s="128">
        <v>1</v>
      </c>
      <c r="J25" s="128" t="s">
        <v>278</v>
      </c>
      <c r="K25" s="128">
        <v>5</v>
      </c>
      <c r="L25" s="128">
        <v>16</v>
      </c>
      <c r="M25" s="128">
        <v>17</v>
      </c>
      <c r="N25" s="55">
        <v>333</v>
      </c>
    </row>
    <row r="26" spans="1:14" ht="10" customHeight="1" x14ac:dyDescent="0.15">
      <c r="A26" s="52" t="s">
        <v>117</v>
      </c>
      <c r="B26" s="128">
        <v>36</v>
      </c>
      <c r="C26" s="128">
        <v>32</v>
      </c>
      <c r="D26" s="128">
        <v>26</v>
      </c>
      <c r="E26" s="128">
        <v>30</v>
      </c>
      <c r="F26" s="128">
        <v>23</v>
      </c>
      <c r="G26" s="128">
        <v>33</v>
      </c>
      <c r="H26" s="128">
        <v>2</v>
      </c>
      <c r="I26" s="128">
        <v>6</v>
      </c>
      <c r="J26" s="128">
        <v>4</v>
      </c>
      <c r="K26" s="128">
        <v>22</v>
      </c>
      <c r="L26" s="128">
        <v>26</v>
      </c>
      <c r="M26" s="128">
        <v>24</v>
      </c>
      <c r="N26" s="55">
        <v>264</v>
      </c>
    </row>
    <row r="27" spans="1:14" ht="10" customHeight="1" x14ac:dyDescent="0.15">
      <c r="A27" s="52" t="s">
        <v>139</v>
      </c>
      <c r="B27" s="128" t="s">
        <v>278</v>
      </c>
      <c r="C27" s="128" t="s">
        <v>278</v>
      </c>
      <c r="D27" s="128" t="s">
        <v>278</v>
      </c>
      <c r="E27" s="128" t="s">
        <v>278</v>
      </c>
      <c r="F27" s="128" t="s">
        <v>278</v>
      </c>
      <c r="G27" s="128" t="s">
        <v>278</v>
      </c>
      <c r="H27" s="128" t="s">
        <v>278</v>
      </c>
      <c r="I27" s="128" t="s">
        <v>278</v>
      </c>
      <c r="J27" s="128" t="s">
        <v>278</v>
      </c>
      <c r="K27" s="128" t="s">
        <v>278</v>
      </c>
      <c r="L27" s="128">
        <v>2</v>
      </c>
      <c r="M27" s="128" t="s">
        <v>278</v>
      </c>
      <c r="N27" s="55">
        <v>2</v>
      </c>
    </row>
    <row r="28" spans="1:14" ht="10" customHeight="1" x14ac:dyDescent="0.15">
      <c r="A28" s="52" t="s">
        <v>140</v>
      </c>
      <c r="B28" s="128" t="s">
        <v>278</v>
      </c>
      <c r="C28" s="128" t="s">
        <v>278</v>
      </c>
      <c r="D28" s="128" t="s">
        <v>278</v>
      </c>
      <c r="E28" s="128" t="s">
        <v>278</v>
      </c>
      <c r="F28" s="128" t="s">
        <v>278</v>
      </c>
      <c r="G28" s="128" t="s">
        <v>278</v>
      </c>
      <c r="H28" s="128" t="s">
        <v>278</v>
      </c>
      <c r="I28" s="128" t="s">
        <v>278</v>
      </c>
      <c r="J28" s="128" t="s">
        <v>278</v>
      </c>
      <c r="K28" s="128">
        <v>5</v>
      </c>
      <c r="L28" s="128">
        <v>37</v>
      </c>
      <c r="M28" s="128">
        <v>6</v>
      </c>
      <c r="N28" s="55">
        <v>48</v>
      </c>
    </row>
    <row r="29" spans="1:14" ht="10" customHeight="1" x14ac:dyDescent="0.15">
      <c r="A29" s="52" t="s">
        <v>119</v>
      </c>
      <c r="B29" s="128">
        <v>456</v>
      </c>
      <c r="C29" s="128">
        <v>819</v>
      </c>
      <c r="D29" s="128">
        <v>907</v>
      </c>
      <c r="E29" s="128">
        <v>1039</v>
      </c>
      <c r="F29" s="128">
        <v>239</v>
      </c>
      <c r="G29" s="128">
        <v>284</v>
      </c>
      <c r="H29" s="128">
        <v>312</v>
      </c>
      <c r="I29" s="128">
        <v>354</v>
      </c>
      <c r="J29" s="128">
        <v>612</v>
      </c>
      <c r="K29" s="128">
        <v>442</v>
      </c>
      <c r="L29" s="128">
        <v>368</v>
      </c>
      <c r="M29" s="128">
        <v>751</v>
      </c>
      <c r="N29" s="55">
        <v>6583</v>
      </c>
    </row>
    <row r="30" spans="1:14" ht="10" customHeight="1" x14ac:dyDescent="0.15">
      <c r="A30" s="52" t="s">
        <v>90</v>
      </c>
      <c r="B30" s="128" t="s">
        <v>278</v>
      </c>
      <c r="C30" s="128">
        <v>8</v>
      </c>
      <c r="D30" s="128">
        <v>5</v>
      </c>
      <c r="E30" s="128">
        <v>50</v>
      </c>
      <c r="F30" s="128" t="s">
        <v>278</v>
      </c>
      <c r="G30" s="128" t="s">
        <v>278</v>
      </c>
      <c r="H30" s="128" t="s">
        <v>278</v>
      </c>
      <c r="I30" s="128" t="s">
        <v>278</v>
      </c>
      <c r="J30" s="128" t="s">
        <v>278</v>
      </c>
      <c r="K30" s="128">
        <v>1</v>
      </c>
      <c r="L30" s="128">
        <v>26</v>
      </c>
      <c r="M30" s="128">
        <v>8</v>
      </c>
      <c r="N30" s="55">
        <v>98</v>
      </c>
    </row>
    <row r="31" spans="1:14" ht="10" customHeight="1" x14ac:dyDescent="0.15">
      <c r="A31" s="52" t="s">
        <v>174</v>
      </c>
      <c r="B31" s="128" t="s">
        <v>278</v>
      </c>
      <c r="C31" s="128" t="s">
        <v>278</v>
      </c>
      <c r="D31" s="128">
        <v>3</v>
      </c>
      <c r="E31" s="128">
        <v>2</v>
      </c>
      <c r="F31" s="128" t="s">
        <v>278</v>
      </c>
      <c r="G31" s="128" t="s">
        <v>278</v>
      </c>
      <c r="H31" s="128" t="s">
        <v>278</v>
      </c>
      <c r="I31" s="128" t="s">
        <v>278</v>
      </c>
      <c r="J31" s="128" t="s">
        <v>278</v>
      </c>
      <c r="K31" s="128" t="s">
        <v>278</v>
      </c>
      <c r="L31" s="128" t="s">
        <v>278</v>
      </c>
      <c r="M31" s="128" t="s">
        <v>278</v>
      </c>
      <c r="N31" s="55">
        <v>5</v>
      </c>
    </row>
    <row r="32" spans="1:14" ht="10" customHeight="1" x14ac:dyDescent="0.15">
      <c r="A32" s="52" t="s">
        <v>50</v>
      </c>
      <c r="B32" s="128">
        <v>5</v>
      </c>
      <c r="C32" s="128">
        <v>5</v>
      </c>
      <c r="D32" s="128">
        <v>5</v>
      </c>
      <c r="E32" s="128">
        <v>15</v>
      </c>
      <c r="F32" s="128">
        <v>4</v>
      </c>
      <c r="G32" s="128" t="s">
        <v>278</v>
      </c>
      <c r="H32" s="128" t="s">
        <v>278</v>
      </c>
      <c r="I32" s="128" t="s">
        <v>278</v>
      </c>
      <c r="J32" s="128" t="s">
        <v>278</v>
      </c>
      <c r="K32" s="128" t="s">
        <v>278</v>
      </c>
      <c r="L32" s="128" t="s">
        <v>278</v>
      </c>
      <c r="M32" s="128" t="s">
        <v>278</v>
      </c>
      <c r="N32" s="55">
        <v>34</v>
      </c>
    </row>
    <row r="33" spans="1:14" ht="10" customHeight="1" x14ac:dyDescent="0.15">
      <c r="A33" s="52" t="s">
        <v>175</v>
      </c>
      <c r="B33" s="128" t="s">
        <v>278</v>
      </c>
      <c r="C33" s="128" t="s">
        <v>278</v>
      </c>
      <c r="D33" s="128" t="s">
        <v>278</v>
      </c>
      <c r="E33" s="128">
        <v>1</v>
      </c>
      <c r="F33" s="128" t="s">
        <v>278</v>
      </c>
      <c r="G33" s="128" t="s">
        <v>278</v>
      </c>
      <c r="H33" s="128" t="s">
        <v>278</v>
      </c>
      <c r="I33" s="128" t="s">
        <v>278</v>
      </c>
      <c r="J33" s="128" t="s">
        <v>278</v>
      </c>
      <c r="K33" s="128" t="s">
        <v>278</v>
      </c>
      <c r="L33" s="128" t="s">
        <v>278</v>
      </c>
      <c r="M33" s="128" t="s">
        <v>278</v>
      </c>
      <c r="N33" s="55">
        <v>1</v>
      </c>
    </row>
    <row r="34" spans="1:14" ht="10" customHeight="1" x14ac:dyDescent="0.15">
      <c r="A34" s="52" t="s">
        <v>91</v>
      </c>
      <c r="B34" s="128">
        <v>5</v>
      </c>
      <c r="C34" s="128">
        <v>8</v>
      </c>
      <c r="D34" s="128">
        <v>7</v>
      </c>
      <c r="E34" s="128">
        <v>13</v>
      </c>
      <c r="F34" s="128">
        <v>1</v>
      </c>
      <c r="G34" s="128" t="s">
        <v>278</v>
      </c>
      <c r="H34" s="128" t="s">
        <v>278</v>
      </c>
      <c r="I34" s="128" t="s">
        <v>278</v>
      </c>
      <c r="J34" s="128" t="s">
        <v>278</v>
      </c>
      <c r="K34" s="128" t="s">
        <v>278</v>
      </c>
      <c r="L34" s="128" t="s">
        <v>278</v>
      </c>
      <c r="M34" s="128">
        <v>4</v>
      </c>
      <c r="N34" s="55">
        <v>38</v>
      </c>
    </row>
    <row r="35" spans="1:14" ht="10" customHeight="1" x14ac:dyDescent="0.15">
      <c r="A35" s="112" t="s">
        <v>92</v>
      </c>
      <c r="B35" s="129" t="s">
        <v>278</v>
      </c>
      <c r="C35" s="129">
        <v>1</v>
      </c>
      <c r="D35" s="129">
        <v>1</v>
      </c>
      <c r="E35" s="129" t="s">
        <v>278</v>
      </c>
      <c r="F35" s="129" t="s">
        <v>278</v>
      </c>
      <c r="G35" s="129" t="s">
        <v>278</v>
      </c>
      <c r="H35" s="129" t="s">
        <v>278</v>
      </c>
      <c r="I35" s="129" t="s">
        <v>278</v>
      </c>
      <c r="J35" s="129" t="s">
        <v>278</v>
      </c>
      <c r="K35" s="129" t="s">
        <v>278</v>
      </c>
      <c r="L35" s="129" t="s">
        <v>278</v>
      </c>
      <c r="M35" s="129">
        <v>1</v>
      </c>
      <c r="N35" s="126">
        <v>3</v>
      </c>
    </row>
    <row r="36" spans="1:14" ht="10" customHeight="1" x14ac:dyDescent="0.15">
      <c r="A36" s="52" t="s">
        <v>94</v>
      </c>
      <c r="B36" s="128">
        <v>1</v>
      </c>
      <c r="C36" s="128" t="s">
        <v>278</v>
      </c>
      <c r="D36" s="128" t="s">
        <v>278</v>
      </c>
      <c r="E36" s="128" t="s">
        <v>278</v>
      </c>
      <c r="F36" s="128" t="s">
        <v>278</v>
      </c>
      <c r="G36" s="128" t="s">
        <v>278</v>
      </c>
      <c r="H36" s="128" t="s">
        <v>278</v>
      </c>
      <c r="I36" s="128" t="s">
        <v>278</v>
      </c>
      <c r="J36" s="128" t="s">
        <v>278</v>
      </c>
      <c r="K36" s="128" t="s">
        <v>278</v>
      </c>
      <c r="L36" s="128" t="s">
        <v>278</v>
      </c>
      <c r="M36" s="128" t="s">
        <v>278</v>
      </c>
      <c r="N36" s="55">
        <v>1</v>
      </c>
    </row>
    <row r="37" spans="1:14" ht="10" customHeight="1" x14ac:dyDescent="0.15">
      <c r="A37" s="52" t="s">
        <v>65</v>
      </c>
      <c r="B37" s="128">
        <v>1873</v>
      </c>
      <c r="C37" s="128">
        <v>899</v>
      </c>
      <c r="D37" s="128">
        <v>887</v>
      </c>
      <c r="E37" s="128">
        <v>124</v>
      </c>
      <c r="F37" s="128">
        <v>772</v>
      </c>
      <c r="G37" s="128">
        <v>758</v>
      </c>
      <c r="H37" s="128">
        <v>429</v>
      </c>
      <c r="I37" s="128">
        <v>13</v>
      </c>
      <c r="J37" s="128" t="s">
        <v>278</v>
      </c>
      <c r="K37" s="128">
        <v>6</v>
      </c>
      <c r="L37" s="128" t="s">
        <v>278</v>
      </c>
      <c r="M37" s="128">
        <v>19</v>
      </c>
      <c r="N37" s="55">
        <v>5780</v>
      </c>
    </row>
    <row r="38" spans="1:14" ht="10" customHeight="1" x14ac:dyDescent="0.15">
      <c r="A38" s="52" t="s">
        <v>57</v>
      </c>
      <c r="B38" s="128" t="s">
        <v>278</v>
      </c>
      <c r="C38" s="128" t="s">
        <v>278</v>
      </c>
      <c r="D38" s="128" t="s">
        <v>278</v>
      </c>
      <c r="E38" s="128" t="s">
        <v>278</v>
      </c>
      <c r="F38" s="128" t="s">
        <v>278</v>
      </c>
      <c r="G38" s="128" t="s">
        <v>278</v>
      </c>
      <c r="H38" s="128" t="s">
        <v>278</v>
      </c>
      <c r="I38" s="128" t="s">
        <v>278</v>
      </c>
      <c r="J38" s="128">
        <v>1</v>
      </c>
      <c r="K38" s="128" t="s">
        <v>278</v>
      </c>
      <c r="L38" s="128" t="s">
        <v>278</v>
      </c>
      <c r="M38" s="128" t="s">
        <v>278</v>
      </c>
      <c r="N38" s="55">
        <v>1</v>
      </c>
    </row>
    <row r="39" spans="1:14" ht="10" customHeight="1" x14ac:dyDescent="0.15">
      <c r="A39" s="52" t="s">
        <v>176</v>
      </c>
      <c r="B39" s="128">
        <v>1</v>
      </c>
      <c r="C39" s="128" t="s">
        <v>278</v>
      </c>
      <c r="D39" s="128" t="s">
        <v>278</v>
      </c>
      <c r="E39" s="128" t="s">
        <v>278</v>
      </c>
      <c r="F39" s="128" t="s">
        <v>278</v>
      </c>
      <c r="G39" s="128" t="s">
        <v>278</v>
      </c>
      <c r="H39" s="128" t="s">
        <v>278</v>
      </c>
      <c r="I39" s="128" t="s">
        <v>278</v>
      </c>
      <c r="J39" s="128" t="s">
        <v>278</v>
      </c>
      <c r="K39" s="128" t="s">
        <v>278</v>
      </c>
      <c r="L39" s="128" t="s">
        <v>278</v>
      </c>
      <c r="M39" s="128" t="s">
        <v>278</v>
      </c>
      <c r="N39" s="55">
        <v>1</v>
      </c>
    </row>
    <row r="40" spans="1:14" ht="10" customHeight="1" x14ac:dyDescent="0.15">
      <c r="A40" s="112" t="s">
        <v>98</v>
      </c>
      <c r="B40" s="129" t="s">
        <v>278</v>
      </c>
      <c r="C40" s="129" t="s">
        <v>278</v>
      </c>
      <c r="D40" s="129" t="s">
        <v>278</v>
      </c>
      <c r="E40" s="129" t="s">
        <v>278</v>
      </c>
      <c r="F40" s="129" t="s">
        <v>278</v>
      </c>
      <c r="G40" s="129">
        <v>1</v>
      </c>
      <c r="H40" s="129" t="s">
        <v>278</v>
      </c>
      <c r="I40" s="129" t="s">
        <v>278</v>
      </c>
      <c r="J40" s="129" t="s">
        <v>278</v>
      </c>
      <c r="K40" s="129" t="s">
        <v>278</v>
      </c>
      <c r="L40" s="129" t="s">
        <v>278</v>
      </c>
      <c r="M40" s="129" t="s">
        <v>278</v>
      </c>
      <c r="N40" s="126">
        <v>1</v>
      </c>
    </row>
    <row r="41" spans="1:14" ht="10" customHeight="1" x14ac:dyDescent="0.15">
      <c r="A41" s="52" t="s">
        <v>123</v>
      </c>
      <c r="B41" s="128" t="s">
        <v>278</v>
      </c>
      <c r="C41" s="128" t="s">
        <v>278</v>
      </c>
      <c r="D41" s="128" t="s">
        <v>278</v>
      </c>
      <c r="E41" s="128" t="s">
        <v>278</v>
      </c>
      <c r="F41" s="128" t="s">
        <v>278</v>
      </c>
      <c r="G41" s="128" t="s">
        <v>278</v>
      </c>
      <c r="H41" s="128" t="s">
        <v>278</v>
      </c>
      <c r="I41" s="128" t="s">
        <v>278</v>
      </c>
      <c r="J41" s="128" t="s">
        <v>278</v>
      </c>
      <c r="K41" s="128" t="s">
        <v>278</v>
      </c>
      <c r="L41" s="128">
        <v>1</v>
      </c>
      <c r="M41" s="128" t="s">
        <v>278</v>
      </c>
      <c r="N41" s="55">
        <v>1</v>
      </c>
    </row>
    <row r="42" spans="1:14" ht="10" customHeight="1" x14ac:dyDescent="0.15">
      <c r="A42" s="52" t="s">
        <v>145</v>
      </c>
      <c r="B42" s="128" t="s">
        <v>278</v>
      </c>
      <c r="C42" s="128" t="s">
        <v>278</v>
      </c>
      <c r="D42" s="128" t="s">
        <v>278</v>
      </c>
      <c r="E42" s="128" t="s">
        <v>278</v>
      </c>
      <c r="F42" s="128" t="s">
        <v>278</v>
      </c>
      <c r="G42" s="128" t="s">
        <v>278</v>
      </c>
      <c r="H42" s="128" t="s">
        <v>278</v>
      </c>
      <c r="I42" s="128" t="s">
        <v>278</v>
      </c>
      <c r="J42" s="128" t="s">
        <v>278</v>
      </c>
      <c r="K42" s="128" t="s">
        <v>278</v>
      </c>
      <c r="L42" s="128" t="s">
        <v>278</v>
      </c>
      <c r="M42" s="128">
        <v>1</v>
      </c>
      <c r="N42" s="55">
        <v>1</v>
      </c>
    </row>
    <row r="43" spans="1:14" ht="10" customHeight="1" x14ac:dyDescent="0.15">
      <c r="A43" s="52" t="s">
        <v>100</v>
      </c>
      <c r="B43" s="128">
        <v>1</v>
      </c>
      <c r="C43" s="128" t="s">
        <v>278</v>
      </c>
      <c r="D43" s="128">
        <v>2</v>
      </c>
      <c r="E43" s="128" t="s">
        <v>278</v>
      </c>
      <c r="F43" s="128" t="s">
        <v>278</v>
      </c>
      <c r="G43" s="128">
        <v>1</v>
      </c>
      <c r="H43" s="128" t="s">
        <v>278</v>
      </c>
      <c r="I43" s="128" t="s">
        <v>278</v>
      </c>
      <c r="J43" s="128">
        <v>1</v>
      </c>
      <c r="K43" s="128" t="s">
        <v>278</v>
      </c>
      <c r="L43" s="128">
        <v>2</v>
      </c>
      <c r="M43" s="128">
        <v>2</v>
      </c>
      <c r="N43" s="55">
        <v>9</v>
      </c>
    </row>
    <row r="44" spans="1:14" ht="10" customHeight="1" x14ac:dyDescent="0.15">
      <c r="A44" s="52" t="s">
        <v>147</v>
      </c>
      <c r="B44" s="128" t="s">
        <v>278</v>
      </c>
      <c r="C44" s="128" t="s">
        <v>278</v>
      </c>
      <c r="D44" s="128">
        <v>1</v>
      </c>
      <c r="E44" s="128" t="s">
        <v>278</v>
      </c>
      <c r="F44" s="128" t="s">
        <v>278</v>
      </c>
      <c r="G44" s="128" t="s">
        <v>278</v>
      </c>
      <c r="H44" s="128">
        <v>1</v>
      </c>
      <c r="I44" s="128" t="s">
        <v>278</v>
      </c>
      <c r="J44" s="128" t="s">
        <v>278</v>
      </c>
      <c r="K44" s="128" t="s">
        <v>278</v>
      </c>
      <c r="L44" s="128" t="s">
        <v>278</v>
      </c>
      <c r="M44" s="128" t="s">
        <v>278</v>
      </c>
      <c r="N44" s="55">
        <v>2</v>
      </c>
    </row>
    <row r="45" spans="1:14" ht="10" customHeight="1" x14ac:dyDescent="0.15">
      <c r="A45" s="112" t="s">
        <v>101</v>
      </c>
      <c r="B45" s="129" t="s">
        <v>278</v>
      </c>
      <c r="C45" s="129" t="s">
        <v>278</v>
      </c>
      <c r="D45" s="129" t="s">
        <v>278</v>
      </c>
      <c r="E45" s="129" t="s">
        <v>278</v>
      </c>
      <c r="F45" s="129">
        <v>1</v>
      </c>
      <c r="G45" s="129" t="s">
        <v>278</v>
      </c>
      <c r="H45" s="129" t="s">
        <v>278</v>
      </c>
      <c r="I45" s="129" t="s">
        <v>278</v>
      </c>
      <c r="J45" s="129" t="s">
        <v>278</v>
      </c>
      <c r="K45" s="129" t="s">
        <v>278</v>
      </c>
      <c r="L45" s="129" t="s">
        <v>278</v>
      </c>
      <c r="M45" s="129" t="s">
        <v>278</v>
      </c>
      <c r="N45" s="126">
        <v>1</v>
      </c>
    </row>
    <row r="46" spans="1:14" ht="10" customHeight="1" x14ac:dyDescent="0.15">
      <c r="A46" s="125" t="s">
        <v>62</v>
      </c>
      <c r="B46" s="130" t="s">
        <v>278</v>
      </c>
      <c r="C46" s="130" t="s">
        <v>278</v>
      </c>
      <c r="D46" s="130">
        <v>1</v>
      </c>
      <c r="E46" s="130" t="s">
        <v>278</v>
      </c>
      <c r="F46" s="130" t="s">
        <v>278</v>
      </c>
      <c r="G46" s="130" t="s">
        <v>278</v>
      </c>
      <c r="H46" s="130" t="s">
        <v>278</v>
      </c>
      <c r="I46" s="130" t="s">
        <v>278</v>
      </c>
      <c r="J46" s="130" t="s">
        <v>278</v>
      </c>
      <c r="K46" s="130">
        <v>1</v>
      </c>
      <c r="L46" s="130" t="s">
        <v>278</v>
      </c>
      <c r="M46" s="130" t="s">
        <v>278</v>
      </c>
      <c r="N46" s="127">
        <v>2</v>
      </c>
    </row>
    <row r="47" spans="1:14" ht="11.3" customHeight="1" x14ac:dyDescent="0.1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spans="1:14" s="49" customFormat="1" ht="11.3" customHeight="1" x14ac:dyDescent="0.3">
      <c r="A48" s="51" t="s">
        <v>16</v>
      </c>
      <c r="B48" s="51">
        <f>SUM(B6:B11)</f>
        <v>1066</v>
      </c>
      <c r="C48" s="51">
        <f t="shared" ref="C48:N48" si="0">SUM(C6:C11)</f>
        <v>621</v>
      </c>
      <c r="D48" s="51">
        <f t="shared" si="0"/>
        <v>646</v>
      </c>
      <c r="E48" s="51">
        <f t="shared" si="0"/>
        <v>311</v>
      </c>
      <c r="F48" s="51">
        <f t="shared" si="0"/>
        <v>131</v>
      </c>
      <c r="G48" s="51">
        <f t="shared" si="0"/>
        <v>104</v>
      </c>
      <c r="H48" s="51">
        <f t="shared" si="0"/>
        <v>86</v>
      </c>
      <c r="I48" s="51">
        <f t="shared" si="0"/>
        <v>58</v>
      </c>
      <c r="J48" s="51">
        <f t="shared" si="0"/>
        <v>72</v>
      </c>
      <c r="K48" s="51">
        <f t="shared" si="0"/>
        <v>270</v>
      </c>
      <c r="L48" s="51">
        <f t="shared" si="0"/>
        <v>359</v>
      </c>
      <c r="M48" s="51">
        <f t="shared" si="0"/>
        <v>857</v>
      </c>
      <c r="N48" s="51">
        <f t="shared" si="0"/>
        <v>4581</v>
      </c>
    </row>
    <row r="49" spans="1:14" s="49" customFormat="1" ht="11.3" customHeight="1" x14ac:dyDescent="0.3">
      <c r="A49" s="51" t="s">
        <v>17</v>
      </c>
      <c r="B49" s="51">
        <f>SUM(B12:B35)</f>
        <v>649</v>
      </c>
      <c r="C49" s="51">
        <f t="shared" ref="C49:N49" si="1">SUM(C12:C35)</f>
        <v>1024</v>
      </c>
      <c r="D49" s="51">
        <f t="shared" si="1"/>
        <v>1175</v>
      </c>
      <c r="E49" s="51">
        <f t="shared" si="1"/>
        <v>1806</v>
      </c>
      <c r="F49" s="51">
        <f t="shared" si="1"/>
        <v>507</v>
      </c>
      <c r="G49" s="51">
        <f t="shared" si="1"/>
        <v>329</v>
      </c>
      <c r="H49" s="51">
        <f t="shared" si="1"/>
        <v>324</v>
      </c>
      <c r="I49" s="51">
        <f t="shared" si="1"/>
        <v>387</v>
      </c>
      <c r="J49" s="51">
        <f t="shared" si="1"/>
        <v>688</v>
      </c>
      <c r="K49" s="51">
        <f t="shared" si="1"/>
        <v>529</v>
      </c>
      <c r="L49" s="51">
        <f t="shared" si="1"/>
        <v>481</v>
      </c>
      <c r="M49" s="51">
        <f t="shared" si="1"/>
        <v>828</v>
      </c>
      <c r="N49" s="51">
        <f t="shared" si="1"/>
        <v>8727</v>
      </c>
    </row>
    <row r="50" spans="1:14" s="49" customFormat="1" ht="11.3" customHeight="1" x14ac:dyDescent="0.3">
      <c r="A50" s="51" t="s">
        <v>18</v>
      </c>
      <c r="B50" s="51">
        <f>SUM(B36:B40)</f>
        <v>1875</v>
      </c>
      <c r="C50" s="51">
        <f t="shared" ref="C50:N50" si="2">SUM(C36:C40)</f>
        <v>899</v>
      </c>
      <c r="D50" s="51">
        <f t="shared" si="2"/>
        <v>887</v>
      </c>
      <c r="E50" s="51">
        <f t="shared" si="2"/>
        <v>124</v>
      </c>
      <c r="F50" s="51">
        <f t="shared" si="2"/>
        <v>772</v>
      </c>
      <c r="G50" s="51">
        <f t="shared" si="2"/>
        <v>759</v>
      </c>
      <c r="H50" s="51">
        <f t="shared" si="2"/>
        <v>429</v>
      </c>
      <c r="I50" s="51">
        <f t="shared" si="2"/>
        <v>13</v>
      </c>
      <c r="J50" s="51">
        <f t="shared" si="2"/>
        <v>1</v>
      </c>
      <c r="K50" s="51">
        <f t="shared" si="2"/>
        <v>6</v>
      </c>
      <c r="L50" s="51">
        <f t="shared" si="2"/>
        <v>0</v>
      </c>
      <c r="M50" s="51">
        <f t="shared" si="2"/>
        <v>19</v>
      </c>
      <c r="N50" s="51">
        <f t="shared" si="2"/>
        <v>5784</v>
      </c>
    </row>
    <row r="51" spans="1:14" s="49" customFormat="1" ht="11.3" customHeight="1" x14ac:dyDescent="0.3">
      <c r="A51" s="51" t="s">
        <v>19</v>
      </c>
      <c r="B51" s="51">
        <f>SUM(B41:B45)</f>
        <v>1</v>
      </c>
      <c r="C51" s="51">
        <f t="shared" ref="C51:N51" si="3">SUM(C41:C45)</f>
        <v>0</v>
      </c>
      <c r="D51" s="51">
        <f t="shared" si="3"/>
        <v>3</v>
      </c>
      <c r="E51" s="51">
        <f t="shared" si="3"/>
        <v>0</v>
      </c>
      <c r="F51" s="51">
        <f t="shared" si="3"/>
        <v>1</v>
      </c>
      <c r="G51" s="51">
        <f t="shared" si="3"/>
        <v>1</v>
      </c>
      <c r="H51" s="51">
        <f t="shared" si="3"/>
        <v>1</v>
      </c>
      <c r="I51" s="51">
        <f t="shared" si="3"/>
        <v>0</v>
      </c>
      <c r="J51" s="51">
        <f t="shared" si="3"/>
        <v>1</v>
      </c>
      <c r="K51" s="51">
        <f t="shared" si="3"/>
        <v>0</v>
      </c>
      <c r="L51" s="51">
        <f t="shared" si="3"/>
        <v>3</v>
      </c>
      <c r="M51" s="51">
        <f t="shared" si="3"/>
        <v>3</v>
      </c>
      <c r="N51" s="51">
        <f t="shared" si="3"/>
        <v>14</v>
      </c>
    </row>
    <row r="52" spans="1:14" s="49" customFormat="1" ht="11.3" customHeight="1" x14ac:dyDescent="0.3">
      <c r="A52" s="51" t="s">
        <v>20</v>
      </c>
      <c r="B52" s="51">
        <f>SUM(B46)</f>
        <v>0</v>
      </c>
      <c r="C52" s="51">
        <f t="shared" ref="C52:N52" si="4">SUM(C46)</f>
        <v>0</v>
      </c>
      <c r="D52" s="51">
        <f t="shared" si="4"/>
        <v>1</v>
      </c>
      <c r="E52" s="51">
        <f t="shared" si="4"/>
        <v>0</v>
      </c>
      <c r="F52" s="51">
        <f t="shared" si="4"/>
        <v>0</v>
      </c>
      <c r="G52" s="51">
        <f t="shared" si="4"/>
        <v>0</v>
      </c>
      <c r="H52" s="51">
        <f t="shared" si="4"/>
        <v>0</v>
      </c>
      <c r="I52" s="51">
        <f t="shared" si="4"/>
        <v>0</v>
      </c>
      <c r="J52" s="51">
        <f t="shared" si="4"/>
        <v>0</v>
      </c>
      <c r="K52" s="51">
        <f t="shared" si="4"/>
        <v>1</v>
      </c>
      <c r="L52" s="51">
        <f t="shared" si="4"/>
        <v>0</v>
      </c>
      <c r="M52" s="51">
        <f t="shared" si="4"/>
        <v>0</v>
      </c>
      <c r="N52" s="51">
        <f t="shared" si="4"/>
        <v>2</v>
      </c>
    </row>
    <row r="53" spans="1:14" s="155" customFormat="1" ht="11.3" customHeight="1" x14ac:dyDescent="0.3">
      <c r="A53" s="46" t="s">
        <v>21</v>
      </c>
      <c r="B53" s="46">
        <f>SUM(B48:B52)</f>
        <v>3591</v>
      </c>
      <c r="C53" s="46">
        <f t="shared" ref="C53:N53" si="5">SUM(C48:C52)</f>
        <v>2544</v>
      </c>
      <c r="D53" s="46">
        <f t="shared" si="5"/>
        <v>2712</v>
      </c>
      <c r="E53" s="46">
        <f t="shared" si="5"/>
        <v>2241</v>
      </c>
      <c r="F53" s="46">
        <f t="shared" si="5"/>
        <v>1411</v>
      </c>
      <c r="G53" s="46">
        <f t="shared" si="5"/>
        <v>1193</v>
      </c>
      <c r="H53" s="46">
        <f t="shared" si="5"/>
        <v>840</v>
      </c>
      <c r="I53" s="46">
        <f t="shared" si="5"/>
        <v>458</v>
      </c>
      <c r="J53" s="46">
        <f t="shared" si="5"/>
        <v>762</v>
      </c>
      <c r="K53" s="46">
        <f t="shared" si="5"/>
        <v>806</v>
      </c>
      <c r="L53" s="46">
        <f t="shared" si="5"/>
        <v>843</v>
      </c>
      <c r="M53" s="46">
        <f t="shared" si="5"/>
        <v>1707</v>
      </c>
      <c r="N53" s="46">
        <f t="shared" si="5"/>
        <v>19108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8:N52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B5D9-6FDF-4954-90DA-85006760BB7B}">
  <dimension ref="A1:N1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22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5" customFormat="1" ht="12.8" customHeight="1" x14ac:dyDescent="0.3">
      <c r="A4" s="7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21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3" t="s">
        <v>0</v>
      </c>
    </row>
    <row r="6" spans="1:14" ht="10" customHeight="1" x14ac:dyDescent="0.15">
      <c r="A6" s="52" t="s">
        <v>32</v>
      </c>
      <c r="B6" s="128">
        <v>1201</v>
      </c>
      <c r="C6" s="128">
        <v>394</v>
      </c>
      <c r="D6" s="128">
        <v>993</v>
      </c>
      <c r="E6" s="128">
        <v>1523</v>
      </c>
      <c r="F6" s="128">
        <v>1502</v>
      </c>
      <c r="G6" s="128">
        <v>987</v>
      </c>
      <c r="H6" s="128">
        <v>119</v>
      </c>
      <c r="I6" s="128" t="s">
        <v>278</v>
      </c>
      <c r="J6" s="128" t="s">
        <v>278</v>
      </c>
      <c r="K6" s="128" t="s">
        <v>278</v>
      </c>
      <c r="L6" s="128">
        <v>243</v>
      </c>
      <c r="M6" s="128">
        <v>403</v>
      </c>
      <c r="N6" s="55">
        <v>7365</v>
      </c>
    </row>
    <row r="7" spans="1:14" ht="10" customHeight="1" x14ac:dyDescent="0.15">
      <c r="A7" s="112" t="s">
        <v>40</v>
      </c>
      <c r="B7" s="129">
        <v>24768</v>
      </c>
      <c r="C7" s="129">
        <v>5850</v>
      </c>
      <c r="D7" s="129">
        <v>16867</v>
      </c>
      <c r="E7" s="129">
        <v>12172</v>
      </c>
      <c r="F7" s="129">
        <v>6817</v>
      </c>
      <c r="G7" s="129">
        <v>12114</v>
      </c>
      <c r="H7" s="129">
        <v>5169</v>
      </c>
      <c r="I7" s="129">
        <v>230</v>
      </c>
      <c r="J7" s="129" t="s">
        <v>278</v>
      </c>
      <c r="K7" s="129" t="s">
        <v>278</v>
      </c>
      <c r="L7" s="129">
        <v>4659</v>
      </c>
      <c r="M7" s="129">
        <v>21064</v>
      </c>
      <c r="N7" s="126">
        <v>109710</v>
      </c>
    </row>
    <row r="8" spans="1:14" x14ac:dyDescent="0.15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s="49" customFormat="1" ht="11.3" customHeight="1" x14ac:dyDescent="0.3">
      <c r="A9" s="49" t="s">
        <v>16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</row>
    <row r="10" spans="1:14" s="56" customFormat="1" ht="11.3" customHeight="1" x14ac:dyDescent="0.3">
      <c r="A10" s="49" t="s">
        <v>17</v>
      </c>
      <c r="B10" s="51">
        <f>SUM(B6:B7)</f>
        <v>25969</v>
      </c>
      <c r="C10" s="51">
        <f t="shared" ref="C10:N10" si="0">SUM(C6:C7)</f>
        <v>6244</v>
      </c>
      <c r="D10" s="51">
        <f t="shared" si="0"/>
        <v>17860</v>
      </c>
      <c r="E10" s="51">
        <f t="shared" si="0"/>
        <v>13695</v>
      </c>
      <c r="F10" s="51">
        <f t="shared" si="0"/>
        <v>8319</v>
      </c>
      <c r="G10" s="51">
        <f t="shared" si="0"/>
        <v>13101</v>
      </c>
      <c r="H10" s="51">
        <f t="shared" si="0"/>
        <v>5288</v>
      </c>
      <c r="I10" s="51">
        <f t="shared" si="0"/>
        <v>230</v>
      </c>
      <c r="J10" s="51">
        <f t="shared" si="0"/>
        <v>0</v>
      </c>
      <c r="K10" s="51">
        <f t="shared" si="0"/>
        <v>0</v>
      </c>
      <c r="L10" s="51">
        <f t="shared" si="0"/>
        <v>4902</v>
      </c>
      <c r="M10" s="51">
        <f t="shared" si="0"/>
        <v>21467</v>
      </c>
      <c r="N10" s="51">
        <f t="shared" si="0"/>
        <v>117075</v>
      </c>
    </row>
    <row r="11" spans="1:14" s="56" customFormat="1" ht="11.3" customHeight="1" x14ac:dyDescent="0.3">
      <c r="A11" s="49" t="s">
        <v>18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</row>
    <row r="12" spans="1:14" s="56" customFormat="1" ht="11.3" customHeight="1" x14ac:dyDescent="0.3">
      <c r="A12" s="49" t="s">
        <v>19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</row>
    <row r="13" spans="1:14" s="56" customFormat="1" ht="11.3" customHeight="1" x14ac:dyDescent="0.3">
      <c r="A13" s="49" t="s">
        <v>20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</row>
    <row r="14" spans="1:14" s="56" customFormat="1" ht="11.3" customHeight="1" x14ac:dyDescent="0.3">
      <c r="A14" s="104" t="s">
        <v>21</v>
      </c>
      <c r="B14" s="93">
        <f>SUM(B9:B13)</f>
        <v>25969</v>
      </c>
      <c r="C14" s="93">
        <f t="shared" ref="C14:N14" si="1">SUM(C9:C13)</f>
        <v>6244</v>
      </c>
      <c r="D14" s="93">
        <f t="shared" si="1"/>
        <v>17860</v>
      </c>
      <c r="E14" s="93">
        <f t="shared" si="1"/>
        <v>13695</v>
      </c>
      <c r="F14" s="93">
        <f t="shared" si="1"/>
        <v>8319</v>
      </c>
      <c r="G14" s="93">
        <f t="shared" si="1"/>
        <v>13101</v>
      </c>
      <c r="H14" s="93">
        <f t="shared" si="1"/>
        <v>5288</v>
      </c>
      <c r="I14" s="93">
        <f t="shared" si="1"/>
        <v>230</v>
      </c>
      <c r="J14" s="93">
        <f t="shared" si="1"/>
        <v>0</v>
      </c>
      <c r="K14" s="93">
        <f t="shared" si="1"/>
        <v>0</v>
      </c>
      <c r="L14" s="93">
        <f t="shared" si="1"/>
        <v>4902</v>
      </c>
      <c r="M14" s="93">
        <f t="shared" si="1"/>
        <v>21467</v>
      </c>
      <c r="N14" s="93">
        <f t="shared" si="1"/>
        <v>117075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F98C-E695-445E-BEBE-CE3E38CE476A}">
  <dimension ref="A1:P15"/>
  <sheetViews>
    <sheetView zoomScaleNormal="100"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6" s="35" customFormat="1" ht="12.8" customHeight="1" x14ac:dyDescent="0.3">
      <c r="A1" s="179" t="s">
        <v>241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6" s="39" customFormat="1" ht="12.8" customHeight="1" x14ac:dyDescent="0.3">
      <c r="A2" s="179" t="s">
        <v>22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6" s="39" customFormat="1" ht="12.8" customHeight="1" x14ac:dyDescent="0.3">
      <c r="A3" s="179" t="s">
        <v>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6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6" s="47" customFormat="1" ht="12.8" customHeight="1" x14ac:dyDescent="0.3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56" customFormat="1" ht="11.3" customHeight="1" x14ac:dyDescent="0.3">
      <c r="A6" s="62" t="s">
        <v>3</v>
      </c>
      <c r="B6" s="63" t="s">
        <v>4</v>
      </c>
      <c r="C6" s="63" t="s">
        <v>5</v>
      </c>
      <c r="D6" s="63" t="s">
        <v>6</v>
      </c>
      <c r="E6" s="63" t="s">
        <v>7</v>
      </c>
      <c r="F6" s="63" t="s">
        <v>8</v>
      </c>
      <c r="G6" s="63" t="s">
        <v>9</v>
      </c>
      <c r="H6" s="63" t="s">
        <v>10</v>
      </c>
      <c r="I6" s="63" t="s">
        <v>11</v>
      </c>
      <c r="J6" s="63" t="s">
        <v>12</v>
      </c>
      <c r="K6" s="63" t="s">
        <v>13</v>
      </c>
      <c r="L6" s="63" t="s">
        <v>14</v>
      </c>
      <c r="M6" s="63" t="s">
        <v>15</v>
      </c>
      <c r="N6" s="23" t="s">
        <v>0</v>
      </c>
    </row>
    <row r="7" spans="1:16" ht="10" customHeight="1" x14ac:dyDescent="0.15">
      <c r="A7" s="52" t="s">
        <v>103</v>
      </c>
      <c r="B7" s="145">
        <v>15</v>
      </c>
      <c r="C7" s="145" t="s">
        <v>278</v>
      </c>
      <c r="D7" s="145" t="s">
        <v>278</v>
      </c>
      <c r="E7" s="145" t="s">
        <v>278</v>
      </c>
      <c r="F7" s="145" t="s">
        <v>278</v>
      </c>
      <c r="G7" s="145" t="s">
        <v>278</v>
      </c>
      <c r="H7" s="145" t="s">
        <v>278</v>
      </c>
      <c r="I7" s="145" t="s">
        <v>278</v>
      </c>
      <c r="J7" s="145">
        <v>8</v>
      </c>
      <c r="K7" s="145" t="s">
        <v>278</v>
      </c>
      <c r="L7" s="145">
        <v>5</v>
      </c>
      <c r="M7" s="145">
        <v>9</v>
      </c>
      <c r="N7" s="52">
        <v>37</v>
      </c>
    </row>
    <row r="8" spans="1:16" ht="10" customHeight="1" x14ac:dyDescent="0.15">
      <c r="A8" s="112" t="s">
        <v>63</v>
      </c>
      <c r="B8" s="146">
        <v>18</v>
      </c>
      <c r="C8" s="146">
        <v>6</v>
      </c>
      <c r="D8" s="146">
        <v>23</v>
      </c>
      <c r="E8" s="146">
        <v>8</v>
      </c>
      <c r="F8" s="146" t="s">
        <v>278</v>
      </c>
      <c r="G8" s="146" t="s">
        <v>278</v>
      </c>
      <c r="H8" s="146" t="s">
        <v>278</v>
      </c>
      <c r="I8" s="146" t="s">
        <v>278</v>
      </c>
      <c r="J8" s="146" t="s">
        <v>278</v>
      </c>
      <c r="K8" s="146" t="s">
        <v>278</v>
      </c>
      <c r="L8" s="146" t="s">
        <v>278</v>
      </c>
      <c r="M8" s="146">
        <v>2</v>
      </c>
      <c r="N8" s="112">
        <v>57</v>
      </c>
    </row>
    <row r="10" spans="1:16" s="49" customFormat="1" ht="11.3" customHeight="1" x14ac:dyDescent="0.3">
      <c r="A10" s="49" t="s">
        <v>16</v>
      </c>
      <c r="B10" s="49">
        <f>SUM(B7:B8)</f>
        <v>33</v>
      </c>
      <c r="C10" s="49">
        <f t="shared" ref="C10:N10" si="0">SUM(C7:C8)</f>
        <v>6</v>
      </c>
      <c r="D10" s="49">
        <f t="shared" si="0"/>
        <v>23</v>
      </c>
      <c r="E10" s="49">
        <f t="shared" si="0"/>
        <v>8</v>
      </c>
      <c r="F10" s="49">
        <f t="shared" si="0"/>
        <v>0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8</v>
      </c>
      <c r="K10" s="49">
        <f t="shared" si="0"/>
        <v>0</v>
      </c>
      <c r="L10" s="49">
        <f t="shared" si="0"/>
        <v>5</v>
      </c>
      <c r="M10" s="49">
        <f t="shared" si="0"/>
        <v>11</v>
      </c>
      <c r="N10" s="49">
        <f t="shared" si="0"/>
        <v>94</v>
      </c>
    </row>
    <row r="11" spans="1:16" ht="11.3" customHeight="1" x14ac:dyDescent="0.15">
      <c r="A11" s="49" t="s">
        <v>17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P11" s="57"/>
    </row>
    <row r="12" spans="1:16" ht="11.3" customHeight="1" x14ac:dyDescent="0.15">
      <c r="A12" s="49" t="s">
        <v>18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</row>
    <row r="13" spans="1:16" ht="11.3" customHeight="1" x14ac:dyDescent="0.15">
      <c r="A13" s="49" t="s">
        <v>19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</row>
    <row r="14" spans="1:16" ht="11.3" customHeight="1" x14ac:dyDescent="0.15">
      <c r="A14" s="49" t="s">
        <v>20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6" s="157" customFormat="1" ht="11.3" customHeight="1" x14ac:dyDescent="0.2">
      <c r="A15" s="101" t="s">
        <v>21</v>
      </c>
      <c r="B15" s="109">
        <f>SUM(B10:B14)</f>
        <v>33</v>
      </c>
      <c r="C15" s="109">
        <f t="shared" ref="C15:N15" si="1">SUM(C10:C14)</f>
        <v>6</v>
      </c>
      <c r="D15" s="109">
        <f t="shared" si="1"/>
        <v>23</v>
      </c>
      <c r="E15" s="109">
        <f t="shared" si="1"/>
        <v>8</v>
      </c>
      <c r="F15" s="109">
        <f>SUM(F10:F14)</f>
        <v>0</v>
      </c>
      <c r="G15" s="109">
        <f t="shared" si="1"/>
        <v>0</v>
      </c>
      <c r="H15" s="109">
        <f t="shared" si="1"/>
        <v>0</v>
      </c>
      <c r="I15" s="109">
        <f t="shared" si="1"/>
        <v>0</v>
      </c>
      <c r="J15" s="109">
        <f t="shared" si="1"/>
        <v>8</v>
      </c>
      <c r="K15" s="109">
        <f t="shared" si="1"/>
        <v>0</v>
      </c>
      <c r="L15" s="109">
        <f t="shared" si="1"/>
        <v>5</v>
      </c>
      <c r="M15" s="109">
        <f t="shared" si="1"/>
        <v>11</v>
      </c>
      <c r="N15" s="109">
        <f t="shared" si="1"/>
        <v>94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F7F7-4C9E-40C2-AB3D-3E4F2A03062B}">
  <dimension ref="A1:O60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8.44140625" style="52" customWidth="1"/>
    <col min="2" max="14" width="6.33203125" style="52" customWidth="1"/>
    <col min="15" max="16384" width="11.44140625" style="52"/>
  </cols>
  <sheetData>
    <row r="1" spans="1:14" s="35" customFormat="1" ht="12.8" customHeight="1" x14ac:dyDescent="0.3">
      <c r="A1" s="179" t="s">
        <v>242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5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5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47" customFormat="1" ht="12.8" customHeight="1" x14ac:dyDescent="0.3">
      <c r="A4" s="76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3" t="s">
        <v>0</v>
      </c>
    </row>
    <row r="6" spans="1:14" ht="10" customHeight="1" x14ac:dyDescent="0.15">
      <c r="A6" s="58" t="s">
        <v>102</v>
      </c>
      <c r="B6" s="118">
        <v>32</v>
      </c>
      <c r="C6" s="118">
        <v>21</v>
      </c>
      <c r="D6" s="118">
        <v>23</v>
      </c>
      <c r="E6" s="118">
        <v>26</v>
      </c>
      <c r="F6" s="118">
        <v>24</v>
      </c>
      <c r="G6" s="118">
        <v>56</v>
      </c>
      <c r="H6" s="118">
        <v>27</v>
      </c>
      <c r="I6" s="118">
        <v>51</v>
      </c>
      <c r="J6" s="118">
        <v>32</v>
      </c>
      <c r="K6" s="118">
        <v>23</v>
      </c>
      <c r="L6" s="118">
        <v>34</v>
      </c>
      <c r="M6" s="118">
        <v>3</v>
      </c>
      <c r="N6" s="58">
        <v>352</v>
      </c>
    </row>
    <row r="7" spans="1:14" ht="10" customHeight="1" x14ac:dyDescent="0.15">
      <c r="A7" s="58" t="s">
        <v>25</v>
      </c>
      <c r="B7" s="118">
        <v>12</v>
      </c>
      <c r="C7" s="118">
        <v>34</v>
      </c>
      <c r="D7" s="118">
        <v>19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>
        <v>5</v>
      </c>
      <c r="N7" s="58">
        <v>70</v>
      </c>
    </row>
    <row r="8" spans="1:14" ht="10" customHeight="1" x14ac:dyDescent="0.15">
      <c r="A8" s="58" t="s">
        <v>85</v>
      </c>
      <c r="B8" s="118">
        <v>2</v>
      </c>
      <c r="C8" s="118">
        <v>3</v>
      </c>
      <c r="D8" s="118">
        <v>3</v>
      </c>
      <c r="E8" s="118">
        <v>3</v>
      </c>
      <c r="F8" s="118">
        <v>4</v>
      </c>
      <c r="G8" s="118">
        <v>1</v>
      </c>
      <c r="H8" s="118">
        <v>2</v>
      </c>
      <c r="I8" s="118">
        <v>1</v>
      </c>
      <c r="J8" s="118">
        <v>3</v>
      </c>
      <c r="K8" s="118">
        <v>3</v>
      </c>
      <c r="L8" s="118">
        <v>5</v>
      </c>
      <c r="M8" s="118">
        <v>2</v>
      </c>
      <c r="N8" s="58">
        <v>32</v>
      </c>
    </row>
    <row r="9" spans="1:14" ht="10" customHeight="1" x14ac:dyDescent="0.15">
      <c r="A9" s="58" t="s">
        <v>103</v>
      </c>
      <c r="B9" s="118">
        <v>2</v>
      </c>
      <c r="C9" s="118">
        <v>1</v>
      </c>
      <c r="D9" s="118">
        <v>10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>
        <v>5</v>
      </c>
      <c r="M9" s="118">
        <v>21</v>
      </c>
      <c r="N9" s="58">
        <v>39</v>
      </c>
    </row>
    <row r="10" spans="1:14" ht="10" customHeight="1" x14ac:dyDescent="0.15">
      <c r="A10" s="58" t="s">
        <v>63</v>
      </c>
      <c r="B10" s="118">
        <v>75</v>
      </c>
      <c r="C10" s="118">
        <v>17</v>
      </c>
      <c r="D10" s="118">
        <v>16</v>
      </c>
      <c r="E10" s="118">
        <v>13</v>
      </c>
      <c r="F10" s="118">
        <v>13</v>
      </c>
      <c r="G10" s="118">
        <v>9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>
        <v>7</v>
      </c>
      <c r="N10" s="58">
        <v>150</v>
      </c>
    </row>
    <row r="11" spans="1:14" ht="10" customHeight="1" x14ac:dyDescent="0.15">
      <c r="A11" s="120" t="s">
        <v>76</v>
      </c>
      <c r="B11" s="119">
        <v>52</v>
      </c>
      <c r="C11" s="119">
        <v>22</v>
      </c>
      <c r="D11" s="119" t="s">
        <v>278</v>
      </c>
      <c r="E11" s="119">
        <v>1</v>
      </c>
      <c r="F11" s="119" t="s">
        <v>278</v>
      </c>
      <c r="G11" s="119" t="s">
        <v>278</v>
      </c>
      <c r="H11" s="119" t="s">
        <v>278</v>
      </c>
      <c r="I11" s="119" t="s">
        <v>278</v>
      </c>
      <c r="J11" s="119" t="s">
        <v>278</v>
      </c>
      <c r="K11" s="119" t="s">
        <v>278</v>
      </c>
      <c r="L11" s="119">
        <v>2</v>
      </c>
      <c r="M11" s="119">
        <v>44</v>
      </c>
      <c r="N11" s="120">
        <v>121</v>
      </c>
    </row>
    <row r="12" spans="1:14" ht="10" customHeight="1" x14ac:dyDescent="0.15">
      <c r="A12" s="58" t="s">
        <v>27</v>
      </c>
      <c r="B12" s="118" t="s">
        <v>278</v>
      </c>
      <c r="C12" s="118">
        <v>1267</v>
      </c>
      <c r="D12" s="118">
        <v>1630</v>
      </c>
      <c r="E12" s="118">
        <v>3057</v>
      </c>
      <c r="F12" s="118">
        <v>1163</v>
      </c>
      <c r="G12" s="118">
        <v>175</v>
      </c>
      <c r="H12" s="118">
        <v>31</v>
      </c>
      <c r="I12" s="118" t="s">
        <v>278</v>
      </c>
      <c r="J12" s="118" t="s">
        <v>278</v>
      </c>
      <c r="K12" s="118" t="s">
        <v>278</v>
      </c>
      <c r="L12" s="118">
        <v>3332</v>
      </c>
      <c r="M12" s="118">
        <v>131</v>
      </c>
      <c r="N12" s="58">
        <v>10786</v>
      </c>
    </row>
    <row r="13" spans="1:14" ht="10" customHeight="1" x14ac:dyDescent="0.15">
      <c r="A13" s="58" t="s">
        <v>70</v>
      </c>
      <c r="B13" s="118" t="s">
        <v>278</v>
      </c>
      <c r="C13" s="118">
        <v>1346</v>
      </c>
      <c r="D13" s="118">
        <v>2596</v>
      </c>
      <c r="E13" s="118">
        <v>234</v>
      </c>
      <c r="F13" s="118">
        <v>168</v>
      </c>
      <c r="G13" s="118">
        <v>21</v>
      </c>
      <c r="H13" s="118">
        <v>1</v>
      </c>
      <c r="I13" s="118" t="s">
        <v>278</v>
      </c>
      <c r="J13" s="118" t="s">
        <v>278</v>
      </c>
      <c r="K13" s="118" t="s">
        <v>278</v>
      </c>
      <c r="L13" s="118">
        <v>73</v>
      </c>
      <c r="M13" s="118" t="s">
        <v>278</v>
      </c>
      <c r="N13" s="58">
        <v>4439</v>
      </c>
    </row>
    <row r="14" spans="1:14" ht="10" customHeight="1" x14ac:dyDescent="0.15">
      <c r="A14" s="58" t="s">
        <v>29</v>
      </c>
      <c r="B14" s="118" t="s">
        <v>278</v>
      </c>
      <c r="C14" s="118">
        <v>12</v>
      </c>
      <c r="D14" s="118">
        <v>6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>
        <v>11</v>
      </c>
      <c r="K14" s="118">
        <v>6</v>
      </c>
      <c r="L14" s="118">
        <v>5</v>
      </c>
      <c r="M14" s="118">
        <v>4</v>
      </c>
      <c r="N14" s="58">
        <v>44</v>
      </c>
    </row>
    <row r="15" spans="1:14" ht="10" customHeight="1" x14ac:dyDescent="0.15">
      <c r="A15" s="58" t="s">
        <v>133</v>
      </c>
      <c r="B15" s="118">
        <v>1</v>
      </c>
      <c r="C15" s="118">
        <v>6</v>
      </c>
      <c r="D15" s="118" t="s">
        <v>278</v>
      </c>
      <c r="E15" s="118">
        <v>2</v>
      </c>
      <c r="F15" s="118">
        <v>8</v>
      </c>
      <c r="G15" s="118">
        <v>3</v>
      </c>
      <c r="H15" s="118">
        <v>2</v>
      </c>
      <c r="I15" s="118" t="s">
        <v>278</v>
      </c>
      <c r="J15" s="118" t="s">
        <v>278</v>
      </c>
      <c r="K15" s="118">
        <v>3</v>
      </c>
      <c r="L15" s="118">
        <v>4</v>
      </c>
      <c r="M15" s="118">
        <v>8</v>
      </c>
      <c r="N15" s="58">
        <v>37</v>
      </c>
    </row>
    <row r="16" spans="1:14" ht="10" customHeight="1" x14ac:dyDescent="0.15">
      <c r="A16" s="58" t="s">
        <v>87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1</v>
      </c>
    </row>
    <row r="17" spans="1:14" ht="10" customHeight="1" x14ac:dyDescent="0.15">
      <c r="A17" s="58" t="s">
        <v>181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>
        <v>1</v>
      </c>
      <c r="K17" s="118" t="s">
        <v>278</v>
      </c>
      <c r="L17" s="118" t="s">
        <v>278</v>
      </c>
      <c r="M17" s="118" t="s">
        <v>278</v>
      </c>
      <c r="N17" s="58">
        <v>1</v>
      </c>
    </row>
    <row r="18" spans="1:14" ht="10" customHeight="1" x14ac:dyDescent="0.15">
      <c r="A18" s="58" t="s">
        <v>32</v>
      </c>
      <c r="B18" s="118">
        <v>2160</v>
      </c>
      <c r="C18" s="118">
        <v>948</v>
      </c>
      <c r="D18" s="118">
        <v>1685</v>
      </c>
      <c r="E18" s="118">
        <v>2832</v>
      </c>
      <c r="F18" s="118">
        <v>1237</v>
      </c>
      <c r="G18" s="118">
        <v>847</v>
      </c>
      <c r="H18" s="118">
        <v>488</v>
      </c>
      <c r="I18" s="118">
        <v>334</v>
      </c>
      <c r="J18" s="118" t="s">
        <v>278</v>
      </c>
      <c r="K18" s="118">
        <v>34</v>
      </c>
      <c r="L18" s="118">
        <v>514</v>
      </c>
      <c r="M18" s="118">
        <v>654</v>
      </c>
      <c r="N18" s="58">
        <v>11733</v>
      </c>
    </row>
    <row r="19" spans="1:14" ht="10" customHeight="1" x14ac:dyDescent="0.15">
      <c r="A19" s="58" t="s">
        <v>134</v>
      </c>
      <c r="B19" s="118" t="s">
        <v>278</v>
      </c>
      <c r="C19" s="118">
        <v>8</v>
      </c>
      <c r="D19" s="118" t="s">
        <v>278</v>
      </c>
      <c r="E19" s="118">
        <v>24</v>
      </c>
      <c r="F19" s="118">
        <v>2</v>
      </c>
      <c r="G19" s="118">
        <v>4</v>
      </c>
      <c r="H19" s="118">
        <v>5</v>
      </c>
      <c r="I19" s="118">
        <v>5</v>
      </c>
      <c r="J19" s="118" t="s">
        <v>278</v>
      </c>
      <c r="K19" s="118">
        <v>1</v>
      </c>
      <c r="L19" s="118" t="s">
        <v>278</v>
      </c>
      <c r="M19" s="118">
        <v>1</v>
      </c>
      <c r="N19" s="58">
        <v>50</v>
      </c>
    </row>
    <row r="20" spans="1:14" ht="10" customHeight="1" x14ac:dyDescent="0.15">
      <c r="A20" s="58" t="s">
        <v>35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>
        <v>4</v>
      </c>
      <c r="N20" s="58">
        <v>4</v>
      </c>
    </row>
    <row r="21" spans="1:14" ht="10" customHeight="1" x14ac:dyDescent="0.15">
      <c r="A21" s="58" t="s">
        <v>128</v>
      </c>
      <c r="B21" s="118" t="s">
        <v>278</v>
      </c>
      <c r="C21" s="118" t="s">
        <v>278</v>
      </c>
      <c r="D21" s="118" t="s">
        <v>278</v>
      </c>
      <c r="E21" s="118">
        <v>1</v>
      </c>
      <c r="F21" s="118">
        <v>5</v>
      </c>
      <c r="G21" s="118">
        <v>13</v>
      </c>
      <c r="H21" s="118" t="s">
        <v>278</v>
      </c>
      <c r="I21" s="118" t="s">
        <v>278</v>
      </c>
      <c r="J21" s="118" t="s">
        <v>278</v>
      </c>
      <c r="K21" s="118">
        <v>1</v>
      </c>
      <c r="L21" s="118" t="s">
        <v>278</v>
      </c>
      <c r="M21" s="118" t="s">
        <v>278</v>
      </c>
      <c r="N21" s="58">
        <v>20</v>
      </c>
    </row>
    <row r="22" spans="1:14" ht="10" customHeight="1" x14ac:dyDescent="0.15">
      <c r="A22" s="58" t="s">
        <v>36</v>
      </c>
      <c r="B22" s="118" t="s">
        <v>278</v>
      </c>
      <c r="C22" s="118">
        <v>1</v>
      </c>
      <c r="D22" s="118">
        <v>1</v>
      </c>
      <c r="E22" s="118" t="s">
        <v>278</v>
      </c>
      <c r="F22" s="118">
        <v>5</v>
      </c>
      <c r="G22" s="118">
        <v>1</v>
      </c>
      <c r="H22" s="118" t="s">
        <v>278</v>
      </c>
      <c r="I22" s="118" t="s">
        <v>278</v>
      </c>
      <c r="J22" s="118">
        <v>1</v>
      </c>
      <c r="K22" s="118" t="s">
        <v>278</v>
      </c>
      <c r="L22" s="118">
        <v>1</v>
      </c>
      <c r="M22" s="118" t="s">
        <v>278</v>
      </c>
      <c r="N22" s="58">
        <v>10</v>
      </c>
    </row>
    <row r="23" spans="1:14" ht="10" customHeight="1" x14ac:dyDescent="0.15">
      <c r="A23" s="58" t="s">
        <v>129</v>
      </c>
      <c r="B23" s="118">
        <v>31</v>
      </c>
      <c r="C23" s="118">
        <v>5</v>
      </c>
      <c r="D23" s="118" t="s">
        <v>278</v>
      </c>
      <c r="E23" s="118">
        <v>39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 t="s">
        <v>278</v>
      </c>
      <c r="K23" s="118" t="s">
        <v>278</v>
      </c>
      <c r="L23" s="118" t="s">
        <v>278</v>
      </c>
      <c r="M23" s="118" t="s">
        <v>278</v>
      </c>
      <c r="N23" s="58">
        <v>75</v>
      </c>
    </row>
    <row r="24" spans="1:14" ht="10" customHeight="1" x14ac:dyDescent="0.15">
      <c r="A24" s="58" t="s">
        <v>37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>
        <v>4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4</v>
      </c>
    </row>
    <row r="25" spans="1:14" ht="10" customHeight="1" x14ac:dyDescent="0.15">
      <c r="A25" s="58" t="s">
        <v>38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>
        <v>3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3</v>
      </c>
    </row>
    <row r="26" spans="1:14" ht="10" customHeight="1" x14ac:dyDescent="0.15">
      <c r="A26" s="58" t="s">
        <v>135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>
        <v>4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4</v>
      </c>
    </row>
    <row r="27" spans="1:14" ht="10" customHeight="1" x14ac:dyDescent="0.15">
      <c r="A27" s="58" t="s">
        <v>40</v>
      </c>
      <c r="B27" s="118">
        <v>36617</v>
      </c>
      <c r="C27" s="118">
        <v>28531</v>
      </c>
      <c r="D27" s="118">
        <v>34444</v>
      </c>
      <c r="E27" s="118">
        <v>23832</v>
      </c>
      <c r="F27" s="118">
        <v>13157</v>
      </c>
      <c r="G27" s="118">
        <v>19316</v>
      </c>
      <c r="H27" s="118">
        <v>18604</v>
      </c>
      <c r="I27" s="118">
        <v>17591</v>
      </c>
      <c r="J27" s="118" t="s">
        <v>278</v>
      </c>
      <c r="K27" s="118">
        <v>740</v>
      </c>
      <c r="L27" s="118">
        <v>16586</v>
      </c>
      <c r="M27" s="118">
        <v>53547</v>
      </c>
      <c r="N27" s="58">
        <v>262965</v>
      </c>
    </row>
    <row r="28" spans="1:14" ht="10" customHeight="1" x14ac:dyDescent="0.15">
      <c r="A28" s="58" t="s">
        <v>42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>
        <v>1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1</v>
      </c>
    </row>
    <row r="29" spans="1:14" ht="10" customHeight="1" x14ac:dyDescent="0.15">
      <c r="A29" s="58" t="s">
        <v>136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>
        <v>2</v>
      </c>
      <c r="G29" s="118">
        <v>1</v>
      </c>
      <c r="H29" s="118">
        <v>5</v>
      </c>
      <c r="I29" s="118">
        <v>2</v>
      </c>
      <c r="J29" s="118" t="s">
        <v>278</v>
      </c>
      <c r="K29" s="118">
        <v>1</v>
      </c>
      <c r="L29" s="118">
        <v>3</v>
      </c>
      <c r="M29" s="118">
        <v>1</v>
      </c>
      <c r="N29" s="58">
        <v>15</v>
      </c>
    </row>
    <row r="30" spans="1:14" ht="10" customHeight="1" x14ac:dyDescent="0.15">
      <c r="A30" s="58" t="s">
        <v>44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>
        <v>4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4</v>
      </c>
    </row>
    <row r="31" spans="1:14" ht="10" customHeight="1" x14ac:dyDescent="0.15">
      <c r="A31" s="58" t="s">
        <v>89</v>
      </c>
      <c r="B31" s="118">
        <v>1666</v>
      </c>
      <c r="C31" s="118">
        <v>1375</v>
      </c>
      <c r="D31" s="118">
        <v>1784</v>
      </c>
      <c r="E31" s="118">
        <v>1510</v>
      </c>
      <c r="F31" s="118">
        <v>1902</v>
      </c>
      <c r="G31" s="118">
        <v>1774</v>
      </c>
      <c r="H31" s="118">
        <v>2185</v>
      </c>
      <c r="I31" s="118">
        <v>1710</v>
      </c>
      <c r="J31" s="118" t="s">
        <v>278</v>
      </c>
      <c r="K31" s="118">
        <v>1157</v>
      </c>
      <c r="L31" s="118">
        <v>1362</v>
      </c>
      <c r="M31" s="118">
        <v>1286</v>
      </c>
      <c r="N31" s="58">
        <v>17711</v>
      </c>
    </row>
    <row r="32" spans="1:14" ht="10" customHeight="1" x14ac:dyDescent="0.15">
      <c r="A32" s="58" t="s">
        <v>137</v>
      </c>
      <c r="B32" s="118">
        <v>1</v>
      </c>
      <c r="C32" s="118">
        <v>82</v>
      </c>
      <c r="D32" s="118" t="s">
        <v>278</v>
      </c>
      <c r="E32" s="118">
        <v>60</v>
      </c>
      <c r="F32" s="118">
        <v>11</v>
      </c>
      <c r="G32" s="118">
        <v>5</v>
      </c>
      <c r="H32" s="118">
        <v>5</v>
      </c>
      <c r="I32" s="118">
        <v>36</v>
      </c>
      <c r="J32" s="118" t="s">
        <v>278</v>
      </c>
      <c r="K32" s="118">
        <v>449</v>
      </c>
      <c r="L32" s="118">
        <v>462</v>
      </c>
      <c r="M32" s="118">
        <v>203</v>
      </c>
      <c r="N32" s="58">
        <v>1314</v>
      </c>
    </row>
    <row r="33" spans="1:14" ht="10" customHeight="1" x14ac:dyDescent="0.15">
      <c r="A33" s="58" t="s">
        <v>138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 t="s">
        <v>278</v>
      </c>
      <c r="G33" s="118" t="s">
        <v>278</v>
      </c>
      <c r="H33" s="118" t="s">
        <v>278</v>
      </c>
      <c r="I33" s="118" t="s">
        <v>278</v>
      </c>
      <c r="J33" s="118" t="s">
        <v>278</v>
      </c>
      <c r="K33" s="118">
        <v>5</v>
      </c>
      <c r="L33" s="118">
        <v>2</v>
      </c>
      <c r="M33" s="118">
        <v>15</v>
      </c>
      <c r="N33" s="58">
        <v>22</v>
      </c>
    </row>
    <row r="34" spans="1:14" ht="10" customHeight="1" x14ac:dyDescent="0.15">
      <c r="A34" s="58" t="s">
        <v>45</v>
      </c>
      <c r="B34" s="118" t="s">
        <v>278</v>
      </c>
      <c r="C34" s="118">
        <v>50</v>
      </c>
      <c r="D34" s="118">
        <v>38</v>
      </c>
      <c r="E34" s="118">
        <v>24</v>
      </c>
      <c r="F34" s="118">
        <v>24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136</v>
      </c>
    </row>
    <row r="35" spans="1:14" ht="10" customHeight="1" x14ac:dyDescent="0.15">
      <c r="A35" s="58" t="s">
        <v>119</v>
      </c>
      <c r="B35" s="118" t="s">
        <v>278</v>
      </c>
      <c r="C35" s="118">
        <v>4</v>
      </c>
      <c r="D35" s="118" t="s">
        <v>278</v>
      </c>
      <c r="E35" s="118">
        <v>3</v>
      </c>
      <c r="F35" s="118">
        <v>5</v>
      </c>
      <c r="G35" s="118" t="s">
        <v>278</v>
      </c>
      <c r="H35" s="118">
        <v>4</v>
      </c>
      <c r="I35" s="118">
        <v>4</v>
      </c>
      <c r="J35" s="118" t="s">
        <v>278</v>
      </c>
      <c r="K35" s="118">
        <v>12</v>
      </c>
      <c r="L35" s="118" t="s">
        <v>278</v>
      </c>
      <c r="M35" s="118" t="s">
        <v>278</v>
      </c>
      <c r="N35" s="58">
        <v>32</v>
      </c>
    </row>
    <row r="36" spans="1:14" ht="10" customHeight="1" x14ac:dyDescent="0.15">
      <c r="A36" s="58" t="s">
        <v>131</v>
      </c>
      <c r="B36" s="118" t="s">
        <v>278</v>
      </c>
      <c r="C36" s="118" t="s">
        <v>278</v>
      </c>
      <c r="D36" s="118" t="s">
        <v>278</v>
      </c>
      <c r="E36" s="118" t="s">
        <v>278</v>
      </c>
      <c r="F36" s="118">
        <v>1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1</v>
      </c>
    </row>
    <row r="37" spans="1:14" ht="10" customHeight="1" x14ac:dyDescent="0.15">
      <c r="A37" s="58" t="s">
        <v>105</v>
      </c>
      <c r="B37" s="118" t="s">
        <v>278</v>
      </c>
      <c r="C37" s="118">
        <v>20495</v>
      </c>
      <c r="D37" s="118">
        <v>3915</v>
      </c>
      <c r="E37" s="118">
        <v>1057</v>
      </c>
      <c r="F37" s="118">
        <v>132</v>
      </c>
      <c r="G37" s="118">
        <v>83</v>
      </c>
      <c r="H37" s="118" t="s">
        <v>278</v>
      </c>
      <c r="I37" s="118" t="s">
        <v>278</v>
      </c>
      <c r="J37" s="118" t="s">
        <v>278</v>
      </c>
      <c r="K37" s="118" t="s">
        <v>278</v>
      </c>
      <c r="L37" s="118">
        <v>1621</v>
      </c>
      <c r="M37" s="118">
        <v>112</v>
      </c>
      <c r="N37" s="58">
        <v>27415</v>
      </c>
    </row>
    <row r="38" spans="1:14" ht="10" customHeight="1" x14ac:dyDescent="0.15">
      <c r="A38" s="120" t="s">
        <v>90</v>
      </c>
      <c r="B38" s="119" t="s">
        <v>278</v>
      </c>
      <c r="C38" s="119">
        <v>1</v>
      </c>
      <c r="D38" s="119">
        <v>1</v>
      </c>
      <c r="E38" s="119">
        <v>3</v>
      </c>
      <c r="F38" s="119">
        <v>5</v>
      </c>
      <c r="G38" s="119">
        <v>8</v>
      </c>
      <c r="H38" s="119">
        <v>1</v>
      </c>
      <c r="I38" s="119">
        <v>9</v>
      </c>
      <c r="J38" s="119" t="s">
        <v>278</v>
      </c>
      <c r="K38" s="119" t="s">
        <v>278</v>
      </c>
      <c r="L38" s="119">
        <v>1</v>
      </c>
      <c r="M38" s="119" t="s">
        <v>278</v>
      </c>
      <c r="N38" s="120">
        <v>29</v>
      </c>
    </row>
    <row r="39" spans="1:14" ht="10" customHeight="1" x14ac:dyDescent="0.15">
      <c r="A39" s="58" t="s">
        <v>94</v>
      </c>
      <c r="B39" s="118">
        <v>1</v>
      </c>
      <c r="C39" s="118">
        <v>1</v>
      </c>
      <c r="D39" s="118">
        <v>1</v>
      </c>
      <c r="E39" s="118">
        <v>1</v>
      </c>
      <c r="F39" s="118">
        <v>1</v>
      </c>
      <c r="G39" s="118" t="s">
        <v>278</v>
      </c>
      <c r="H39" s="118">
        <v>1</v>
      </c>
      <c r="I39" s="118">
        <v>1</v>
      </c>
      <c r="J39" s="118">
        <v>1</v>
      </c>
      <c r="K39" s="118">
        <v>1</v>
      </c>
      <c r="L39" s="118">
        <v>1</v>
      </c>
      <c r="M39" s="118" t="s">
        <v>278</v>
      </c>
      <c r="N39" s="58">
        <v>10</v>
      </c>
    </row>
    <row r="40" spans="1:14" ht="10" customHeight="1" x14ac:dyDescent="0.15">
      <c r="A40" s="58" t="s">
        <v>55</v>
      </c>
      <c r="B40" s="118" t="s">
        <v>278</v>
      </c>
      <c r="C40" s="118" t="s">
        <v>278</v>
      </c>
      <c r="D40" s="118" t="s">
        <v>278</v>
      </c>
      <c r="E40" s="118">
        <v>2</v>
      </c>
      <c r="F40" s="118" t="s">
        <v>278</v>
      </c>
      <c r="G40" s="118" t="s">
        <v>278</v>
      </c>
      <c r="H40" s="118" t="s">
        <v>278</v>
      </c>
      <c r="I40" s="118">
        <v>1</v>
      </c>
      <c r="J40" s="118">
        <v>1</v>
      </c>
      <c r="K40" s="118" t="s">
        <v>278</v>
      </c>
      <c r="L40" s="118" t="s">
        <v>278</v>
      </c>
      <c r="M40" s="118" t="s">
        <v>278</v>
      </c>
      <c r="N40" s="58">
        <v>4</v>
      </c>
    </row>
    <row r="41" spans="1:14" ht="10" customHeight="1" x14ac:dyDescent="0.15">
      <c r="A41" s="58" t="s">
        <v>65</v>
      </c>
      <c r="B41" s="118">
        <v>155</v>
      </c>
      <c r="C41" s="118">
        <v>146</v>
      </c>
      <c r="D41" s="118">
        <v>716</v>
      </c>
      <c r="E41" s="118">
        <v>121</v>
      </c>
      <c r="F41" s="118">
        <v>151</v>
      </c>
      <c r="G41" s="118">
        <v>75</v>
      </c>
      <c r="H41" s="118">
        <v>41</v>
      </c>
      <c r="I41" s="118" t="s">
        <v>278</v>
      </c>
      <c r="J41" s="118" t="s">
        <v>278</v>
      </c>
      <c r="K41" s="118" t="s">
        <v>278</v>
      </c>
      <c r="L41" s="118">
        <v>2</v>
      </c>
      <c r="M41" s="118">
        <v>1</v>
      </c>
      <c r="N41" s="58">
        <v>1408</v>
      </c>
    </row>
    <row r="42" spans="1:14" ht="10" customHeight="1" x14ac:dyDescent="0.15">
      <c r="A42" s="58" t="s">
        <v>57</v>
      </c>
      <c r="B42" s="118" t="s">
        <v>278</v>
      </c>
      <c r="C42" s="118" t="s">
        <v>278</v>
      </c>
      <c r="D42" s="118" t="s">
        <v>278</v>
      </c>
      <c r="E42" s="118" t="s">
        <v>278</v>
      </c>
      <c r="F42" s="118" t="s">
        <v>278</v>
      </c>
      <c r="G42" s="118" t="s">
        <v>278</v>
      </c>
      <c r="H42" s="118" t="s">
        <v>278</v>
      </c>
      <c r="I42" s="118">
        <v>1</v>
      </c>
      <c r="J42" s="118">
        <v>1</v>
      </c>
      <c r="K42" s="118" t="s">
        <v>278</v>
      </c>
      <c r="L42" s="118" t="s">
        <v>278</v>
      </c>
      <c r="M42" s="118" t="s">
        <v>278</v>
      </c>
      <c r="N42" s="58">
        <v>2</v>
      </c>
    </row>
    <row r="43" spans="1:14" ht="10" customHeight="1" x14ac:dyDescent="0.15">
      <c r="A43" s="120" t="s">
        <v>79</v>
      </c>
      <c r="B43" s="119" t="s">
        <v>278</v>
      </c>
      <c r="C43" s="119" t="s">
        <v>278</v>
      </c>
      <c r="D43" s="119" t="s">
        <v>278</v>
      </c>
      <c r="E43" s="119">
        <v>1</v>
      </c>
      <c r="F43" s="119" t="s">
        <v>278</v>
      </c>
      <c r="G43" s="119" t="s">
        <v>278</v>
      </c>
      <c r="H43" s="119" t="s">
        <v>278</v>
      </c>
      <c r="I43" s="119">
        <v>1</v>
      </c>
      <c r="J43" s="119" t="s">
        <v>278</v>
      </c>
      <c r="K43" s="119" t="s">
        <v>278</v>
      </c>
      <c r="L43" s="119" t="s">
        <v>278</v>
      </c>
      <c r="M43" s="119">
        <v>1</v>
      </c>
      <c r="N43" s="120">
        <v>3</v>
      </c>
    </row>
    <row r="44" spans="1:14" ht="10" customHeight="1" x14ac:dyDescent="0.15">
      <c r="A44" s="58" t="s">
        <v>106</v>
      </c>
      <c r="B44" s="118" t="s">
        <v>278</v>
      </c>
      <c r="C44" s="118" t="s">
        <v>278</v>
      </c>
      <c r="D44" s="118">
        <v>2</v>
      </c>
      <c r="E44" s="118">
        <v>1</v>
      </c>
      <c r="F44" s="118" t="s">
        <v>278</v>
      </c>
      <c r="G44" s="118" t="s">
        <v>278</v>
      </c>
      <c r="H44" s="118" t="s">
        <v>278</v>
      </c>
      <c r="I44" s="118" t="s">
        <v>278</v>
      </c>
      <c r="J44" s="118" t="s">
        <v>278</v>
      </c>
      <c r="K44" s="118" t="s">
        <v>278</v>
      </c>
      <c r="L44" s="118" t="s">
        <v>278</v>
      </c>
      <c r="M44" s="118" t="s">
        <v>278</v>
      </c>
      <c r="N44" s="58">
        <v>3</v>
      </c>
    </row>
    <row r="45" spans="1:14" ht="10" customHeight="1" x14ac:dyDescent="0.15">
      <c r="A45" s="58" t="s">
        <v>123</v>
      </c>
      <c r="B45" s="118" t="s">
        <v>278</v>
      </c>
      <c r="C45" s="118" t="s">
        <v>278</v>
      </c>
      <c r="D45" s="118">
        <v>2</v>
      </c>
      <c r="E45" s="118">
        <v>1</v>
      </c>
      <c r="F45" s="118">
        <v>3</v>
      </c>
      <c r="G45" s="118">
        <v>4</v>
      </c>
      <c r="H45" s="118">
        <v>4</v>
      </c>
      <c r="I45" s="118">
        <v>5</v>
      </c>
      <c r="J45" s="118" t="s">
        <v>278</v>
      </c>
      <c r="K45" s="118" t="s">
        <v>278</v>
      </c>
      <c r="L45" s="118">
        <v>2</v>
      </c>
      <c r="M45" s="118">
        <v>1</v>
      </c>
      <c r="N45" s="58">
        <v>22</v>
      </c>
    </row>
    <row r="46" spans="1:14" ht="10" customHeight="1" x14ac:dyDescent="0.15">
      <c r="A46" s="58" t="s">
        <v>59</v>
      </c>
      <c r="B46" s="118" t="s">
        <v>278</v>
      </c>
      <c r="C46" s="118" t="s">
        <v>278</v>
      </c>
      <c r="D46" s="118" t="s">
        <v>278</v>
      </c>
      <c r="E46" s="118">
        <v>1</v>
      </c>
      <c r="F46" s="118" t="s">
        <v>278</v>
      </c>
      <c r="G46" s="118" t="s">
        <v>278</v>
      </c>
      <c r="H46" s="118" t="s">
        <v>278</v>
      </c>
      <c r="I46" s="118" t="s">
        <v>278</v>
      </c>
      <c r="J46" s="118" t="s">
        <v>278</v>
      </c>
      <c r="K46" s="118" t="s">
        <v>278</v>
      </c>
      <c r="L46" s="118" t="s">
        <v>278</v>
      </c>
      <c r="M46" s="118">
        <v>1</v>
      </c>
      <c r="N46" s="58">
        <v>2</v>
      </c>
    </row>
    <row r="47" spans="1:14" ht="10" customHeight="1" x14ac:dyDescent="0.15">
      <c r="A47" s="58" t="s">
        <v>147</v>
      </c>
      <c r="B47" s="118" t="s">
        <v>278</v>
      </c>
      <c r="C47" s="118" t="s">
        <v>278</v>
      </c>
      <c r="D47" s="118" t="s">
        <v>278</v>
      </c>
      <c r="E47" s="118" t="s">
        <v>278</v>
      </c>
      <c r="F47" s="118">
        <v>1</v>
      </c>
      <c r="G47" s="118" t="s">
        <v>278</v>
      </c>
      <c r="H47" s="118" t="s">
        <v>278</v>
      </c>
      <c r="I47" s="118" t="s">
        <v>278</v>
      </c>
      <c r="J47" s="118" t="s">
        <v>278</v>
      </c>
      <c r="K47" s="118" t="s">
        <v>278</v>
      </c>
      <c r="L47" s="118" t="s">
        <v>278</v>
      </c>
      <c r="M47" s="118" t="s">
        <v>278</v>
      </c>
      <c r="N47" s="58">
        <v>1</v>
      </c>
    </row>
    <row r="48" spans="1:14" ht="10" customHeight="1" x14ac:dyDescent="0.15">
      <c r="A48" s="58" t="s">
        <v>101</v>
      </c>
      <c r="B48" s="118" t="s">
        <v>278</v>
      </c>
      <c r="C48" s="118" t="s">
        <v>278</v>
      </c>
      <c r="D48" s="118" t="s">
        <v>278</v>
      </c>
      <c r="E48" s="118" t="s">
        <v>278</v>
      </c>
      <c r="F48" s="118">
        <v>1</v>
      </c>
      <c r="G48" s="118" t="s">
        <v>278</v>
      </c>
      <c r="H48" s="118">
        <v>1</v>
      </c>
      <c r="I48" s="118" t="s">
        <v>278</v>
      </c>
      <c r="J48" s="118" t="s">
        <v>278</v>
      </c>
      <c r="K48" s="118" t="s">
        <v>278</v>
      </c>
      <c r="L48" s="118">
        <v>2</v>
      </c>
      <c r="M48" s="118" t="s">
        <v>278</v>
      </c>
      <c r="N48" s="58">
        <v>4</v>
      </c>
    </row>
    <row r="49" spans="1:15" ht="10" customHeight="1" x14ac:dyDescent="0.15">
      <c r="A49" s="58" t="s">
        <v>108</v>
      </c>
      <c r="B49" s="118" t="s">
        <v>278</v>
      </c>
      <c r="C49" s="118">
        <v>1</v>
      </c>
      <c r="D49" s="118" t="s">
        <v>278</v>
      </c>
      <c r="E49" s="118">
        <v>12</v>
      </c>
      <c r="F49" s="118">
        <v>4</v>
      </c>
      <c r="G49" s="118" t="s">
        <v>278</v>
      </c>
      <c r="H49" s="118" t="s">
        <v>278</v>
      </c>
      <c r="I49" s="118" t="s">
        <v>278</v>
      </c>
      <c r="J49" s="118" t="s">
        <v>278</v>
      </c>
      <c r="K49" s="118">
        <v>1</v>
      </c>
      <c r="L49" s="118" t="s">
        <v>278</v>
      </c>
      <c r="M49" s="118">
        <v>3</v>
      </c>
      <c r="N49" s="58">
        <v>21</v>
      </c>
    </row>
    <row r="50" spans="1:15" ht="10" customHeight="1" x14ac:dyDescent="0.15">
      <c r="A50" s="58" t="s">
        <v>109</v>
      </c>
      <c r="B50" s="118">
        <v>4</v>
      </c>
      <c r="C50" s="118" t="s">
        <v>278</v>
      </c>
      <c r="D50" s="118">
        <v>2</v>
      </c>
      <c r="E50" s="118" t="s">
        <v>278</v>
      </c>
      <c r="F50" s="118" t="s">
        <v>278</v>
      </c>
      <c r="G50" s="118" t="s">
        <v>278</v>
      </c>
      <c r="H50" s="118" t="s">
        <v>278</v>
      </c>
      <c r="I50" s="118" t="s">
        <v>278</v>
      </c>
      <c r="J50" s="118" t="s">
        <v>278</v>
      </c>
      <c r="K50" s="118" t="s">
        <v>278</v>
      </c>
      <c r="L50" s="118">
        <v>2</v>
      </c>
      <c r="M50" s="118" t="s">
        <v>278</v>
      </c>
      <c r="N50" s="58">
        <v>8</v>
      </c>
    </row>
    <row r="51" spans="1:15" ht="10" customHeight="1" x14ac:dyDescent="0.15">
      <c r="A51" s="120" t="s">
        <v>125</v>
      </c>
      <c r="B51" s="119" t="s">
        <v>278</v>
      </c>
      <c r="C51" s="119" t="s">
        <v>278</v>
      </c>
      <c r="D51" s="119" t="s">
        <v>278</v>
      </c>
      <c r="E51" s="119">
        <v>1</v>
      </c>
      <c r="F51" s="119">
        <v>2</v>
      </c>
      <c r="G51" s="119" t="s">
        <v>278</v>
      </c>
      <c r="H51" s="119" t="s">
        <v>278</v>
      </c>
      <c r="I51" s="119" t="s">
        <v>278</v>
      </c>
      <c r="J51" s="119" t="s">
        <v>278</v>
      </c>
      <c r="K51" s="119" t="s">
        <v>278</v>
      </c>
      <c r="L51" s="119" t="s">
        <v>278</v>
      </c>
      <c r="M51" s="119" t="s">
        <v>278</v>
      </c>
      <c r="N51" s="120">
        <v>3</v>
      </c>
    </row>
    <row r="52" spans="1:15" ht="10" customHeight="1" x14ac:dyDescent="0.15">
      <c r="A52" s="58" t="s">
        <v>205</v>
      </c>
      <c r="B52" s="118" t="s">
        <v>278</v>
      </c>
      <c r="C52" s="118" t="s">
        <v>278</v>
      </c>
      <c r="D52" s="118" t="s">
        <v>278</v>
      </c>
      <c r="E52" s="118">
        <v>17</v>
      </c>
      <c r="F52" s="118" t="s">
        <v>278</v>
      </c>
      <c r="G52" s="118" t="s">
        <v>278</v>
      </c>
      <c r="H52" s="118" t="s">
        <v>278</v>
      </c>
      <c r="I52" s="118" t="s">
        <v>278</v>
      </c>
      <c r="J52" s="118" t="s">
        <v>278</v>
      </c>
      <c r="K52" s="118" t="s">
        <v>278</v>
      </c>
      <c r="L52" s="118" t="s">
        <v>278</v>
      </c>
      <c r="M52" s="118" t="s">
        <v>278</v>
      </c>
      <c r="N52" s="58">
        <v>17</v>
      </c>
    </row>
    <row r="53" spans="1:15" ht="10" customHeight="1" x14ac:dyDescent="0.15">
      <c r="A53" s="120" t="s">
        <v>62</v>
      </c>
      <c r="B53" s="119">
        <v>1</v>
      </c>
      <c r="C53" s="119">
        <v>1</v>
      </c>
      <c r="D53" s="119">
        <v>3</v>
      </c>
      <c r="E53" s="119">
        <v>3</v>
      </c>
      <c r="F53" s="119">
        <v>1</v>
      </c>
      <c r="G53" s="119" t="s">
        <v>278</v>
      </c>
      <c r="H53" s="119" t="s">
        <v>278</v>
      </c>
      <c r="I53" s="119" t="s">
        <v>278</v>
      </c>
      <c r="J53" s="119" t="s">
        <v>278</v>
      </c>
      <c r="K53" s="119" t="s">
        <v>278</v>
      </c>
      <c r="L53" s="119">
        <v>2</v>
      </c>
      <c r="M53" s="119">
        <v>1</v>
      </c>
      <c r="N53" s="120">
        <v>12</v>
      </c>
    </row>
    <row r="54" spans="1:15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5" ht="11.3" customHeight="1" x14ac:dyDescent="0.15">
      <c r="A55" s="51" t="s">
        <v>16</v>
      </c>
      <c r="B55" s="51">
        <f>SUM(B6:B11)</f>
        <v>175</v>
      </c>
      <c r="C55" s="51">
        <f t="shared" ref="C55:N55" si="0">SUM(C6:C11)</f>
        <v>98</v>
      </c>
      <c r="D55" s="51">
        <f t="shared" si="0"/>
        <v>71</v>
      </c>
      <c r="E55" s="51">
        <f t="shared" si="0"/>
        <v>43</v>
      </c>
      <c r="F55" s="51">
        <f t="shared" si="0"/>
        <v>41</v>
      </c>
      <c r="G55" s="51">
        <f t="shared" si="0"/>
        <v>66</v>
      </c>
      <c r="H55" s="51">
        <f t="shared" si="0"/>
        <v>29</v>
      </c>
      <c r="I55" s="51">
        <f t="shared" si="0"/>
        <v>52</v>
      </c>
      <c r="J55" s="51">
        <f t="shared" si="0"/>
        <v>35</v>
      </c>
      <c r="K55" s="51">
        <f t="shared" si="0"/>
        <v>26</v>
      </c>
      <c r="L55" s="51">
        <f t="shared" si="0"/>
        <v>46</v>
      </c>
      <c r="M55" s="51">
        <f t="shared" si="0"/>
        <v>82</v>
      </c>
      <c r="N55" s="51">
        <f t="shared" si="0"/>
        <v>764</v>
      </c>
      <c r="O55" s="57"/>
    </row>
    <row r="56" spans="1:15" ht="11.3" customHeight="1" x14ac:dyDescent="0.15">
      <c r="A56" s="51" t="s">
        <v>17</v>
      </c>
      <c r="B56" s="51">
        <f>SUM(B12:B38)</f>
        <v>40476</v>
      </c>
      <c r="C56" s="51">
        <f t="shared" ref="C56:N56" si="1">SUM(C12:C38)</f>
        <v>54131</v>
      </c>
      <c r="D56" s="51">
        <f t="shared" si="1"/>
        <v>46100</v>
      </c>
      <c r="E56" s="51">
        <f t="shared" si="1"/>
        <v>32678</v>
      </c>
      <c r="F56" s="51">
        <f t="shared" si="1"/>
        <v>17836</v>
      </c>
      <c r="G56" s="51">
        <f t="shared" si="1"/>
        <v>22259</v>
      </c>
      <c r="H56" s="51">
        <f t="shared" si="1"/>
        <v>21331</v>
      </c>
      <c r="I56" s="51">
        <f t="shared" si="1"/>
        <v>19691</v>
      </c>
      <c r="J56" s="51">
        <f t="shared" si="1"/>
        <v>13</v>
      </c>
      <c r="K56" s="51">
        <f t="shared" si="1"/>
        <v>2409</v>
      </c>
      <c r="L56" s="51">
        <f t="shared" si="1"/>
        <v>23966</v>
      </c>
      <c r="M56" s="51">
        <f t="shared" si="1"/>
        <v>55966</v>
      </c>
      <c r="N56" s="51">
        <f t="shared" si="1"/>
        <v>336856</v>
      </c>
      <c r="O56" s="55"/>
    </row>
    <row r="57" spans="1:15" ht="11.3" customHeight="1" x14ac:dyDescent="0.15">
      <c r="A57" s="51" t="s">
        <v>18</v>
      </c>
      <c r="B57" s="51">
        <f>SUM(B39:B43)</f>
        <v>156</v>
      </c>
      <c r="C57" s="51">
        <f t="shared" ref="C57:N57" si="2">SUM(C39:C43)</f>
        <v>147</v>
      </c>
      <c r="D57" s="51">
        <f t="shared" si="2"/>
        <v>717</v>
      </c>
      <c r="E57" s="51">
        <f t="shared" si="2"/>
        <v>125</v>
      </c>
      <c r="F57" s="51">
        <f t="shared" si="2"/>
        <v>152</v>
      </c>
      <c r="G57" s="51">
        <f t="shared" si="2"/>
        <v>75</v>
      </c>
      <c r="H57" s="51">
        <f t="shared" si="2"/>
        <v>42</v>
      </c>
      <c r="I57" s="51">
        <f t="shared" si="2"/>
        <v>4</v>
      </c>
      <c r="J57" s="51">
        <f t="shared" si="2"/>
        <v>3</v>
      </c>
      <c r="K57" s="51">
        <f t="shared" si="2"/>
        <v>1</v>
      </c>
      <c r="L57" s="51">
        <f t="shared" si="2"/>
        <v>3</v>
      </c>
      <c r="M57" s="51">
        <f t="shared" si="2"/>
        <v>2</v>
      </c>
      <c r="N57" s="51">
        <f t="shared" si="2"/>
        <v>1427</v>
      </c>
      <c r="O57" s="55"/>
    </row>
    <row r="58" spans="1:15" s="57" customFormat="1" ht="11.3" customHeight="1" x14ac:dyDescent="0.15">
      <c r="A58" s="51" t="s">
        <v>19</v>
      </c>
      <c r="B58" s="51">
        <f>SUM(B44:B51)</f>
        <v>4</v>
      </c>
      <c r="C58" s="51">
        <f t="shared" ref="C58:N58" si="3">SUM(C44:C51)</f>
        <v>1</v>
      </c>
      <c r="D58" s="51">
        <f t="shared" si="3"/>
        <v>6</v>
      </c>
      <c r="E58" s="51">
        <f t="shared" si="3"/>
        <v>16</v>
      </c>
      <c r="F58" s="51">
        <f t="shared" si="3"/>
        <v>11</v>
      </c>
      <c r="G58" s="51">
        <f t="shared" si="3"/>
        <v>4</v>
      </c>
      <c r="H58" s="51">
        <f t="shared" si="3"/>
        <v>5</v>
      </c>
      <c r="I58" s="51">
        <f t="shared" si="3"/>
        <v>5</v>
      </c>
      <c r="J58" s="51">
        <f t="shared" si="3"/>
        <v>0</v>
      </c>
      <c r="K58" s="51">
        <f t="shared" si="3"/>
        <v>1</v>
      </c>
      <c r="L58" s="51">
        <f t="shared" si="3"/>
        <v>6</v>
      </c>
      <c r="M58" s="51">
        <f t="shared" si="3"/>
        <v>5</v>
      </c>
      <c r="N58" s="51">
        <f t="shared" si="3"/>
        <v>64</v>
      </c>
      <c r="O58" s="49"/>
    </row>
    <row r="59" spans="1:15" s="57" customFormat="1" ht="11.3" customHeight="1" x14ac:dyDescent="0.15">
      <c r="A59" s="51" t="s">
        <v>20</v>
      </c>
      <c r="B59" s="51">
        <f>SUM(B52:B53)</f>
        <v>1</v>
      </c>
      <c r="C59" s="51">
        <f t="shared" ref="C59:N59" si="4">SUM(C52:C53)</f>
        <v>1</v>
      </c>
      <c r="D59" s="51">
        <f t="shared" si="4"/>
        <v>3</v>
      </c>
      <c r="E59" s="51">
        <f t="shared" si="4"/>
        <v>20</v>
      </c>
      <c r="F59" s="51">
        <f t="shared" si="4"/>
        <v>1</v>
      </c>
      <c r="G59" s="51">
        <f t="shared" si="4"/>
        <v>0</v>
      </c>
      <c r="H59" s="51">
        <f t="shared" si="4"/>
        <v>0</v>
      </c>
      <c r="I59" s="51">
        <f t="shared" si="4"/>
        <v>0</v>
      </c>
      <c r="J59" s="51">
        <f t="shared" si="4"/>
        <v>0</v>
      </c>
      <c r="K59" s="51">
        <f t="shared" si="4"/>
        <v>0</v>
      </c>
      <c r="L59" s="51">
        <f t="shared" si="4"/>
        <v>2</v>
      </c>
      <c r="M59" s="51">
        <f t="shared" si="4"/>
        <v>1</v>
      </c>
      <c r="N59" s="51">
        <f t="shared" si="4"/>
        <v>29</v>
      </c>
      <c r="O59" s="49"/>
    </row>
    <row r="60" spans="1:15" s="57" customFormat="1" ht="11.3" customHeight="1" x14ac:dyDescent="0.15">
      <c r="A60" s="93" t="s">
        <v>21</v>
      </c>
      <c r="B60" s="99">
        <f>SUM(B55:B59)</f>
        <v>40812</v>
      </c>
      <c r="C60" s="99">
        <f t="shared" ref="C60:N60" si="5">SUM(C55:C59)</f>
        <v>54378</v>
      </c>
      <c r="D60" s="99">
        <f t="shared" si="5"/>
        <v>46897</v>
      </c>
      <c r="E60" s="99">
        <f t="shared" si="5"/>
        <v>32882</v>
      </c>
      <c r="F60" s="99">
        <f t="shared" si="5"/>
        <v>18041</v>
      </c>
      <c r="G60" s="99">
        <f t="shared" si="5"/>
        <v>22404</v>
      </c>
      <c r="H60" s="99">
        <f t="shared" si="5"/>
        <v>21407</v>
      </c>
      <c r="I60" s="99">
        <f t="shared" si="5"/>
        <v>19752</v>
      </c>
      <c r="J60" s="99">
        <f t="shared" si="5"/>
        <v>51</v>
      </c>
      <c r="K60" s="99">
        <f t="shared" si="5"/>
        <v>2437</v>
      </c>
      <c r="L60" s="99">
        <f t="shared" si="5"/>
        <v>24023</v>
      </c>
      <c r="M60" s="99">
        <f t="shared" si="5"/>
        <v>56056</v>
      </c>
      <c r="N60" s="99">
        <f t="shared" si="5"/>
        <v>339140</v>
      </c>
      <c r="O60" s="49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5:N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DB39-B6D4-4D34-9F09-DFB1646EF511}">
  <dimension ref="A1:O5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2.5546875" style="57" customWidth="1"/>
    <col min="2" max="13" width="5.6640625" style="57" customWidth="1"/>
    <col min="14" max="14" width="6.6640625" style="57" customWidth="1"/>
    <col min="15" max="16384" width="11.44140625" style="57"/>
  </cols>
  <sheetData>
    <row r="1" spans="1:14" s="81" customFormat="1" ht="12.8" customHeight="1" x14ac:dyDescent="0.3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81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81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81" customFormat="1" ht="12.8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81" customFormat="1" ht="12.8" customHeight="1" x14ac:dyDescent="0.3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111" customFormat="1" ht="11.3" customHeight="1" x14ac:dyDescent="0.3">
      <c r="A6" s="27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8" t="s">
        <v>9</v>
      </c>
      <c r="H6" s="28" t="s">
        <v>10</v>
      </c>
      <c r="I6" s="28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0</v>
      </c>
    </row>
    <row r="7" spans="1:14" x14ac:dyDescent="0.15">
      <c r="A7" s="57" t="s">
        <v>66</v>
      </c>
      <c r="B7" s="118">
        <v>13</v>
      </c>
      <c r="C7" s="118">
        <v>11</v>
      </c>
      <c r="D7" s="118">
        <v>4</v>
      </c>
      <c r="E7" s="118">
        <v>3</v>
      </c>
      <c r="F7" s="118">
        <v>2</v>
      </c>
      <c r="G7" s="118">
        <v>3</v>
      </c>
      <c r="H7" s="118">
        <v>3</v>
      </c>
      <c r="I7" s="118">
        <v>4</v>
      </c>
      <c r="J7" s="118">
        <v>5</v>
      </c>
      <c r="K7" s="118">
        <v>5</v>
      </c>
      <c r="L7" s="118">
        <v>7</v>
      </c>
      <c r="M7" s="118">
        <v>10</v>
      </c>
      <c r="N7" s="58">
        <v>70</v>
      </c>
    </row>
    <row r="8" spans="1:14" x14ac:dyDescent="0.15">
      <c r="A8" s="57" t="s">
        <v>67</v>
      </c>
      <c r="B8" s="118" t="s">
        <v>278</v>
      </c>
      <c r="C8" s="118" t="s">
        <v>278</v>
      </c>
      <c r="D8" s="118" t="s">
        <v>278</v>
      </c>
      <c r="E8" s="118">
        <v>13</v>
      </c>
      <c r="F8" s="118">
        <v>199</v>
      </c>
      <c r="G8" s="118">
        <v>48</v>
      </c>
      <c r="H8" s="118">
        <v>32</v>
      </c>
      <c r="I8" s="118">
        <v>42</v>
      </c>
      <c r="J8" s="118">
        <v>14</v>
      </c>
      <c r="K8" s="118">
        <v>2</v>
      </c>
      <c r="L8" s="118">
        <v>18</v>
      </c>
      <c r="M8" s="118">
        <v>17</v>
      </c>
      <c r="N8" s="58">
        <v>385</v>
      </c>
    </row>
    <row r="9" spans="1:14" x14ac:dyDescent="0.15">
      <c r="A9" s="57" t="s">
        <v>25</v>
      </c>
      <c r="B9" s="118">
        <v>2808</v>
      </c>
      <c r="C9" s="118">
        <v>2356</v>
      </c>
      <c r="D9" s="118">
        <v>2797</v>
      </c>
      <c r="E9" s="118">
        <v>2962</v>
      </c>
      <c r="F9" s="118">
        <v>2624</v>
      </c>
      <c r="G9" s="118">
        <v>2441</v>
      </c>
      <c r="H9" s="118">
        <v>1629</v>
      </c>
      <c r="I9" s="118">
        <v>1589</v>
      </c>
      <c r="J9" s="118">
        <v>1713</v>
      </c>
      <c r="K9" s="118">
        <v>1632</v>
      </c>
      <c r="L9" s="118">
        <v>1492</v>
      </c>
      <c r="M9" s="118">
        <v>1454</v>
      </c>
      <c r="N9" s="58">
        <v>25497</v>
      </c>
    </row>
    <row r="10" spans="1:14" x14ac:dyDescent="0.15">
      <c r="A10" s="57" t="s">
        <v>26</v>
      </c>
      <c r="B10" s="118">
        <v>349</v>
      </c>
      <c r="C10" s="118">
        <v>125</v>
      </c>
      <c r="D10" s="118">
        <v>37</v>
      </c>
      <c r="E10" s="118">
        <v>109</v>
      </c>
      <c r="F10" s="118">
        <v>67</v>
      </c>
      <c r="G10" s="118">
        <v>137</v>
      </c>
      <c r="H10" s="118">
        <v>59</v>
      </c>
      <c r="I10" s="118">
        <v>174</v>
      </c>
      <c r="J10" s="118">
        <v>322</v>
      </c>
      <c r="K10" s="118">
        <v>225</v>
      </c>
      <c r="L10" s="118">
        <v>233</v>
      </c>
      <c r="M10" s="118">
        <v>54</v>
      </c>
      <c r="N10" s="58">
        <v>1891</v>
      </c>
    </row>
    <row r="11" spans="1:14" x14ac:dyDescent="0.15">
      <c r="A11" s="114" t="s">
        <v>68</v>
      </c>
      <c r="B11" s="119">
        <v>125</v>
      </c>
      <c r="C11" s="119">
        <v>116</v>
      </c>
      <c r="D11" s="119">
        <v>126</v>
      </c>
      <c r="E11" s="119" t="s">
        <v>278</v>
      </c>
      <c r="F11" s="119" t="s">
        <v>278</v>
      </c>
      <c r="G11" s="119">
        <v>185</v>
      </c>
      <c r="H11" s="119">
        <v>125</v>
      </c>
      <c r="I11" s="119">
        <v>127</v>
      </c>
      <c r="J11" s="119">
        <v>208</v>
      </c>
      <c r="K11" s="119">
        <v>136</v>
      </c>
      <c r="L11" s="119" t="s">
        <v>278</v>
      </c>
      <c r="M11" s="119">
        <v>132</v>
      </c>
      <c r="N11" s="120">
        <v>1280</v>
      </c>
    </row>
    <row r="12" spans="1:14" x14ac:dyDescent="0.15">
      <c r="A12" s="57" t="s">
        <v>69</v>
      </c>
      <c r="B12" s="118" t="s">
        <v>278</v>
      </c>
      <c r="C12" s="118" t="s">
        <v>278</v>
      </c>
      <c r="D12" s="118">
        <v>2</v>
      </c>
      <c r="E12" s="118">
        <v>5</v>
      </c>
      <c r="F12" s="118">
        <v>67</v>
      </c>
      <c r="G12" s="118">
        <v>65</v>
      </c>
      <c r="H12" s="118">
        <v>75</v>
      </c>
      <c r="I12" s="118">
        <v>52</v>
      </c>
      <c r="J12" s="118">
        <v>31</v>
      </c>
      <c r="K12" s="118">
        <v>14</v>
      </c>
      <c r="L12" s="118" t="s">
        <v>278</v>
      </c>
      <c r="M12" s="118" t="s">
        <v>278</v>
      </c>
      <c r="N12" s="58">
        <v>311</v>
      </c>
    </row>
    <row r="13" spans="1:14" x14ac:dyDescent="0.15">
      <c r="A13" s="57" t="s">
        <v>27</v>
      </c>
      <c r="B13" s="118">
        <v>210</v>
      </c>
      <c r="C13" s="118">
        <v>17502</v>
      </c>
      <c r="D13" s="118">
        <v>2060</v>
      </c>
      <c r="E13" s="118">
        <v>9223</v>
      </c>
      <c r="F13" s="118">
        <v>6043</v>
      </c>
      <c r="G13" s="118">
        <v>1972</v>
      </c>
      <c r="H13" s="118">
        <v>414</v>
      </c>
      <c r="I13" s="118">
        <v>1473</v>
      </c>
      <c r="J13" s="118" t="s">
        <v>278</v>
      </c>
      <c r="K13" s="118">
        <v>10613</v>
      </c>
      <c r="L13" s="118">
        <v>8122</v>
      </c>
      <c r="M13" s="118">
        <v>4127</v>
      </c>
      <c r="N13" s="58">
        <v>61759</v>
      </c>
    </row>
    <row r="14" spans="1:14" x14ac:dyDescent="0.15">
      <c r="A14" s="57" t="s">
        <v>28</v>
      </c>
      <c r="B14" s="118">
        <v>1</v>
      </c>
      <c r="C14" s="118">
        <v>1</v>
      </c>
      <c r="D14" s="118">
        <v>1</v>
      </c>
      <c r="E14" s="118" t="s">
        <v>278</v>
      </c>
      <c r="F14" s="118" t="s">
        <v>278</v>
      </c>
      <c r="G14" s="118" t="s">
        <v>278</v>
      </c>
      <c r="H14" s="118">
        <v>1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4</v>
      </c>
    </row>
    <row r="15" spans="1:14" x14ac:dyDescent="0.15">
      <c r="A15" s="57" t="s">
        <v>70</v>
      </c>
      <c r="B15" s="118" t="s">
        <v>278</v>
      </c>
      <c r="C15" s="118">
        <v>1</v>
      </c>
      <c r="D15" s="118" t="s">
        <v>278</v>
      </c>
      <c r="E15" s="118">
        <v>1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2</v>
      </c>
      <c r="M15" s="118" t="s">
        <v>278</v>
      </c>
      <c r="N15" s="58">
        <v>4</v>
      </c>
    </row>
    <row r="16" spans="1:14" x14ac:dyDescent="0.15">
      <c r="A16" s="57" t="s">
        <v>29</v>
      </c>
      <c r="B16" s="118" t="s">
        <v>278</v>
      </c>
      <c r="C16" s="118">
        <v>11</v>
      </c>
      <c r="D16" s="118">
        <v>8</v>
      </c>
      <c r="E16" s="118">
        <v>6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>
        <v>13</v>
      </c>
      <c r="K16" s="118">
        <v>16</v>
      </c>
      <c r="L16" s="118">
        <v>9</v>
      </c>
      <c r="M16" s="118">
        <v>6</v>
      </c>
      <c r="N16" s="58">
        <v>69</v>
      </c>
    </row>
    <row r="17" spans="1:14" x14ac:dyDescent="0.15">
      <c r="A17" s="57" t="s">
        <v>30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>
        <v>1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1</v>
      </c>
    </row>
    <row r="18" spans="1:14" x14ac:dyDescent="0.15">
      <c r="A18" s="57" t="s">
        <v>166</v>
      </c>
      <c r="B18" s="118" t="s">
        <v>278</v>
      </c>
      <c r="C18" s="118" t="s">
        <v>278</v>
      </c>
      <c r="D18" s="118">
        <v>18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18</v>
      </c>
    </row>
    <row r="19" spans="1:14" x14ac:dyDescent="0.15">
      <c r="A19" s="57" t="s">
        <v>31</v>
      </c>
      <c r="B19" s="118">
        <v>5</v>
      </c>
      <c r="C19" s="118">
        <v>4</v>
      </c>
      <c r="D19" s="118">
        <v>4</v>
      </c>
      <c r="E19" s="118">
        <v>14</v>
      </c>
      <c r="F19" s="118">
        <v>16</v>
      </c>
      <c r="G19" s="118">
        <v>40</v>
      </c>
      <c r="H19" s="118">
        <v>34</v>
      </c>
      <c r="I19" s="118">
        <v>30</v>
      </c>
      <c r="J19" s="118">
        <v>93</v>
      </c>
      <c r="K19" s="118">
        <v>43</v>
      </c>
      <c r="L19" s="118">
        <v>42</v>
      </c>
      <c r="M19" s="118">
        <v>4</v>
      </c>
      <c r="N19" s="58">
        <v>329</v>
      </c>
    </row>
    <row r="20" spans="1:14" x14ac:dyDescent="0.15">
      <c r="A20" s="57" t="s">
        <v>32</v>
      </c>
      <c r="B20" s="118">
        <v>5333</v>
      </c>
      <c r="C20" s="118">
        <v>4708</v>
      </c>
      <c r="D20" s="118">
        <v>20434</v>
      </c>
      <c r="E20" s="118">
        <v>2875</v>
      </c>
      <c r="F20" s="118">
        <v>1134</v>
      </c>
      <c r="G20" s="118">
        <v>6165</v>
      </c>
      <c r="H20" s="118">
        <v>5220</v>
      </c>
      <c r="I20" s="118">
        <v>2228</v>
      </c>
      <c r="J20" s="118">
        <v>683</v>
      </c>
      <c r="K20" s="118" t="s">
        <v>278</v>
      </c>
      <c r="L20" s="118">
        <v>150</v>
      </c>
      <c r="M20" s="118">
        <v>1613</v>
      </c>
      <c r="N20" s="58">
        <v>50543</v>
      </c>
    </row>
    <row r="21" spans="1:14" x14ac:dyDescent="0.15">
      <c r="A21" s="57" t="s">
        <v>33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>
        <v>1</v>
      </c>
      <c r="H21" s="118" t="s">
        <v>278</v>
      </c>
      <c r="I21" s="118">
        <v>1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2</v>
      </c>
    </row>
    <row r="22" spans="1:14" x14ac:dyDescent="0.15">
      <c r="A22" s="57" t="s">
        <v>34</v>
      </c>
      <c r="B22" s="118" t="s">
        <v>278</v>
      </c>
      <c r="C22" s="118" t="s">
        <v>278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>
        <v>1</v>
      </c>
      <c r="L22" s="118" t="s">
        <v>278</v>
      </c>
      <c r="M22" s="118" t="s">
        <v>278</v>
      </c>
      <c r="N22" s="58">
        <v>2</v>
      </c>
    </row>
    <row r="23" spans="1:14" x14ac:dyDescent="0.15">
      <c r="A23" s="57" t="s">
        <v>35</v>
      </c>
      <c r="B23" s="118" t="s">
        <v>278</v>
      </c>
      <c r="C23" s="118">
        <v>10</v>
      </c>
      <c r="D23" s="118">
        <v>2</v>
      </c>
      <c r="E23" s="118">
        <v>1</v>
      </c>
      <c r="F23" s="118" t="s">
        <v>278</v>
      </c>
      <c r="G23" s="118">
        <v>1</v>
      </c>
      <c r="H23" s="118">
        <v>1</v>
      </c>
      <c r="I23" s="118" t="s">
        <v>278</v>
      </c>
      <c r="J23" s="118">
        <v>1</v>
      </c>
      <c r="K23" s="118">
        <v>3</v>
      </c>
      <c r="L23" s="118">
        <v>1</v>
      </c>
      <c r="M23" s="118" t="s">
        <v>278</v>
      </c>
      <c r="N23" s="58">
        <v>20</v>
      </c>
    </row>
    <row r="24" spans="1:14" x14ac:dyDescent="0.15">
      <c r="A24" s="57" t="s">
        <v>36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>
        <v>1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>
        <v>1</v>
      </c>
      <c r="N24" s="58">
        <v>2</v>
      </c>
    </row>
    <row r="25" spans="1:14" x14ac:dyDescent="0.15">
      <c r="A25" s="57" t="s">
        <v>37</v>
      </c>
      <c r="B25" s="118" t="s">
        <v>278</v>
      </c>
      <c r="C25" s="118">
        <v>1</v>
      </c>
      <c r="D25" s="118" t="s">
        <v>278</v>
      </c>
      <c r="E25" s="118">
        <v>1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>
        <v>1</v>
      </c>
      <c r="K25" s="118">
        <v>1</v>
      </c>
      <c r="L25" s="118" t="s">
        <v>278</v>
      </c>
      <c r="M25" s="118" t="s">
        <v>278</v>
      </c>
      <c r="N25" s="58">
        <v>4</v>
      </c>
    </row>
    <row r="26" spans="1:14" x14ac:dyDescent="0.15">
      <c r="A26" s="57" t="s">
        <v>38</v>
      </c>
      <c r="B26" s="118">
        <v>1</v>
      </c>
      <c r="C26" s="118">
        <v>1</v>
      </c>
      <c r="D26" s="118">
        <v>1</v>
      </c>
      <c r="E26" s="118">
        <v>3</v>
      </c>
      <c r="F26" s="118" t="s">
        <v>278</v>
      </c>
      <c r="G26" s="118">
        <v>1</v>
      </c>
      <c r="H26" s="118">
        <v>1</v>
      </c>
      <c r="I26" s="118">
        <v>1</v>
      </c>
      <c r="J26" s="118">
        <v>4</v>
      </c>
      <c r="K26" s="118" t="s">
        <v>278</v>
      </c>
      <c r="L26" s="118" t="s">
        <v>278</v>
      </c>
      <c r="M26" s="118">
        <v>2</v>
      </c>
      <c r="N26" s="58">
        <v>15</v>
      </c>
    </row>
    <row r="27" spans="1:14" x14ac:dyDescent="0.15">
      <c r="A27" s="57" t="s">
        <v>187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>
        <v>178</v>
      </c>
      <c r="J27" s="118">
        <v>47</v>
      </c>
      <c r="K27" s="118" t="s">
        <v>278</v>
      </c>
      <c r="L27" s="118" t="s">
        <v>278</v>
      </c>
      <c r="M27" s="118">
        <v>164</v>
      </c>
      <c r="N27" s="58">
        <v>389</v>
      </c>
    </row>
    <row r="28" spans="1:14" x14ac:dyDescent="0.15">
      <c r="A28" s="57" t="s">
        <v>39</v>
      </c>
      <c r="B28" s="118">
        <v>1</v>
      </c>
      <c r="C28" s="118">
        <v>1</v>
      </c>
      <c r="D28" s="118">
        <v>1</v>
      </c>
      <c r="E28" s="118">
        <v>2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>
        <v>2</v>
      </c>
      <c r="M28" s="118">
        <v>13</v>
      </c>
      <c r="N28" s="58">
        <v>20</v>
      </c>
    </row>
    <row r="29" spans="1:14" x14ac:dyDescent="0.15">
      <c r="A29" s="57" t="s">
        <v>40</v>
      </c>
      <c r="B29" s="118">
        <v>13843</v>
      </c>
      <c r="C29" s="118">
        <v>8583</v>
      </c>
      <c r="D29" s="118">
        <v>10553</v>
      </c>
      <c r="E29" s="118">
        <v>14983</v>
      </c>
      <c r="F29" s="118">
        <v>7545</v>
      </c>
      <c r="G29" s="118">
        <v>17196</v>
      </c>
      <c r="H29" s="118">
        <v>21694</v>
      </c>
      <c r="I29" s="118">
        <v>14352</v>
      </c>
      <c r="J29" s="118">
        <v>11117</v>
      </c>
      <c r="K29" s="118">
        <v>10828</v>
      </c>
      <c r="L29" s="118">
        <v>642</v>
      </c>
      <c r="M29" s="118">
        <v>3678</v>
      </c>
      <c r="N29" s="58">
        <v>135014</v>
      </c>
    </row>
    <row r="30" spans="1:14" x14ac:dyDescent="0.15">
      <c r="A30" s="57" t="s">
        <v>41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>
        <v>3</v>
      </c>
      <c r="M30" s="118" t="s">
        <v>278</v>
      </c>
      <c r="N30" s="58">
        <v>3</v>
      </c>
    </row>
    <row r="31" spans="1:14" x14ac:dyDescent="0.15">
      <c r="A31" s="57" t="s">
        <v>44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>
        <v>2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2</v>
      </c>
    </row>
    <row r="32" spans="1:14" x14ac:dyDescent="0.15">
      <c r="A32" s="57" t="s">
        <v>167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>
        <v>1</v>
      </c>
      <c r="H32" s="118">
        <v>1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2</v>
      </c>
    </row>
    <row r="33" spans="1:14" x14ac:dyDescent="0.15">
      <c r="A33" s="57" t="s">
        <v>77</v>
      </c>
      <c r="B33" s="118" t="s">
        <v>278</v>
      </c>
      <c r="C33" s="118" t="s">
        <v>278</v>
      </c>
      <c r="D33" s="118" t="s">
        <v>278</v>
      </c>
      <c r="E33" s="118">
        <v>1</v>
      </c>
      <c r="F33" s="118" t="s">
        <v>278</v>
      </c>
      <c r="G33" s="118" t="s">
        <v>278</v>
      </c>
      <c r="H33" s="118">
        <v>1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2</v>
      </c>
    </row>
    <row r="34" spans="1:14" x14ac:dyDescent="0.15">
      <c r="A34" s="57" t="s">
        <v>46</v>
      </c>
      <c r="B34" s="118" t="s">
        <v>278</v>
      </c>
      <c r="C34" s="118" t="s">
        <v>278</v>
      </c>
      <c r="D34" s="118" t="s">
        <v>278</v>
      </c>
      <c r="E34" s="118">
        <v>1</v>
      </c>
      <c r="F34" s="118">
        <v>3</v>
      </c>
      <c r="G34" s="118">
        <v>1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5</v>
      </c>
    </row>
    <row r="35" spans="1:14" x14ac:dyDescent="0.15">
      <c r="A35" s="57" t="s">
        <v>48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>
        <v>1</v>
      </c>
      <c r="G35" s="118" t="s">
        <v>278</v>
      </c>
      <c r="H35" s="118" t="s">
        <v>278</v>
      </c>
      <c r="I35" s="118">
        <v>2</v>
      </c>
      <c r="J35" s="118" t="s">
        <v>278</v>
      </c>
      <c r="K35" s="118">
        <v>2</v>
      </c>
      <c r="L35" s="118">
        <v>1</v>
      </c>
      <c r="M35" s="118">
        <v>1</v>
      </c>
      <c r="N35" s="58">
        <v>7</v>
      </c>
    </row>
    <row r="36" spans="1:14" x14ac:dyDescent="0.15">
      <c r="A36" s="57" t="s">
        <v>72</v>
      </c>
      <c r="B36" s="118">
        <v>54</v>
      </c>
      <c r="C36" s="118" t="s">
        <v>278</v>
      </c>
      <c r="D36" s="118" t="s">
        <v>278</v>
      </c>
      <c r="E36" s="118">
        <v>5</v>
      </c>
      <c r="F36" s="118">
        <v>811</v>
      </c>
      <c r="G36" s="118">
        <v>45</v>
      </c>
      <c r="H36" s="118">
        <v>313</v>
      </c>
      <c r="I36" s="118">
        <v>77</v>
      </c>
      <c r="J36" s="118" t="s">
        <v>278</v>
      </c>
      <c r="K36" s="118" t="s">
        <v>278</v>
      </c>
      <c r="L36" s="118">
        <v>10</v>
      </c>
      <c r="M36" s="118">
        <v>205</v>
      </c>
      <c r="N36" s="58">
        <v>1520</v>
      </c>
    </row>
    <row r="37" spans="1:14" x14ac:dyDescent="0.15">
      <c r="A37" s="57" t="s">
        <v>50</v>
      </c>
      <c r="B37" s="118">
        <v>8</v>
      </c>
      <c r="C37" s="118">
        <v>2</v>
      </c>
      <c r="D37" s="118">
        <v>1</v>
      </c>
      <c r="E37" s="118" t="s">
        <v>278</v>
      </c>
      <c r="F37" s="118">
        <v>2</v>
      </c>
      <c r="G37" s="118">
        <v>1</v>
      </c>
      <c r="H37" s="118">
        <v>1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15</v>
      </c>
    </row>
    <row r="38" spans="1:14" x14ac:dyDescent="0.15">
      <c r="A38" s="57" t="s">
        <v>92</v>
      </c>
      <c r="B38" s="118" t="s">
        <v>278</v>
      </c>
      <c r="C38" s="118" t="s">
        <v>278</v>
      </c>
      <c r="D38" s="118" t="s">
        <v>278</v>
      </c>
      <c r="E38" s="118">
        <v>1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8">
        <v>1</v>
      </c>
    </row>
    <row r="39" spans="1:14" x14ac:dyDescent="0.15">
      <c r="A39" s="114" t="s">
        <v>52</v>
      </c>
      <c r="B39" s="119" t="s">
        <v>278</v>
      </c>
      <c r="C39" s="119" t="s">
        <v>278</v>
      </c>
      <c r="D39" s="119" t="s">
        <v>278</v>
      </c>
      <c r="E39" s="119" t="s">
        <v>278</v>
      </c>
      <c r="F39" s="119" t="s">
        <v>278</v>
      </c>
      <c r="G39" s="119" t="s">
        <v>278</v>
      </c>
      <c r="H39" s="119" t="s">
        <v>278</v>
      </c>
      <c r="I39" s="119" t="s">
        <v>278</v>
      </c>
      <c r="J39" s="119">
        <v>1</v>
      </c>
      <c r="K39" s="119" t="s">
        <v>278</v>
      </c>
      <c r="L39" s="119">
        <v>2</v>
      </c>
      <c r="M39" s="119">
        <v>2</v>
      </c>
      <c r="N39" s="120">
        <v>5</v>
      </c>
    </row>
    <row r="40" spans="1:14" x14ac:dyDescent="0.15">
      <c r="A40" s="57" t="s">
        <v>53</v>
      </c>
      <c r="B40" s="118">
        <v>2</v>
      </c>
      <c r="C40" s="118">
        <v>7</v>
      </c>
      <c r="D40" s="118">
        <v>6</v>
      </c>
      <c r="E40" s="118">
        <v>7</v>
      </c>
      <c r="F40" s="118">
        <v>1</v>
      </c>
      <c r="G40" s="118">
        <v>7</v>
      </c>
      <c r="H40" s="118">
        <v>2</v>
      </c>
      <c r="I40" s="118">
        <v>2</v>
      </c>
      <c r="J40" s="118">
        <v>2</v>
      </c>
      <c r="K40" s="118" t="s">
        <v>278</v>
      </c>
      <c r="L40" s="118">
        <v>1</v>
      </c>
      <c r="M40" s="118">
        <v>1</v>
      </c>
      <c r="N40" s="58">
        <v>38</v>
      </c>
    </row>
    <row r="41" spans="1:14" x14ac:dyDescent="0.15">
      <c r="A41" s="57" t="s">
        <v>54</v>
      </c>
      <c r="B41" s="118">
        <v>23</v>
      </c>
      <c r="C41" s="118">
        <v>18</v>
      </c>
      <c r="D41" s="118" t="s">
        <v>278</v>
      </c>
      <c r="E41" s="118" t="s">
        <v>278</v>
      </c>
      <c r="F41" s="118" t="s">
        <v>278</v>
      </c>
      <c r="G41" s="118" t="s">
        <v>278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>
        <v>3</v>
      </c>
      <c r="M41" s="118">
        <v>4</v>
      </c>
      <c r="N41" s="58">
        <v>48</v>
      </c>
    </row>
    <row r="42" spans="1:14" x14ac:dyDescent="0.15">
      <c r="A42" s="57" t="s">
        <v>55</v>
      </c>
      <c r="B42" s="118">
        <v>7</v>
      </c>
      <c r="C42" s="118">
        <v>6</v>
      </c>
      <c r="D42" s="118">
        <v>7</v>
      </c>
      <c r="E42" s="118">
        <v>8</v>
      </c>
      <c r="F42" s="118">
        <v>4</v>
      </c>
      <c r="G42" s="118">
        <v>5</v>
      </c>
      <c r="H42" s="118">
        <v>6</v>
      </c>
      <c r="I42" s="118">
        <v>4</v>
      </c>
      <c r="J42" s="118">
        <v>5</v>
      </c>
      <c r="K42" s="118">
        <v>3</v>
      </c>
      <c r="L42" s="118">
        <v>5</v>
      </c>
      <c r="M42" s="118">
        <v>4</v>
      </c>
      <c r="N42" s="58">
        <v>64</v>
      </c>
    </row>
    <row r="43" spans="1:14" x14ac:dyDescent="0.15">
      <c r="A43" s="57" t="s">
        <v>56</v>
      </c>
      <c r="B43" s="118">
        <v>6</v>
      </c>
      <c r="C43" s="118">
        <v>10</v>
      </c>
      <c r="D43" s="118">
        <v>4</v>
      </c>
      <c r="E43" s="118">
        <v>6</v>
      </c>
      <c r="F43" s="118">
        <v>1</v>
      </c>
      <c r="G43" s="118">
        <v>5</v>
      </c>
      <c r="H43" s="118">
        <v>1</v>
      </c>
      <c r="I43" s="118">
        <v>4</v>
      </c>
      <c r="J43" s="118">
        <v>3</v>
      </c>
      <c r="K43" s="118" t="s">
        <v>278</v>
      </c>
      <c r="L43" s="118" t="s">
        <v>278</v>
      </c>
      <c r="M43" s="118" t="s">
        <v>278</v>
      </c>
      <c r="N43" s="58">
        <v>40</v>
      </c>
    </row>
    <row r="44" spans="1:14" x14ac:dyDescent="0.15">
      <c r="A44" s="57" t="s">
        <v>65</v>
      </c>
      <c r="B44" s="118" t="s">
        <v>278</v>
      </c>
      <c r="C44" s="118">
        <v>4</v>
      </c>
      <c r="D44" s="118">
        <v>34</v>
      </c>
      <c r="E44" s="118" t="s">
        <v>278</v>
      </c>
      <c r="F44" s="118" t="s">
        <v>278</v>
      </c>
      <c r="G44" s="118" t="s">
        <v>278</v>
      </c>
      <c r="H44" s="118" t="s">
        <v>278</v>
      </c>
      <c r="I44" s="118">
        <v>113</v>
      </c>
      <c r="J44" s="118">
        <v>23</v>
      </c>
      <c r="K44" s="118">
        <v>6</v>
      </c>
      <c r="L44" s="118">
        <v>80</v>
      </c>
      <c r="M44" s="118">
        <v>35</v>
      </c>
      <c r="N44" s="58">
        <v>295</v>
      </c>
    </row>
    <row r="45" spans="1:14" x14ac:dyDescent="0.15">
      <c r="A45" s="57" t="s">
        <v>57</v>
      </c>
      <c r="B45" s="118">
        <v>1</v>
      </c>
      <c r="C45" s="118">
        <v>1</v>
      </c>
      <c r="D45" s="118">
        <v>2</v>
      </c>
      <c r="E45" s="118">
        <v>1</v>
      </c>
      <c r="F45" s="118">
        <v>1</v>
      </c>
      <c r="G45" s="118">
        <v>2</v>
      </c>
      <c r="H45" s="118">
        <v>2</v>
      </c>
      <c r="I45" s="118">
        <v>1</v>
      </c>
      <c r="J45" s="118">
        <v>1</v>
      </c>
      <c r="K45" s="118">
        <v>1</v>
      </c>
      <c r="L45" s="118">
        <v>1</v>
      </c>
      <c r="M45" s="118">
        <v>1</v>
      </c>
      <c r="N45" s="58">
        <v>15</v>
      </c>
    </row>
    <row r="46" spans="1:14" x14ac:dyDescent="0.15">
      <c r="A46" s="57" t="s">
        <v>188</v>
      </c>
      <c r="B46" s="118" t="s">
        <v>278</v>
      </c>
      <c r="C46" s="118" t="s">
        <v>278</v>
      </c>
      <c r="D46" s="118" t="s">
        <v>278</v>
      </c>
      <c r="E46" s="118" t="s">
        <v>278</v>
      </c>
      <c r="F46" s="118" t="s">
        <v>278</v>
      </c>
      <c r="G46" s="118" t="s">
        <v>278</v>
      </c>
      <c r="H46" s="118" t="s">
        <v>278</v>
      </c>
      <c r="I46" s="118" t="s">
        <v>278</v>
      </c>
      <c r="J46" s="118">
        <v>17</v>
      </c>
      <c r="K46" s="118" t="s">
        <v>278</v>
      </c>
      <c r="L46" s="118" t="s">
        <v>278</v>
      </c>
      <c r="M46" s="118" t="s">
        <v>278</v>
      </c>
      <c r="N46" s="58">
        <v>17</v>
      </c>
    </row>
    <row r="47" spans="1:14" x14ac:dyDescent="0.15">
      <c r="A47" s="114" t="s">
        <v>58</v>
      </c>
      <c r="B47" s="119" t="s">
        <v>278</v>
      </c>
      <c r="C47" s="119" t="s">
        <v>278</v>
      </c>
      <c r="D47" s="119">
        <v>90</v>
      </c>
      <c r="E47" s="119">
        <v>56</v>
      </c>
      <c r="F47" s="119">
        <v>37</v>
      </c>
      <c r="G47" s="119" t="s">
        <v>278</v>
      </c>
      <c r="H47" s="119" t="s">
        <v>278</v>
      </c>
      <c r="I47" s="119">
        <v>71</v>
      </c>
      <c r="J47" s="119">
        <v>101</v>
      </c>
      <c r="K47" s="119">
        <v>115</v>
      </c>
      <c r="L47" s="119" t="s">
        <v>278</v>
      </c>
      <c r="M47" s="119" t="s">
        <v>278</v>
      </c>
      <c r="N47" s="120">
        <v>470</v>
      </c>
    </row>
    <row r="48" spans="1:14" x14ac:dyDescent="0.15">
      <c r="A48" s="57" t="s">
        <v>61</v>
      </c>
      <c r="B48" s="118">
        <v>36</v>
      </c>
      <c r="C48" s="118">
        <v>65</v>
      </c>
      <c r="D48" s="118">
        <v>82</v>
      </c>
      <c r="E48" s="118">
        <v>83</v>
      </c>
      <c r="F48" s="118">
        <v>117</v>
      </c>
      <c r="G48" s="118">
        <v>135</v>
      </c>
      <c r="H48" s="118">
        <v>168</v>
      </c>
      <c r="I48" s="118">
        <v>72</v>
      </c>
      <c r="J48" s="118">
        <v>104</v>
      </c>
      <c r="K48" s="118">
        <v>118</v>
      </c>
      <c r="L48" s="118" t="s">
        <v>278</v>
      </c>
      <c r="M48" s="118" t="s">
        <v>278</v>
      </c>
      <c r="N48" s="58">
        <v>980</v>
      </c>
    </row>
    <row r="49" spans="1:15" x14ac:dyDescent="0.15">
      <c r="A49" s="114" t="s">
        <v>62</v>
      </c>
      <c r="B49" s="119">
        <v>3</v>
      </c>
      <c r="C49" s="119">
        <v>4</v>
      </c>
      <c r="D49" s="119">
        <v>6</v>
      </c>
      <c r="E49" s="119">
        <v>3</v>
      </c>
      <c r="F49" s="119">
        <v>2</v>
      </c>
      <c r="G49" s="119">
        <v>4</v>
      </c>
      <c r="H49" s="119">
        <v>5</v>
      </c>
      <c r="I49" s="119">
        <v>4</v>
      </c>
      <c r="J49" s="119">
        <v>3</v>
      </c>
      <c r="K49" s="119">
        <v>2</v>
      </c>
      <c r="L49" s="119">
        <v>3</v>
      </c>
      <c r="M49" s="119">
        <v>4</v>
      </c>
      <c r="N49" s="120">
        <v>43</v>
      </c>
    </row>
    <row r="50" spans="1:15" x14ac:dyDescent="0.15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5" s="49" customFormat="1" ht="11.3" customHeight="1" x14ac:dyDescent="0.3">
      <c r="A51" s="84" t="s">
        <v>16</v>
      </c>
      <c r="B51" s="90">
        <f>SUM(B7:B11)</f>
        <v>3295</v>
      </c>
      <c r="C51" s="90">
        <f t="shared" ref="C51:N51" si="0">SUM(C7:C11)</f>
        <v>2608</v>
      </c>
      <c r="D51" s="90">
        <f t="shared" si="0"/>
        <v>2964</v>
      </c>
      <c r="E51" s="90">
        <f t="shared" si="0"/>
        <v>3087</v>
      </c>
      <c r="F51" s="90">
        <f t="shared" si="0"/>
        <v>2892</v>
      </c>
      <c r="G51" s="90">
        <f t="shared" si="0"/>
        <v>2814</v>
      </c>
      <c r="H51" s="90">
        <f t="shared" si="0"/>
        <v>1848</v>
      </c>
      <c r="I51" s="90">
        <f t="shared" si="0"/>
        <v>1936</v>
      </c>
      <c r="J51" s="90">
        <f t="shared" si="0"/>
        <v>2262</v>
      </c>
      <c r="K51" s="90">
        <f t="shared" si="0"/>
        <v>2000</v>
      </c>
      <c r="L51" s="90">
        <f t="shared" si="0"/>
        <v>1750</v>
      </c>
      <c r="M51" s="90">
        <f t="shared" si="0"/>
        <v>1667</v>
      </c>
      <c r="N51" s="90">
        <f t="shared" si="0"/>
        <v>29123</v>
      </c>
    </row>
    <row r="52" spans="1:15" s="49" customFormat="1" ht="11.3" customHeight="1" x14ac:dyDescent="0.3">
      <c r="A52" s="84" t="s">
        <v>17</v>
      </c>
      <c r="B52" s="90">
        <f>SUM(B12:B39)</f>
        <v>19456</v>
      </c>
      <c r="C52" s="90">
        <f t="shared" ref="C52:N52" si="1">SUM(C12:C39)</f>
        <v>30825</v>
      </c>
      <c r="D52" s="90">
        <f t="shared" si="1"/>
        <v>33085</v>
      </c>
      <c r="E52" s="90">
        <f t="shared" si="1"/>
        <v>27123</v>
      </c>
      <c r="F52" s="90">
        <f t="shared" si="1"/>
        <v>15623</v>
      </c>
      <c r="G52" s="90">
        <f t="shared" si="1"/>
        <v>25490</v>
      </c>
      <c r="H52" s="90">
        <f t="shared" si="1"/>
        <v>27756</v>
      </c>
      <c r="I52" s="90">
        <f t="shared" si="1"/>
        <v>18396</v>
      </c>
      <c r="J52" s="90">
        <f t="shared" si="1"/>
        <v>11991</v>
      </c>
      <c r="K52" s="90">
        <f t="shared" si="1"/>
        <v>21521</v>
      </c>
      <c r="L52" s="90">
        <f t="shared" si="1"/>
        <v>8986</v>
      </c>
      <c r="M52" s="90">
        <f t="shared" si="1"/>
        <v>9816</v>
      </c>
      <c r="N52" s="90">
        <f t="shared" si="1"/>
        <v>250068</v>
      </c>
    </row>
    <row r="53" spans="1:15" s="49" customFormat="1" ht="11.3" customHeight="1" x14ac:dyDescent="0.3">
      <c r="A53" s="84" t="s">
        <v>18</v>
      </c>
      <c r="B53" s="90">
        <f>SUM(B40:B47)</f>
        <v>39</v>
      </c>
      <c r="C53" s="90">
        <f t="shared" ref="C53:N53" si="2">SUM(C40:C47)</f>
        <v>46</v>
      </c>
      <c r="D53" s="90">
        <f t="shared" si="2"/>
        <v>143</v>
      </c>
      <c r="E53" s="90">
        <f t="shared" si="2"/>
        <v>78</v>
      </c>
      <c r="F53" s="90">
        <f t="shared" si="2"/>
        <v>44</v>
      </c>
      <c r="G53" s="90">
        <f t="shared" si="2"/>
        <v>19</v>
      </c>
      <c r="H53" s="90">
        <f t="shared" si="2"/>
        <v>11</v>
      </c>
      <c r="I53" s="90">
        <f t="shared" si="2"/>
        <v>195</v>
      </c>
      <c r="J53" s="90">
        <f t="shared" si="2"/>
        <v>152</v>
      </c>
      <c r="K53" s="90">
        <f t="shared" si="2"/>
        <v>125</v>
      </c>
      <c r="L53" s="90">
        <f t="shared" si="2"/>
        <v>90</v>
      </c>
      <c r="M53" s="90">
        <f t="shared" si="2"/>
        <v>45</v>
      </c>
      <c r="N53" s="90">
        <f t="shared" si="2"/>
        <v>987</v>
      </c>
    </row>
    <row r="54" spans="1:15" s="49" customFormat="1" ht="11.3" customHeight="1" x14ac:dyDescent="0.3">
      <c r="A54" s="84" t="s">
        <v>19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</row>
    <row r="55" spans="1:15" s="49" customFormat="1" ht="11.3" customHeight="1" x14ac:dyDescent="0.3">
      <c r="A55" s="84" t="s">
        <v>20</v>
      </c>
      <c r="B55" s="90">
        <f>SUM(B48:B49)</f>
        <v>39</v>
      </c>
      <c r="C55" s="90">
        <f t="shared" ref="C55:N55" si="3">SUM(C48:C49)</f>
        <v>69</v>
      </c>
      <c r="D55" s="90">
        <f t="shared" si="3"/>
        <v>88</v>
      </c>
      <c r="E55" s="90">
        <f t="shared" si="3"/>
        <v>86</v>
      </c>
      <c r="F55" s="90">
        <f t="shared" si="3"/>
        <v>119</v>
      </c>
      <c r="G55" s="90">
        <f t="shared" si="3"/>
        <v>139</v>
      </c>
      <c r="H55" s="90">
        <f t="shared" si="3"/>
        <v>173</v>
      </c>
      <c r="I55" s="90">
        <f t="shared" si="3"/>
        <v>76</v>
      </c>
      <c r="J55" s="90">
        <f t="shared" si="3"/>
        <v>107</v>
      </c>
      <c r="K55" s="90">
        <f t="shared" si="3"/>
        <v>120</v>
      </c>
      <c r="L55" s="90">
        <f t="shared" si="3"/>
        <v>3</v>
      </c>
      <c r="M55" s="90">
        <f t="shared" si="3"/>
        <v>4</v>
      </c>
      <c r="N55" s="90">
        <f t="shared" si="3"/>
        <v>1023</v>
      </c>
    </row>
    <row r="56" spans="1:15" s="49" customFormat="1" ht="11.3" customHeight="1" x14ac:dyDescent="0.3">
      <c r="A56" s="89" t="s">
        <v>21</v>
      </c>
      <c r="B56" s="93">
        <f>SUM(B51:B55)</f>
        <v>22829</v>
      </c>
      <c r="C56" s="93">
        <f t="shared" ref="C56:N56" si="4">SUM(C51:C55)</f>
        <v>33548</v>
      </c>
      <c r="D56" s="93">
        <f t="shared" si="4"/>
        <v>36280</v>
      </c>
      <c r="E56" s="93">
        <f t="shared" si="4"/>
        <v>30374</v>
      </c>
      <c r="F56" s="93">
        <f t="shared" si="4"/>
        <v>18678</v>
      </c>
      <c r="G56" s="93">
        <f t="shared" si="4"/>
        <v>28462</v>
      </c>
      <c r="H56" s="93">
        <f t="shared" si="4"/>
        <v>29788</v>
      </c>
      <c r="I56" s="93">
        <f t="shared" si="4"/>
        <v>20603</v>
      </c>
      <c r="J56" s="93">
        <f t="shared" si="4"/>
        <v>14512</v>
      </c>
      <c r="K56" s="93">
        <f t="shared" si="4"/>
        <v>23766</v>
      </c>
      <c r="L56" s="93">
        <f t="shared" si="4"/>
        <v>10829</v>
      </c>
      <c r="M56" s="93">
        <f t="shared" si="4"/>
        <v>11532</v>
      </c>
      <c r="N56" s="93">
        <f t="shared" si="4"/>
        <v>281201</v>
      </c>
    </row>
    <row r="57" spans="1:15" s="49" customFormat="1" ht="10" customHeight="1" x14ac:dyDescent="0.3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1:N55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142C-2473-4183-8118-C3E540C1B768}">
  <dimension ref="A1:N5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66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22" customFormat="1" ht="11.3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23" t="s">
        <v>0</v>
      </c>
    </row>
    <row r="6" spans="1:14" ht="10" customHeight="1" x14ac:dyDescent="0.15">
      <c r="A6" s="52" t="s">
        <v>81</v>
      </c>
      <c r="B6" s="128" t="s">
        <v>278</v>
      </c>
      <c r="C6" s="128" t="s">
        <v>278</v>
      </c>
      <c r="D6" s="128">
        <v>27</v>
      </c>
      <c r="E6" s="128">
        <v>14</v>
      </c>
      <c r="F6" s="128" t="s">
        <v>278</v>
      </c>
      <c r="G6" s="128" t="s">
        <v>278</v>
      </c>
      <c r="H6" s="128" t="s">
        <v>278</v>
      </c>
      <c r="I6" s="128" t="s">
        <v>278</v>
      </c>
      <c r="J6" s="128" t="s">
        <v>278</v>
      </c>
      <c r="K6" s="128" t="s">
        <v>278</v>
      </c>
      <c r="L6" s="128" t="s">
        <v>278</v>
      </c>
      <c r="M6" s="128" t="s">
        <v>278</v>
      </c>
      <c r="N6" s="55">
        <v>41</v>
      </c>
    </row>
    <row r="7" spans="1:14" ht="10" customHeight="1" x14ac:dyDescent="0.15">
      <c r="A7" s="52" t="s">
        <v>82</v>
      </c>
      <c r="B7" s="128">
        <v>58</v>
      </c>
      <c r="C7" s="128">
        <v>39</v>
      </c>
      <c r="D7" s="128">
        <v>40</v>
      </c>
      <c r="E7" s="128">
        <v>17</v>
      </c>
      <c r="F7" s="128">
        <v>2</v>
      </c>
      <c r="G7" s="128" t="s">
        <v>278</v>
      </c>
      <c r="H7" s="128" t="s">
        <v>278</v>
      </c>
      <c r="I7" s="128" t="s">
        <v>278</v>
      </c>
      <c r="J7" s="128">
        <v>5</v>
      </c>
      <c r="K7" s="128">
        <v>64</v>
      </c>
      <c r="L7" s="128">
        <v>52</v>
      </c>
      <c r="M7" s="128">
        <v>37</v>
      </c>
      <c r="N7" s="55">
        <v>314</v>
      </c>
    </row>
    <row r="8" spans="1:14" ht="10" customHeight="1" x14ac:dyDescent="0.15">
      <c r="A8" s="52" t="s">
        <v>102</v>
      </c>
      <c r="B8" s="128">
        <v>18</v>
      </c>
      <c r="C8" s="128">
        <v>23</v>
      </c>
      <c r="D8" s="128">
        <v>2</v>
      </c>
      <c r="E8" s="128">
        <v>19</v>
      </c>
      <c r="F8" s="128">
        <v>3</v>
      </c>
      <c r="G8" s="128">
        <v>12</v>
      </c>
      <c r="H8" s="128">
        <v>4</v>
      </c>
      <c r="I8" s="128">
        <v>7</v>
      </c>
      <c r="J8" s="128">
        <v>13</v>
      </c>
      <c r="K8" s="128">
        <v>33</v>
      </c>
      <c r="L8" s="128">
        <v>16</v>
      </c>
      <c r="M8" s="128">
        <v>20</v>
      </c>
      <c r="N8" s="55">
        <v>170</v>
      </c>
    </row>
    <row r="9" spans="1:14" ht="10" customHeight="1" x14ac:dyDescent="0.15">
      <c r="A9" s="52" t="s">
        <v>25</v>
      </c>
      <c r="B9" s="128">
        <v>6</v>
      </c>
      <c r="C9" s="128" t="s">
        <v>278</v>
      </c>
      <c r="D9" s="128">
        <v>1</v>
      </c>
      <c r="E9" s="128">
        <v>1</v>
      </c>
      <c r="F9" s="128" t="s">
        <v>278</v>
      </c>
      <c r="G9" s="128" t="s">
        <v>278</v>
      </c>
      <c r="H9" s="128" t="s">
        <v>278</v>
      </c>
      <c r="I9" s="128" t="s">
        <v>278</v>
      </c>
      <c r="J9" s="128" t="s">
        <v>278</v>
      </c>
      <c r="K9" s="128" t="s">
        <v>278</v>
      </c>
      <c r="L9" s="128" t="s">
        <v>278</v>
      </c>
      <c r="M9" s="128" t="s">
        <v>278</v>
      </c>
      <c r="N9" s="55">
        <v>8</v>
      </c>
    </row>
    <row r="10" spans="1:14" ht="10" customHeight="1" x14ac:dyDescent="0.15">
      <c r="A10" s="52" t="s">
        <v>26</v>
      </c>
      <c r="B10" s="128">
        <v>2</v>
      </c>
      <c r="C10" s="128" t="s">
        <v>278</v>
      </c>
      <c r="D10" s="128">
        <v>2</v>
      </c>
      <c r="E10" s="128" t="s">
        <v>278</v>
      </c>
      <c r="F10" s="128" t="s">
        <v>278</v>
      </c>
      <c r="G10" s="128" t="s">
        <v>278</v>
      </c>
      <c r="H10" s="128" t="s">
        <v>278</v>
      </c>
      <c r="I10" s="128" t="s">
        <v>278</v>
      </c>
      <c r="J10" s="128">
        <v>7</v>
      </c>
      <c r="K10" s="128">
        <v>5</v>
      </c>
      <c r="L10" s="128">
        <v>6</v>
      </c>
      <c r="M10" s="128">
        <v>1</v>
      </c>
      <c r="N10" s="55">
        <v>23</v>
      </c>
    </row>
    <row r="11" spans="1:14" ht="10" customHeight="1" x14ac:dyDescent="0.15">
      <c r="A11" s="52" t="s">
        <v>85</v>
      </c>
      <c r="B11" s="128">
        <v>2</v>
      </c>
      <c r="C11" s="128">
        <v>1</v>
      </c>
      <c r="D11" s="128">
        <v>1</v>
      </c>
      <c r="E11" s="128">
        <v>4</v>
      </c>
      <c r="F11" s="128">
        <v>1</v>
      </c>
      <c r="G11" s="128" t="s">
        <v>278</v>
      </c>
      <c r="H11" s="128">
        <v>1</v>
      </c>
      <c r="I11" s="128">
        <v>2</v>
      </c>
      <c r="J11" s="128">
        <v>1</v>
      </c>
      <c r="K11" s="128">
        <v>1</v>
      </c>
      <c r="L11" s="128" t="s">
        <v>278</v>
      </c>
      <c r="M11" s="128" t="s">
        <v>278</v>
      </c>
      <c r="N11" s="55">
        <v>14</v>
      </c>
    </row>
    <row r="12" spans="1:14" ht="10" customHeight="1" x14ac:dyDescent="0.15">
      <c r="A12" s="52" t="s">
        <v>103</v>
      </c>
      <c r="B12" s="128">
        <v>69</v>
      </c>
      <c r="C12" s="128">
        <v>23</v>
      </c>
      <c r="D12" s="128">
        <v>50</v>
      </c>
      <c r="E12" s="128">
        <v>7</v>
      </c>
      <c r="F12" s="128">
        <v>2</v>
      </c>
      <c r="G12" s="128" t="s">
        <v>278</v>
      </c>
      <c r="H12" s="128" t="s">
        <v>278</v>
      </c>
      <c r="I12" s="128" t="s">
        <v>278</v>
      </c>
      <c r="J12" s="128">
        <v>5</v>
      </c>
      <c r="K12" s="128" t="s">
        <v>278</v>
      </c>
      <c r="L12" s="128">
        <v>46</v>
      </c>
      <c r="M12" s="128">
        <v>70</v>
      </c>
      <c r="N12" s="55">
        <v>272</v>
      </c>
    </row>
    <row r="13" spans="1:14" ht="10" customHeight="1" x14ac:dyDescent="0.15">
      <c r="A13" s="52" t="s">
        <v>63</v>
      </c>
      <c r="B13" s="128">
        <v>181</v>
      </c>
      <c r="C13" s="128">
        <v>112</v>
      </c>
      <c r="D13" s="128">
        <v>249</v>
      </c>
      <c r="E13" s="128">
        <v>40</v>
      </c>
      <c r="F13" s="128">
        <v>29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>
        <v>30</v>
      </c>
      <c r="M13" s="128">
        <v>97</v>
      </c>
      <c r="N13" s="55">
        <v>738</v>
      </c>
    </row>
    <row r="14" spans="1:14" ht="10" customHeight="1" x14ac:dyDescent="0.15">
      <c r="A14" s="112" t="s">
        <v>76</v>
      </c>
      <c r="B14" s="129">
        <v>40</v>
      </c>
      <c r="C14" s="129" t="s">
        <v>278</v>
      </c>
      <c r="D14" s="129">
        <v>17</v>
      </c>
      <c r="E14" s="129" t="s">
        <v>278</v>
      </c>
      <c r="F14" s="129" t="s">
        <v>278</v>
      </c>
      <c r="G14" s="129" t="s">
        <v>278</v>
      </c>
      <c r="H14" s="129" t="s">
        <v>278</v>
      </c>
      <c r="I14" s="129" t="s">
        <v>278</v>
      </c>
      <c r="J14" s="129" t="s">
        <v>278</v>
      </c>
      <c r="K14" s="129" t="s">
        <v>278</v>
      </c>
      <c r="L14" s="129">
        <v>26</v>
      </c>
      <c r="M14" s="129">
        <v>3</v>
      </c>
      <c r="N14" s="126">
        <v>86</v>
      </c>
    </row>
    <row r="15" spans="1:14" ht="10" customHeight="1" x14ac:dyDescent="0.15">
      <c r="A15" s="52" t="s">
        <v>69</v>
      </c>
      <c r="B15" s="128" t="s">
        <v>278</v>
      </c>
      <c r="C15" s="128" t="s">
        <v>278</v>
      </c>
      <c r="D15" s="128" t="s">
        <v>278</v>
      </c>
      <c r="E15" s="128">
        <v>30</v>
      </c>
      <c r="F15" s="128">
        <v>17</v>
      </c>
      <c r="G15" s="128" t="s">
        <v>278</v>
      </c>
      <c r="H15" s="128" t="s">
        <v>278</v>
      </c>
      <c r="I15" s="128" t="s">
        <v>278</v>
      </c>
      <c r="J15" s="128" t="s">
        <v>278</v>
      </c>
      <c r="K15" s="128" t="s">
        <v>278</v>
      </c>
      <c r="L15" s="128" t="s">
        <v>278</v>
      </c>
      <c r="M15" s="128" t="s">
        <v>278</v>
      </c>
      <c r="N15" s="55">
        <v>47</v>
      </c>
    </row>
    <row r="16" spans="1:14" ht="10" customHeight="1" x14ac:dyDescent="0.15">
      <c r="A16" s="52" t="s">
        <v>29</v>
      </c>
      <c r="B16" s="128" t="s">
        <v>278</v>
      </c>
      <c r="C16" s="128">
        <v>4</v>
      </c>
      <c r="D16" s="128">
        <v>10</v>
      </c>
      <c r="E16" s="128">
        <v>6</v>
      </c>
      <c r="F16" s="128">
        <v>15</v>
      </c>
      <c r="G16" s="128" t="s">
        <v>278</v>
      </c>
      <c r="H16" s="128" t="s">
        <v>278</v>
      </c>
      <c r="I16" s="128" t="s">
        <v>278</v>
      </c>
      <c r="J16" s="128" t="s">
        <v>278</v>
      </c>
      <c r="K16" s="128">
        <v>1</v>
      </c>
      <c r="L16" s="128" t="s">
        <v>278</v>
      </c>
      <c r="M16" s="128">
        <v>5</v>
      </c>
      <c r="N16" s="55">
        <v>41</v>
      </c>
    </row>
    <row r="17" spans="1:14" ht="10" customHeight="1" x14ac:dyDescent="0.15">
      <c r="A17" s="52" t="s">
        <v>87</v>
      </c>
      <c r="B17" s="128">
        <v>1</v>
      </c>
      <c r="C17" s="128">
        <v>1</v>
      </c>
      <c r="D17" s="128">
        <v>1</v>
      </c>
      <c r="E17" s="128">
        <v>1</v>
      </c>
      <c r="F17" s="128">
        <v>1</v>
      </c>
      <c r="G17" s="128">
        <v>1</v>
      </c>
      <c r="H17" s="128" t="s">
        <v>278</v>
      </c>
      <c r="I17" s="128" t="s">
        <v>278</v>
      </c>
      <c r="J17" s="128" t="s">
        <v>278</v>
      </c>
      <c r="K17" s="128" t="s">
        <v>278</v>
      </c>
      <c r="L17" s="128" t="s">
        <v>278</v>
      </c>
      <c r="M17" s="128">
        <v>1</v>
      </c>
      <c r="N17" s="55">
        <v>7</v>
      </c>
    </row>
    <row r="18" spans="1:14" ht="10" customHeight="1" x14ac:dyDescent="0.15">
      <c r="A18" s="52" t="s">
        <v>34</v>
      </c>
      <c r="B18" s="128" t="s">
        <v>278</v>
      </c>
      <c r="C18" s="128" t="s">
        <v>278</v>
      </c>
      <c r="D18" s="128" t="s">
        <v>278</v>
      </c>
      <c r="E18" s="128" t="s">
        <v>278</v>
      </c>
      <c r="F18" s="128" t="s">
        <v>278</v>
      </c>
      <c r="G18" s="128" t="s">
        <v>278</v>
      </c>
      <c r="H18" s="128" t="s">
        <v>278</v>
      </c>
      <c r="I18" s="128" t="s">
        <v>278</v>
      </c>
      <c r="J18" s="128" t="s">
        <v>278</v>
      </c>
      <c r="K18" s="128">
        <v>4</v>
      </c>
      <c r="L18" s="128" t="s">
        <v>278</v>
      </c>
      <c r="M18" s="128" t="s">
        <v>278</v>
      </c>
      <c r="N18" s="55">
        <v>4</v>
      </c>
    </row>
    <row r="19" spans="1:14" ht="10" customHeight="1" x14ac:dyDescent="0.15">
      <c r="A19" s="52" t="s">
        <v>35</v>
      </c>
      <c r="B19" s="128">
        <v>7</v>
      </c>
      <c r="C19" s="128">
        <v>1</v>
      </c>
      <c r="D19" s="128" t="s">
        <v>278</v>
      </c>
      <c r="E19" s="128">
        <v>21</v>
      </c>
      <c r="F19" s="128">
        <v>2</v>
      </c>
      <c r="G19" s="128">
        <v>20</v>
      </c>
      <c r="H19" s="128">
        <v>100</v>
      </c>
      <c r="I19" s="128">
        <v>116</v>
      </c>
      <c r="J19" s="128" t="s">
        <v>278</v>
      </c>
      <c r="K19" s="128" t="s">
        <v>278</v>
      </c>
      <c r="L19" s="128">
        <v>75</v>
      </c>
      <c r="M19" s="128">
        <v>110</v>
      </c>
      <c r="N19" s="55">
        <v>452</v>
      </c>
    </row>
    <row r="20" spans="1:14" ht="10" customHeight="1" x14ac:dyDescent="0.15">
      <c r="A20" s="52" t="s">
        <v>36</v>
      </c>
      <c r="B20" s="128" t="s">
        <v>278</v>
      </c>
      <c r="C20" s="128">
        <v>1</v>
      </c>
      <c r="D20" s="128">
        <v>2</v>
      </c>
      <c r="E20" s="128">
        <v>2</v>
      </c>
      <c r="F20" s="128">
        <v>2</v>
      </c>
      <c r="G20" s="128" t="s">
        <v>278</v>
      </c>
      <c r="H20" s="128" t="s">
        <v>278</v>
      </c>
      <c r="I20" s="128" t="s">
        <v>278</v>
      </c>
      <c r="J20" s="128" t="s">
        <v>278</v>
      </c>
      <c r="K20" s="128" t="s">
        <v>278</v>
      </c>
      <c r="L20" s="128" t="s">
        <v>278</v>
      </c>
      <c r="M20" s="128" t="s">
        <v>278</v>
      </c>
      <c r="N20" s="55">
        <v>7</v>
      </c>
    </row>
    <row r="21" spans="1:14" ht="10" customHeight="1" x14ac:dyDescent="0.15">
      <c r="A21" s="52" t="s">
        <v>38</v>
      </c>
      <c r="B21" s="128">
        <v>4</v>
      </c>
      <c r="C21" s="128">
        <v>3</v>
      </c>
      <c r="D21" s="128">
        <v>1</v>
      </c>
      <c r="E21" s="128">
        <v>1</v>
      </c>
      <c r="F21" s="128">
        <v>4</v>
      </c>
      <c r="G21" s="128" t="s">
        <v>278</v>
      </c>
      <c r="H21" s="128">
        <v>8</v>
      </c>
      <c r="I21" s="128" t="s">
        <v>278</v>
      </c>
      <c r="J21" s="128">
        <v>2</v>
      </c>
      <c r="K21" s="128" t="s">
        <v>278</v>
      </c>
      <c r="L21" s="128" t="s">
        <v>278</v>
      </c>
      <c r="M21" s="128">
        <v>3</v>
      </c>
      <c r="N21" s="55">
        <v>26</v>
      </c>
    </row>
    <row r="22" spans="1:14" ht="10" customHeight="1" x14ac:dyDescent="0.15">
      <c r="A22" s="52" t="s">
        <v>40</v>
      </c>
      <c r="B22" s="128" t="s">
        <v>278</v>
      </c>
      <c r="C22" s="128" t="s">
        <v>278</v>
      </c>
      <c r="D22" s="128" t="s">
        <v>278</v>
      </c>
      <c r="E22" s="128" t="s">
        <v>278</v>
      </c>
      <c r="F22" s="128" t="s">
        <v>278</v>
      </c>
      <c r="G22" s="128" t="s">
        <v>278</v>
      </c>
      <c r="H22" s="128" t="s">
        <v>278</v>
      </c>
      <c r="I22" s="128" t="s">
        <v>278</v>
      </c>
      <c r="J22" s="128" t="s">
        <v>278</v>
      </c>
      <c r="K22" s="128" t="s">
        <v>278</v>
      </c>
      <c r="L22" s="128" t="s">
        <v>278</v>
      </c>
      <c r="M22" s="128">
        <v>31</v>
      </c>
      <c r="N22" s="55">
        <v>31</v>
      </c>
    </row>
    <row r="23" spans="1:14" ht="10" customHeight="1" x14ac:dyDescent="0.15">
      <c r="A23" s="52" t="s">
        <v>88</v>
      </c>
      <c r="B23" s="128" t="s">
        <v>278</v>
      </c>
      <c r="C23" s="128" t="s">
        <v>278</v>
      </c>
      <c r="D23" s="128">
        <v>1</v>
      </c>
      <c r="E23" s="128" t="s">
        <v>278</v>
      </c>
      <c r="F23" s="128" t="s">
        <v>278</v>
      </c>
      <c r="G23" s="128" t="s">
        <v>278</v>
      </c>
      <c r="H23" s="128" t="s">
        <v>278</v>
      </c>
      <c r="I23" s="128" t="s">
        <v>278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1</v>
      </c>
    </row>
    <row r="24" spans="1:14" ht="10" customHeight="1" x14ac:dyDescent="0.15">
      <c r="A24" s="52" t="s">
        <v>136</v>
      </c>
      <c r="B24" s="128" t="s">
        <v>278</v>
      </c>
      <c r="C24" s="128" t="s">
        <v>278</v>
      </c>
      <c r="D24" s="128">
        <v>10</v>
      </c>
      <c r="E24" s="128">
        <v>16</v>
      </c>
      <c r="F24" s="128">
        <v>8</v>
      </c>
      <c r="G24" s="128">
        <v>2</v>
      </c>
      <c r="H24" s="128">
        <v>4</v>
      </c>
      <c r="I24" s="128">
        <v>3</v>
      </c>
      <c r="J24" s="128" t="s">
        <v>278</v>
      </c>
      <c r="K24" s="128">
        <v>1</v>
      </c>
      <c r="L24" s="128">
        <v>4</v>
      </c>
      <c r="M24" s="128">
        <v>7</v>
      </c>
      <c r="N24" s="55">
        <v>55</v>
      </c>
    </row>
    <row r="25" spans="1:14" ht="10" customHeight="1" x14ac:dyDescent="0.15">
      <c r="A25" s="52" t="s">
        <v>89</v>
      </c>
      <c r="B25" s="128">
        <v>3</v>
      </c>
      <c r="C25" s="128">
        <v>45</v>
      </c>
      <c r="D25" s="128">
        <v>48</v>
      </c>
      <c r="E25" s="128">
        <v>61</v>
      </c>
      <c r="F25" s="128">
        <v>28</v>
      </c>
      <c r="G25" s="128">
        <v>15</v>
      </c>
      <c r="H25" s="128">
        <v>14</v>
      </c>
      <c r="I25" s="128">
        <v>24</v>
      </c>
      <c r="J25" s="128" t="s">
        <v>278</v>
      </c>
      <c r="K25" s="128">
        <v>64</v>
      </c>
      <c r="L25" s="128">
        <v>107</v>
      </c>
      <c r="M25" s="128">
        <v>11</v>
      </c>
      <c r="N25" s="55">
        <v>420</v>
      </c>
    </row>
    <row r="26" spans="1:14" ht="10" customHeight="1" x14ac:dyDescent="0.15">
      <c r="A26" s="52" t="s">
        <v>117</v>
      </c>
      <c r="B26" s="128" t="s">
        <v>278</v>
      </c>
      <c r="C26" s="128" t="s">
        <v>278</v>
      </c>
      <c r="D26" s="128" t="s">
        <v>278</v>
      </c>
      <c r="E26" s="128" t="s">
        <v>278</v>
      </c>
      <c r="F26" s="128">
        <v>1</v>
      </c>
      <c r="G26" s="128">
        <v>1</v>
      </c>
      <c r="H26" s="128" t="s">
        <v>278</v>
      </c>
      <c r="I26" s="128">
        <v>1</v>
      </c>
      <c r="J26" s="128" t="s">
        <v>278</v>
      </c>
      <c r="K26" s="128" t="s">
        <v>278</v>
      </c>
      <c r="L26" s="128" t="s">
        <v>278</v>
      </c>
      <c r="M26" s="128" t="s">
        <v>278</v>
      </c>
      <c r="N26" s="55">
        <v>3</v>
      </c>
    </row>
    <row r="27" spans="1:14" ht="10" customHeight="1" x14ac:dyDescent="0.15">
      <c r="A27" s="52" t="s">
        <v>119</v>
      </c>
      <c r="B27" s="128" t="s">
        <v>278</v>
      </c>
      <c r="C27" s="128" t="s">
        <v>278</v>
      </c>
      <c r="D27" s="128" t="s">
        <v>278</v>
      </c>
      <c r="E27" s="128" t="s">
        <v>278</v>
      </c>
      <c r="F27" s="128" t="s">
        <v>278</v>
      </c>
      <c r="G27" s="128" t="s">
        <v>278</v>
      </c>
      <c r="H27" s="128" t="s">
        <v>278</v>
      </c>
      <c r="I27" s="128" t="s">
        <v>278</v>
      </c>
      <c r="J27" s="128" t="s">
        <v>278</v>
      </c>
      <c r="K27" s="128" t="s">
        <v>278</v>
      </c>
      <c r="L27" s="128">
        <v>18</v>
      </c>
      <c r="M27" s="128">
        <v>7</v>
      </c>
      <c r="N27" s="55">
        <v>25</v>
      </c>
    </row>
    <row r="28" spans="1:14" ht="10" customHeight="1" x14ac:dyDescent="0.15">
      <c r="A28" s="52" t="s">
        <v>131</v>
      </c>
      <c r="B28" s="128" t="s">
        <v>278</v>
      </c>
      <c r="C28" s="128" t="s">
        <v>278</v>
      </c>
      <c r="D28" s="128">
        <v>1</v>
      </c>
      <c r="E28" s="128" t="s">
        <v>278</v>
      </c>
      <c r="F28" s="128" t="s">
        <v>278</v>
      </c>
      <c r="G28" s="128" t="s">
        <v>278</v>
      </c>
      <c r="H28" s="128" t="s">
        <v>278</v>
      </c>
      <c r="I28" s="128" t="s">
        <v>278</v>
      </c>
      <c r="J28" s="128" t="s">
        <v>278</v>
      </c>
      <c r="K28" s="128" t="s">
        <v>278</v>
      </c>
      <c r="L28" s="128" t="s">
        <v>278</v>
      </c>
      <c r="M28" s="128" t="s">
        <v>278</v>
      </c>
      <c r="N28" s="55">
        <v>1</v>
      </c>
    </row>
    <row r="29" spans="1:14" ht="10" customHeight="1" x14ac:dyDescent="0.15">
      <c r="A29" s="52" t="s">
        <v>90</v>
      </c>
      <c r="B29" s="128">
        <v>3</v>
      </c>
      <c r="C29" s="128" t="s">
        <v>278</v>
      </c>
      <c r="D29" s="128">
        <v>11</v>
      </c>
      <c r="E29" s="128">
        <v>33</v>
      </c>
      <c r="F29" s="128">
        <v>111</v>
      </c>
      <c r="G29" s="128">
        <v>67</v>
      </c>
      <c r="H29" s="128">
        <v>55</v>
      </c>
      <c r="I29" s="128">
        <v>2</v>
      </c>
      <c r="J29" s="128" t="s">
        <v>278</v>
      </c>
      <c r="K29" s="128">
        <v>1</v>
      </c>
      <c r="L29" s="128">
        <v>1</v>
      </c>
      <c r="M29" s="128" t="s">
        <v>278</v>
      </c>
      <c r="N29" s="55">
        <v>284</v>
      </c>
    </row>
    <row r="30" spans="1:14" ht="10" customHeight="1" x14ac:dyDescent="0.15">
      <c r="A30" s="52" t="s">
        <v>50</v>
      </c>
      <c r="B30" s="128" t="s">
        <v>278</v>
      </c>
      <c r="C30" s="128" t="s">
        <v>278</v>
      </c>
      <c r="D30" s="128" t="s">
        <v>278</v>
      </c>
      <c r="E30" s="128">
        <v>1</v>
      </c>
      <c r="F30" s="128" t="s">
        <v>278</v>
      </c>
      <c r="G30" s="128" t="s">
        <v>278</v>
      </c>
      <c r="H30" s="128" t="s">
        <v>278</v>
      </c>
      <c r="I30" s="128" t="s">
        <v>278</v>
      </c>
      <c r="J30" s="128" t="s">
        <v>278</v>
      </c>
      <c r="K30" s="128" t="s">
        <v>278</v>
      </c>
      <c r="L30" s="128" t="s">
        <v>278</v>
      </c>
      <c r="M30" s="128" t="s">
        <v>278</v>
      </c>
      <c r="N30" s="55">
        <v>1</v>
      </c>
    </row>
    <row r="31" spans="1:14" ht="10" customHeight="1" x14ac:dyDescent="0.15">
      <c r="A31" s="112" t="s">
        <v>91</v>
      </c>
      <c r="B31" s="129" t="s">
        <v>278</v>
      </c>
      <c r="C31" s="129" t="s">
        <v>278</v>
      </c>
      <c r="D31" s="129">
        <v>1</v>
      </c>
      <c r="E31" s="129" t="s">
        <v>278</v>
      </c>
      <c r="F31" s="129" t="s">
        <v>278</v>
      </c>
      <c r="G31" s="129" t="s">
        <v>278</v>
      </c>
      <c r="H31" s="129" t="s">
        <v>278</v>
      </c>
      <c r="I31" s="129" t="s">
        <v>278</v>
      </c>
      <c r="J31" s="129" t="s">
        <v>278</v>
      </c>
      <c r="K31" s="129" t="s">
        <v>278</v>
      </c>
      <c r="L31" s="129" t="s">
        <v>278</v>
      </c>
      <c r="M31" s="129" t="s">
        <v>278</v>
      </c>
      <c r="N31" s="126">
        <v>1</v>
      </c>
    </row>
    <row r="32" spans="1:14" ht="10" customHeight="1" x14ac:dyDescent="0.15">
      <c r="A32" s="52" t="s">
        <v>53</v>
      </c>
      <c r="B32" s="128" t="s">
        <v>278</v>
      </c>
      <c r="C32" s="128">
        <v>1</v>
      </c>
      <c r="D32" s="128">
        <v>2</v>
      </c>
      <c r="E32" s="128">
        <v>4</v>
      </c>
      <c r="F32" s="128">
        <v>1</v>
      </c>
      <c r="G32" s="128">
        <v>2</v>
      </c>
      <c r="H32" s="128">
        <v>2</v>
      </c>
      <c r="I32" s="128">
        <v>1</v>
      </c>
      <c r="J32" s="128">
        <v>1</v>
      </c>
      <c r="K32" s="128">
        <v>1</v>
      </c>
      <c r="L32" s="128">
        <v>2</v>
      </c>
      <c r="M32" s="128">
        <v>1</v>
      </c>
      <c r="N32" s="55">
        <v>18</v>
      </c>
    </row>
    <row r="33" spans="1:14" ht="10" customHeight="1" x14ac:dyDescent="0.15">
      <c r="A33" s="52" t="s">
        <v>142</v>
      </c>
      <c r="B33" s="128" t="s">
        <v>278</v>
      </c>
      <c r="C33" s="128" t="s">
        <v>278</v>
      </c>
      <c r="D33" s="128" t="s">
        <v>278</v>
      </c>
      <c r="E33" s="128" t="s">
        <v>278</v>
      </c>
      <c r="F33" s="128">
        <v>1</v>
      </c>
      <c r="G33" s="128">
        <v>7</v>
      </c>
      <c r="H33" s="128" t="s">
        <v>278</v>
      </c>
      <c r="I33" s="128" t="s">
        <v>278</v>
      </c>
      <c r="J33" s="128" t="s">
        <v>278</v>
      </c>
      <c r="K33" s="128" t="s">
        <v>278</v>
      </c>
      <c r="L33" s="128" t="s">
        <v>278</v>
      </c>
      <c r="M33" s="128" t="s">
        <v>278</v>
      </c>
      <c r="N33" s="55">
        <v>8</v>
      </c>
    </row>
    <row r="34" spans="1:14" ht="10" customHeight="1" x14ac:dyDescent="0.15">
      <c r="A34" s="52" t="s">
        <v>55</v>
      </c>
      <c r="B34" s="128">
        <v>3</v>
      </c>
      <c r="C34" s="128">
        <v>6</v>
      </c>
      <c r="D34" s="128">
        <v>7</v>
      </c>
      <c r="E34" s="128">
        <v>18</v>
      </c>
      <c r="F34" s="128">
        <v>9</v>
      </c>
      <c r="G34" s="128">
        <v>10</v>
      </c>
      <c r="H34" s="128">
        <v>9</v>
      </c>
      <c r="I34" s="128">
        <v>9</v>
      </c>
      <c r="J34" s="128">
        <v>11</v>
      </c>
      <c r="K34" s="128" t="s">
        <v>278</v>
      </c>
      <c r="L34" s="128" t="s">
        <v>278</v>
      </c>
      <c r="M34" s="128" t="s">
        <v>278</v>
      </c>
      <c r="N34" s="55">
        <v>82</v>
      </c>
    </row>
    <row r="35" spans="1:14" ht="10" customHeight="1" x14ac:dyDescent="0.15">
      <c r="A35" s="52" t="s">
        <v>56</v>
      </c>
      <c r="B35" s="128" t="s">
        <v>278</v>
      </c>
      <c r="C35" s="128" t="s">
        <v>278</v>
      </c>
      <c r="D35" s="128" t="s">
        <v>278</v>
      </c>
      <c r="E35" s="128">
        <v>1</v>
      </c>
      <c r="F35" s="128" t="s">
        <v>278</v>
      </c>
      <c r="G35" s="128" t="s">
        <v>278</v>
      </c>
      <c r="H35" s="128" t="s">
        <v>278</v>
      </c>
      <c r="I35" s="128" t="s">
        <v>278</v>
      </c>
      <c r="J35" s="128" t="s">
        <v>278</v>
      </c>
      <c r="K35" s="128" t="s">
        <v>278</v>
      </c>
      <c r="L35" s="128" t="s">
        <v>278</v>
      </c>
      <c r="M35" s="128" t="s">
        <v>278</v>
      </c>
      <c r="N35" s="55">
        <v>1</v>
      </c>
    </row>
    <row r="36" spans="1:14" ht="10" customHeight="1" x14ac:dyDescent="0.15">
      <c r="A36" s="52" t="s">
        <v>65</v>
      </c>
      <c r="B36" s="128">
        <v>319</v>
      </c>
      <c r="C36" s="128">
        <v>519</v>
      </c>
      <c r="D36" s="128">
        <v>1686</v>
      </c>
      <c r="E36" s="128">
        <v>212</v>
      </c>
      <c r="F36" s="128">
        <v>388</v>
      </c>
      <c r="G36" s="128">
        <v>822</v>
      </c>
      <c r="H36" s="128">
        <v>111</v>
      </c>
      <c r="I36" s="128">
        <v>28</v>
      </c>
      <c r="J36" s="128">
        <v>2</v>
      </c>
      <c r="K36" s="128" t="s">
        <v>278</v>
      </c>
      <c r="L36" s="128" t="s">
        <v>278</v>
      </c>
      <c r="M36" s="128" t="s">
        <v>278</v>
      </c>
      <c r="N36" s="55">
        <v>4087</v>
      </c>
    </row>
    <row r="37" spans="1:14" ht="10" customHeight="1" x14ac:dyDescent="0.15">
      <c r="A37" s="52" t="s">
        <v>57</v>
      </c>
      <c r="B37" s="128" t="s">
        <v>278</v>
      </c>
      <c r="C37" s="128" t="s">
        <v>278</v>
      </c>
      <c r="D37" s="128" t="s">
        <v>278</v>
      </c>
      <c r="E37" s="128" t="s">
        <v>278</v>
      </c>
      <c r="F37" s="128" t="s">
        <v>278</v>
      </c>
      <c r="G37" s="128" t="s">
        <v>278</v>
      </c>
      <c r="H37" s="128" t="s">
        <v>278</v>
      </c>
      <c r="I37" s="128" t="s">
        <v>278</v>
      </c>
      <c r="J37" s="128" t="s">
        <v>278</v>
      </c>
      <c r="K37" s="128">
        <v>3</v>
      </c>
      <c r="L37" s="128">
        <v>1</v>
      </c>
      <c r="M37" s="128" t="s">
        <v>278</v>
      </c>
      <c r="N37" s="55">
        <v>4</v>
      </c>
    </row>
    <row r="38" spans="1:14" ht="10" customHeight="1" x14ac:dyDescent="0.15">
      <c r="A38" s="52" t="s">
        <v>74</v>
      </c>
      <c r="B38" s="128" t="s">
        <v>278</v>
      </c>
      <c r="C38" s="128">
        <v>1</v>
      </c>
      <c r="D38" s="128">
        <v>1</v>
      </c>
      <c r="E38" s="128" t="s">
        <v>278</v>
      </c>
      <c r="F38" s="128" t="s">
        <v>278</v>
      </c>
      <c r="G38" s="128" t="s">
        <v>278</v>
      </c>
      <c r="H38" s="128" t="s">
        <v>278</v>
      </c>
      <c r="I38" s="128">
        <v>1</v>
      </c>
      <c r="J38" s="128" t="s">
        <v>278</v>
      </c>
      <c r="K38" s="128" t="s">
        <v>278</v>
      </c>
      <c r="L38" s="128" t="s">
        <v>278</v>
      </c>
      <c r="M38" s="128" t="s">
        <v>278</v>
      </c>
      <c r="N38" s="55">
        <v>3</v>
      </c>
    </row>
    <row r="39" spans="1:14" ht="10" customHeight="1" x14ac:dyDescent="0.15">
      <c r="A39" s="52" t="s">
        <v>79</v>
      </c>
      <c r="B39" s="128">
        <v>6</v>
      </c>
      <c r="C39" s="128">
        <v>6</v>
      </c>
      <c r="D39" s="128">
        <v>7</v>
      </c>
      <c r="E39" s="128">
        <v>9</v>
      </c>
      <c r="F39" s="128">
        <v>4</v>
      </c>
      <c r="G39" s="128">
        <v>4</v>
      </c>
      <c r="H39" s="128">
        <v>3</v>
      </c>
      <c r="I39" s="128">
        <v>2</v>
      </c>
      <c r="J39" s="128">
        <v>1</v>
      </c>
      <c r="K39" s="128">
        <v>1</v>
      </c>
      <c r="L39" s="128">
        <v>1</v>
      </c>
      <c r="M39" s="128" t="s">
        <v>278</v>
      </c>
      <c r="N39" s="55">
        <v>44</v>
      </c>
    </row>
    <row r="40" spans="1:14" ht="10" customHeight="1" x14ac:dyDescent="0.15">
      <c r="A40" s="112" t="s">
        <v>99</v>
      </c>
      <c r="B40" s="129" t="s">
        <v>278</v>
      </c>
      <c r="C40" s="129">
        <v>44</v>
      </c>
      <c r="D40" s="129" t="s">
        <v>278</v>
      </c>
      <c r="E40" s="129">
        <v>27</v>
      </c>
      <c r="F40" s="129">
        <v>91</v>
      </c>
      <c r="G40" s="129">
        <v>102</v>
      </c>
      <c r="H40" s="129">
        <v>99</v>
      </c>
      <c r="I40" s="129">
        <v>107</v>
      </c>
      <c r="J40" s="129">
        <v>88</v>
      </c>
      <c r="K40" s="129">
        <v>130</v>
      </c>
      <c r="L40" s="129">
        <v>87</v>
      </c>
      <c r="M40" s="129">
        <v>23</v>
      </c>
      <c r="N40" s="126">
        <v>798</v>
      </c>
    </row>
    <row r="41" spans="1:14" ht="10" customHeight="1" x14ac:dyDescent="0.15">
      <c r="A41" s="52" t="s">
        <v>106</v>
      </c>
      <c r="B41" s="128" t="s">
        <v>278</v>
      </c>
      <c r="C41" s="128" t="s">
        <v>278</v>
      </c>
      <c r="D41" s="128">
        <v>28</v>
      </c>
      <c r="E41" s="128">
        <v>1</v>
      </c>
      <c r="F41" s="128" t="s">
        <v>278</v>
      </c>
      <c r="G41" s="128">
        <v>18</v>
      </c>
      <c r="H41" s="128" t="s">
        <v>278</v>
      </c>
      <c r="I41" s="128">
        <v>23</v>
      </c>
      <c r="J41" s="128" t="s">
        <v>278</v>
      </c>
      <c r="K41" s="128" t="s">
        <v>278</v>
      </c>
      <c r="L41" s="128">
        <v>68</v>
      </c>
      <c r="M41" s="128">
        <v>81</v>
      </c>
      <c r="N41" s="55">
        <v>219</v>
      </c>
    </row>
    <row r="42" spans="1:14" ht="10" customHeight="1" x14ac:dyDescent="0.15">
      <c r="A42" s="52" t="s">
        <v>123</v>
      </c>
      <c r="B42" s="128" t="s">
        <v>278</v>
      </c>
      <c r="C42" s="128" t="s">
        <v>278</v>
      </c>
      <c r="D42" s="128">
        <v>1</v>
      </c>
      <c r="E42" s="128">
        <v>1</v>
      </c>
      <c r="F42" s="128">
        <v>1</v>
      </c>
      <c r="G42" s="128">
        <v>1</v>
      </c>
      <c r="H42" s="128" t="s">
        <v>278</v>
      </c>
      <c r="I42" s="128" t="s">
        <v>278</v>
      </c>
      <c r="J42" s="128" t="s">
        <v>278</v>
      </c>
      <c r="K42" s="128" t="s">
        <v>278</v>
      </c>
      <c r="L42" s="128" t="s">
        <v>278</v>
      </c>
      <c r="M42" s="128" t="s">
        <v>278</v>
      </c>
      <c r="N42" s="55">
        <v>4</v>
      </c>
    </row>
    <row r="43" spans="1:14" ht="10" customHeight="1" x14ac:dyDescent="0.15">
      <c r="A43" s="52" t="s">
        <v>146</v>
      </c>
      <c r="B43" s="128">
        <v>2</v>
      </c>
      <c r="C43" s="128">
        <v>2</v>
      </c>
      <c r="D43" s="128">
        <v>2</v>
      </c>
      <c r="E43" s="128">
        <v>2</v>
      </c>
      <c r="F43" s="128">
        <v>2</v>
      </c>
      <c r="G43" s="128">
        <v>2</v>
      </c>
      <c r="H43" s="128" t="s">
        <v>278</v>
      </c>
      <c r="I43" s="128" t="s">
        <v>278</v>
      </c>
      <c r="J43" s="128">
        <v>1</v>
      </c>
      <c r="K43" s="128">
        <v>1</v>
      </c>
      <c r="L43" s="128">
        <v>3</v>
      </c>
      <c r="M43" s="128">
        <v>2</v>
      </c>
      <c r="N43" s="55">
        <v>19</v>
      </c>
    </row>
    <row r="44" spans="1:14" ht="10" customHeight="1" x14ac:dyDescent="0.15">
      <c r="A44" s="52" t="s">
        <v>59</v>
      </c>
      <c r="B44" s="128">
        <v>2</v>
      </c>
      <c r="C44" s="128">
        <v>2</v>
      </c>
      <c r="D44" s="128">
        <v>2</v>
      </c>
      <c r="E44" s="128">
        <v>2</v>
      </c>
      <c r="F44" s="128">
        <v>3</v>
      </c>
      <c r="G44" s="128">
        <v>2</v>
      </c>
      <c r="H44" s="128" t="s">
        <v>278</v>
      </c>
      <c r="I44" s="128" t="s">
        <v>278</v>
      </c>
      <c r="J44" s="128">
        <v>2</v>
      </c>
      <c r="K44" s="128">
        <v>2</v>
      </c>
      <c r="L44" s="128">
        <v>3</v>
      </c>
      <c r="M44" s="128">
        <v>3</v>
      </c>
      <c r="N44" s="55">
        <v>23</v>
      </c>
    </row>
    <row r="45" spans="1:14" ht="10" customHeight="1" x14ac:dyDescent="0.15">
      <c r="A45" s="52" t="s">
        <v>147</v>
      </c>
      <c r="B45" s="128">
        <v>1</v>
      </c>
      <c r="C45" s="128">
        <v>1</v>
      </c>
      <c r="D45" s="128">
        <v>1</v>
      </c>
      <c r="E45" s="128">
        <v>1</v>
      </c>
      <c r="F45" s="128">
        <v>1</v>
      </c>
      <c r="G45" s="128">
        <v>1</v>
      </c>
      <c r="H45" s="128" t="s">
        <v>278</v>
      </c>
      <c r="I45" s="128">
        <v>1</v>
      </c>
      <c r="J45" s="128" t="s">
        <v>278</v>
      </c>
      <c r="K45" s="128">
        <v>1</v>
      </c>
      <c r="L45" s="128" t="s">
        <v>278</v>
      </c>
      <c r="M45" s="128">
        <v>2</v>
      </c>
      <c r="N45" s="55">
        <v>10</v>
      </c>
    </row>
    <row r="46" spans="1:14" ht="10" customHeight="1" x14ac:dyDescent="0.15">
      <c r="A46" s="52" t="s">
        <v>101</v>
      </c>
      <c r="B46" s="128">
        <v>1</v>
      </c>
      <c r="C46" s="128">
        <v>1</v>
      </c>
      <c r="D46" s="128">
        <v>2</v>
      </c>
      <c r="E46" s="128">
        <v>1</v>
      </c>
      <c r="F46" s="128" t="s">
        <v>278</v>
      </c>
      <c r="G46" s="128">
        <v>1</v>
      </c>
      <c r="H46" s="128" t="s">
        <v>278</v>
      </c>
      <c r="I46" s="128" t="s">
        <v>278</v>
      </c>
      <c r="J46" s="128" t="s">
        <v>278</v>
      </c>
      <c r="K46" s="128">
        <v>1</v>
      </c>
      <c r="L46" s="128" t="s">
        <v>278</v>
      </c>
      <c r="M46" s="128">
        <v>2</v>
      </c>
      <c r="N46" s="55">
        <v>9</v>
      </c>
    </row>
    <row r="47" spans="1:14" ht="10" customHeight="1" x14ac:dyDescent="0.15">
      <c r="A47" s="52" t="s">
        <v>108</v>
      </c>
      <c r="B47" s="128" t="s">
        <v>278</v>
      </c>
      <c r="C47" s="128" t="s">
        <v>278</v>
      </c>
      <c r="D47" s="128">
        <v>42</v>
      </c>
      <c r="E47" s="128">
        <v>87</v>
      </c>
      <c r="F47" s="128">
        <v>71</v>
      </c>
      <c r="G47" s="128">
        <v>8</v>
      </c>
      <c r="H47" s="128">
        <v>22</v>
      </c>
      <c r="I47" s="128">
        <v>20</v>
      </c>
      <c r="J47" s="128" t="s">
        <v>278</v>
      </c>
      <c r="K47" s="128">
        <v>161</v>
      </c>
      <c r="L47" s="128">
        <v>80</v>
      </c>
      <c r="M47" s="128">
        <v>11</v>
      </c>
      <c r="N47" s="55">
        <v>502</v>
      </c>
    </row>
    <row r="48" spans="1:14" ht="10" customHeight="1" x14ac:dyDescent="0.15">
      <c r="A48" s="52" t="s">
        <v>109</v>
      </c>
      <c r="B48" s="128" t="s">
        <v>278</v>
      </c>
      <c r="C48" s="128" t="s">
        <v>278</v>
      </c>
      <c r="D48" s="128">
        <v>262</v>
      </c>
      <c r="E48" s="128">
        <v>793</v>
      </c>
      <c r="F48" s="128">
        <v>785</v>
      </c>
      <c r="G48" s="128">
        <v>745</v>
      </c>
      <c r="H48" s="128">
        <v>476</v>
      </c>
      <c r="I48" s="128">
        <v>182</v>
      </c>
      <c r="J48" s="128" t="s">
        <v>278</v>
      </c>
      <c r="K48" s="128">
        <v>135</v>
      </c>
      <c r="L48" s="128">
        <v>11</v>
      </c>
      <c r="M48" s="128">
        <v>51</v>
      </c>
      <c r="N48" s="55">
        <v>3440</v>
      </c>
    </row>
    <row r="49" spans="1:14" ht="10" customHeight="1" x14ac:dyDescent="0.15">
      <c r="A49" s="112" t="s">
        <v>125</v>
      </c>
      <c r="B49" s="129" t="s">
        <v>278</v>
      </c>
      <c r="C49" s="129" t="s">
        <v>278</v>
      </c>
      <c r="D49" s="129" t="s">
        <v>278</v>
      </c>
      <c r="E49" s="129" t="s">
        <v>278</v>
      </c>
      <c r="F49" s="129" t="s">
        <v>278</v>
      </c>
      <c r="G49" s="129" t="s">
        <v>278</v>
      </c>
      <c r="H49" s="129">
        <v>1</v>
      </c>
      <c r="I49" s="129" t="s">
        <v>278</v>
      </c>
      <c r="J49" s="129" t="s">
        <v>278</v>
      </c>
      <c r="K49" s="129" t="s">
        <v>278</v>
      </c>
      <c r="L49" s="129" t="s">
        <v>278</v>
      </c>
      <c r="M49" s="129" t="s">
        <v>278</v>
      </c>
      <c r="N49" s="126">
        <v>1</v>
      </c>
    </row>
    <row r="50" spans="1:14" ht="10" customHeight="1" x14ac:dyDescent="0.15">
      <c r="A50" s="125" t="s">
        <v>62</v>
      </c>
      <c r="B50" s="130">
        <v>2</v>
      </c>
      <c r="C50" s="130">
        <v>1</v>
      </c>
      <c r="D50" s="130">
        <v>2</v>
      </c>
      <c r="E50" s="130">
        <v>4</v>
      </c>
      <c r="F50" s="130">
        <v>3</v>
      </c>
      <c r="G50" s="130">
        <v>2</v>
      </c>
      <c r="H50" s="130">
        <v>1</v>
      </c>
      <c r="I50" s="130">
        <v>2</v>
      </c>
      <c r="J50" s="130" t="s">
        <v>278</v>
      </c>
      <c r="K50" s="130" t="s">
        <v>278</v>
      </c>
      <c r="L50" s="130" t="s">
        <v>278</v>
      </c>
      <c r="M50" s="130">
        <v>1</v>
      </c>
      <c r="N50" s="127">
        <v>18</v>
      </c>
    </row>
    <row r="51" spans="1:14" x14ac:dyDescent="0.1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 s="57" customFormat="1" ht="11.3" customHeight="1" x14ac:dyDescent="0.15">
      <c r="A52" s="49" t="s">
        <v>16</v>
      </c>
      <c r="B52" s="51">
        <f>SUM(B6:B14)</f>
        <v>376</v>
      </c>
      <c r="C52" s="51">
        <f t="shared" ref="C52:N52" si="0">SUM(C6:C14)</f>
        <v>198</v>
      </c>
      <c r="D52" s="51">
        <f t="shared" si="0"/>
        <v>389</v>
      </c>
      <c r="E52" s="51">
        <f t="shared" si="0"/>
        <v>102</v>
      </c>
      <c r="F52" s="51">
        <f t="shared" si="0"/>
        <v>37</v>
      </c>
      <c r="G52" s="51">
        <f t="shared" si="0"/>
        <v>12</v>
      </c>
      <c r="H52" s="51">
        <f t="shared" si="0"/>
        <v>5</v>
      </c>
      <c r="I52" s="51">
        <f t="shared" si="0"/>
        <v>9</v>
      </c>
      <c r="J52" s="51">
        <f t="shared" si="0"/>
        <v>31</v>
      </c>
      <c r="K52" s="51">
        <f t="shared" si="0"/>
        <v>103</v>
      </c>
      <c r="L52" s="51">
        <f t="shared" si="0"/>
        <v>176</v>
      </c>
      <c r="M52" s="51">
        <f t="shared" si="0"/>
        <v>228</v>
      </c>
      <c r="N52" s="51">
        <f t="shared" si="0"/>
        <v>1666</v>
      </c>
    </row>
    <row r="53" spans="1:14" s="57" customFormat="1" ht="11.3" customHeight="1" x14ac:dyDescent="0.15">
      <c r="A53" s="49" t="s">
        <v>17</v>
      </c>
      <c r="B53" s="51">
        <f>SUM(B15:B31)</f>
        <v>18</v>
      </c>
      <c r="C53" s="51">
        <f t="shared" ref="C53:N53" si="1">SUM(C15:C31)</f>
        <v>55</v>
      </c>
      <c r="D53" s="51">
        <f t="shared" si="1"/>
        <v>86</v>
      </c>
      <c r="E53" s="51">
        <f t="shared" si="1"/>
        <v>172</v>
      </c>
      <c r="F53" s="51">
        <f t="shared" si="1"/>
        <v>189</v>
      </c>
      <c r="G53" s="51">
        <f t="shared" si="1"/>
        <v>106</v>
      </c>
      <c r="H53" s="51">
        <f t="shared" si="1"/>
        <v>181</v>
      </c>
      <c r="I53" s="51">
        <f t="shared" si="1"/>
        <v>146</v>
      </c>
      <c r="J53" s="51">
        <f t="shared" si="1"/>
        <v>2</v>
      </c>
      <c r="K53" s="51">
        <f t="shared" si="1"/>
        <v>71</v>
      </c>
      <c r="L53" s="51">
        <f t="shared" si="1"/>
        <v>205</v>
      </c>
      <c r="M53" s="51">
        <f t="shared" si="1"/>
        <v>175</v>
      </c>
      <c r="N53" s="51">
        <f t="shared" si="1"/>
        <v>1406</v>
      </c>
    </row>
    <row r="54" spans="1:14" s="57" customFormat="1" ht="11.3" customHeight="1" x14ac:dyDescent="0.15">
      <c r="A54" s="49" t="s">
        <v>18</v>
      </c>
      <c r="B54" s="51">
        <f>SUM(B32:B40)</f>
        <v>328</v>
      </c>
      <c r="C54" s="51">
        <f t="shared" ref="C54:N54" si="2">SUM(C32:C40)</f>
        <v>577</v>
      </c>
      <c r="D54" s="51">
        <f t="shared" si="2"/>
        <v>1703</v>
      </c>
      <c r="E54" s="51">
        <f t="shared" si="2"/>
        <v>271</v>
      </c>
      <c r="F54" s="51">
        <f t="shared" si="2"/>
        <v>494</v>
      </c>
      <c r="G54" s="51">
        <f t="shared" si="2"/>
        <v>947</v>
      </c>
      <c r="H54" s="51">
        <f t="shared" si="2"/>
        <v>224</v>
      </c>
      <c r="I54" s="51">
        <f t="shared" si="2"/>
        <v>148</v>
      </c>
      <c r="J54" s="51">
        <f t="shared" si="2"/>
        <v>103</v>
      </c>
      <c r="K54" s="51">
        <f t="shared" si="2"/>
        <v>135</v>
      </c>
      <c r="L54" s="51">
        <f t="shared" si="2"/>
        <v>91</v>
      </c>
      <c r="M54" s="51">
        <f t="shared" si="2"/>
        <v>24</v>
      </c>
      <c r="N54" s="51">
        <f t="shared" si="2"/>
        <v>5045</v>
      </c>
    </row>
    <row r="55" spans="1:14" s="57" customFormat="1" ht="11.3" customHeight="1" x14ac:dyDescent="0.15">
      <c r="A55" s="49" t="s">
        <v>19</v>
      </c>
      <c r="B55" s="51">
        <f>SUM(B41:B49)</f>
        <v>6</v>
      </c>
      <c r="C55" s="51">
        <f t="shared" ref="C55:N55" si="3">SUM(C41:C49)</f>
        <v>6</v>
      </c>
      <c r="D55" s="51">
        <f t="shared" si="3"/>
        <v>340</v>
      </c>
      <c r="E55" s="51">
        <f t="shared" si="3"/>
        <v>888</v>
      </c>
      <c r="F55" s="51">
        <f t="shared" si="3"/>
        <v>863</v>
      </c>
      <c r="G55" s="51">
        <f t="shared" si="3"/>
        <v>778</v>
      </c>
      <c r="H55" s="51">
        <f t="shared" si="3"/>
        <v>499</v>
      </c>
      <c r="I55" s="51">
        <f t="shared" si="3"/>
        <v>226</v>
      </c>
      <c r="J55" s="51">
        <f t="shared" si="3"/>
        <v>3</v>
      </c>
      <c r="K55" s="51">
        <f t="shared" si="3"/>
        <v>301</v>
      </c>
      <c r="L55" s="51">
        <f t="shared" si="3"/>
        <v>165</v>
      </c>
      <c r="M55" s="51">
        <f t="shared" si="3"/>
        <v>152</v>
      </c>
      <c r="N55" s="51">
        <f t="shared" si="3"/>
        <v>4227</v>
      </c>
    </row>
    <row r="56" spans="1:14" s="57" customFormat="1" ht="11.3" customHeight="1" x14ac:dyDescent="0.15">
      <c r="A56" s="49" t="s">
        <v>20</v>
      </c>
      <c r="B56" s="51">
        <f>SUM(B50)</f>
        <v>2</v>
      </c>
      <c r="C56" s="51">
        <f t="shared" ref="C56:N56" si="4">SUM(C50)</f>
        <v>1</v>
      </c>
      <c r="D56" s="51">
        <f t="shared" si="4"/>
        <v>2</v>
      </c>
      <c r="E56" s="51">
        <f t="shared" si="4"/>
        <v>4</v>
      </c>
      <c r="F56" s="51">
        <f t="shared" si="4"/>
        <v>3</v>
      </c>
      <c r="G56" s="51">
        <f t="shared" si="4"/>
        <v>2</v>
      </c>
      <c r="H56" s="51">
        <f t="shared" si="4"/>
        <v>1</v>
      </c>
      <c r="I56" s="51">
        <f t="shared" si="4"/>
        <v>2</v>
      </c>
      <c r="J56" s="51">
        <f t="shared" si="4"/>
        <v>0</v>
      </c>
      <c r="K56" s="51">
        <f t="shared" si="4"/>
        <v>0</v>
      </c>
      <c r="L56" s="51">
        <f t="shared" si="4"/>
        <v>0</v>
      </c>
      <c r="M56" s="51">
        <f t="shared" si="4"/>
        <v>1</v>
      </c>
      <c r="N56" s="51">
        <f t="shared" si="4"/>
        <v>18</v>
      </c>
    </row>
    <row r="57" spans="1:14" s="159" customFormat="1" ht="11.3" customHeight="1" x14ac:dyDescent="0.2">
      <c r="A57" s="101" t="s">
        <v>21</v>
      </c>
      <c r="B57" s="46">
        <f>SUM(B52:B56)</f>
        <v>730</v>
      </c>
      <c r="C57" s="46">
        <f t="shared" ref="C57:N57" si="5">SUM(C52:C56)</f>
        <v>837</v>
      </c>
      <c r="D57" s="46">
        <f t="shared" si="5"/>
        <v>2520</v>
      </c>
      <c r="E57" s="46">
        <f t="shared" si="5"/>
        <v>1437</v>
      </c>
      <c r="F57" s="46">
        <f t="shared" si="5"/>
        <v>1586</v>
      </c>
      <c r="G57" s="46">
        <f t="shared" si="5"/>
        <v>1845</v>
      </c>
      <c r="H57" s="46">
        <f t="shared" si="5"/>
        <v>910</v>
      </c>
      <c r="I57" s="46">
        <f t="shared" si="5"/>
        <v>531</v>
      </c>
      <c r="J57" s="46">
        <f t="shared" si="5"/>
        <v>139</v>
      </c>
      <c r="K57" s="46">
        <f t="shared" si="5"/>
        <v>610</v>
      </c>
      <c r="L57" s="46">
        <f t="shared" si="5"/>
        <v>637</v>
      </c>
      <c r="M57" s="46">
        <f t="shared" si="5"/>
        <v>580</v>
      </c>
      <c r="N57" s="46">
        <f t="shared" si="5"/>
        <v>12362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2:N56" formulaRange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3E26-904B-4804-824B-6EBF2E351AB5}">
  <dimension ref="A1:N50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66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49" customFormat="1" ht="11.3" customHeight="1" x14ac:dyDescent="0.3">
      <c r="A5" s="160" t="s">
        <v>3</v>
      </c>
      <c r="B5" s="161" t="s">
        <v>4</v>
      </c>
      <c r="C5" s="161" t="s">
        <v>5</v>
      </c>
      <c r="D5" s="161" t="s">
        <v>6</v>
      </c>
      <c r="E5" s="161" t="s">
        <v>7</v>
      </c>
      <c r="F5" s="161" t="s">
        <v>8</v>
      </c>
      <c r="G5" s="161" t="s">
        <v>9</v>
      </c>
      <c r="H5" s="161" t="s">
        <v>10</v>
      </c>
      <c r="I5" s="161" t="s">
        <v>11</v>
      </c>
      <c r="J5" s="161" t="s">
        <v>12</v>
      </c>
      <c r="K5" s="161" t="s">
        <v>13</v>
      </c>
      <c r="L5" s="161" t="s">
        <v>14</v>
      </c>
      <c r="M5" s="161" t="s">
        <v>15</v>
      </c>
      <c r="N5" s="162" t="s">
        <v>0</v>
      </c>
    </row>
    <row r="6" spans="1:14" ht="10" customHeight="1" x14ac:dyDescent="0.15">
      <c r="A6" s="57" t="s">
        <v>102</v>
      </c>
      <c r="B6" s="118" t="s">
        <v>278</v>
      </c>
      <c r="C6" s="118" t="s">
        <v>278</v>
      </c>
      <c r="D6" s="118">
        <v>93</v>
      </c>
      <c r="E6" s="118">
        <v>4</v>
      </c>
      <c r="F6" s="118">
        <v>12</v>
      </c>
      <c r="G6" s="118" t="s">
        <v>278</v>
      </c>
      <c r="H6" s="118" t="s">
        <v>278</v>
      </c>
      <c r="I6" s="118">
        <v>1</v>
      </c>
      <c r="J6" s="118">
        <v>1</v>
      </c>
      <c r="K6" s="118">
        <v>23</v>
      </c>
      <c r="L6" s="118" t="s">
        <v>278</v>
      </c>
      <c r="M6" s="118" t="s">
        <v>278</v>
      </c>
      <c r="N6" s="58">
        <v>134</v>
      </c>
    </row>
    <row r="7" spans="1:14" ht="10" customHeight="1" x14ac:dyDescent="0.15">
      <c r="A7" s="57" t="s">
        <v>25</v>
      </c>
      <c r="B7" s="118" t="s">
        <v>278</v>
      </c>
      <c r="C7" s="118">
        <v>1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1</v>
      </c>
    </row>
    <row r="8" spans="1:14" ht="10" customHeight="1" x14ac:dyDescent="0.15">
      <c r="A8" s="57" t="s">
        <v>85</v>
      </c>
      <c r="B8" s="118" t="s">
        <v>278</v>
      </c>
      <c r="C8" s="118" t="s">
        <v>278</v>
      </c>
      <c r="D8" s="118">
        <v>1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103</v>
      </c>
      <c r="B9" s="118" t="s">
        <v>278</v>
      </c>
      <c r="C9" s="118" t="s">
        <v>278</v>
      </c>
      <c r="D9" s="118">
        <v>3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3</v>
      </c>
    </row>
    <row r="10" spans="1:14" ht="10" customHeight="1" x14ac:dyDescent="0.15">
      <c r="A10" s="114" t="s">
        <v>63</v>
      </c>
      <c r="B10" s="119" t="s">
        <v>278</v>
      </c>
      <c r="C10" s="119" t="s">
        <v>278</v>
      </c>
      <c r="D10" s="119">
        <v>7</v>
      </c>
      <c r="E10" s="119" t="s">
        <v>278</v>
      </c>
      <c r="F10" s="119" t="s">
        <v>278</v>
      </c>
      <c r="G10" s="119" t="s">
        <v>278</v>
      </c>
      <c r="H10" s="119" t="s">
        <v>278</v>
      </c>
      <c r="I10" s="119" t="s">
        <v>278</v>
      </c>
      <c r="J10" s="119" t="s">
        <v>278</v>
      </c>
      <c r="K10" s="119" t="s">
        <v>278</v>
      </c>
      <c r="L10" s="119" t="s">
        <v>278</v>
      </c>
      <c r="M10" s="119" t="s">
        <v>278</v>
      </c>
      <c r="N10" s="120">
        <v>7</v>
      </c>
    </row>
    <row r="11" spans="1:14" ht="10" customHeight="1" x14ac:dyDescent="0.15">
      <c r="A11" s="57" t="s">
        <v>31</v>
      </c>
      <c r="B11" s="118" t="s">
        <v>278</v>
      </c>
      <c r="C11" s="118">
        <v>1</v>
      </c>
      <c r="D11" s="118">
        <v>1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2</v>
      </c>
    </row>
    <row r="12" spans="1:14" ht="10" customHeight="1" x14ac:dyDescent="0.15">
      <c r="A12" s="57" t="s">
        <v>35</v>
      </c>
      <c r="B12" s="118">
        <v>6</v>
      </c>
      <c r="C12" s="118" t="s">
        <v>278</v>
      </c>
      <c r="D12" s="118" t="s">
        <v>278</v>
      </c>
      <c r="E12" s="118">
        <v>1</v>
      </c>
      <c r="F12" s="118" t="s">
        <v>278</v>
      </c>
      <c r="G12" s="118">
        <v>3</v>
      </c>
      <c r="H12" s="118">
        <v>2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>
        <v>7</v>
      </c>
      <c r="N12" s="58">
        <v>19</v>
      </c>
    </row>
    <row r="13" spans="1:14" ht="10" customHeight="1" x14ac:dyDescent="0.15">
      <c r="A13" s="57" t="s">
        <v>128</v>
      </c>
      <c r="B13" s="118">
        <v>4</v>
      </c>
      <c r="C13" s="118">
        <v>1</v>
      </c>
      <c r="D13" s="118" t="s">
        <v>278</v>
      </c>
      <c r="E13" s="118">
        <v>1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>
        <v>1</v>
      </c>
      <c r="N13" s="58">
        <v>7</v>
      </c>
    </row>
    <row r="14" spans="1:14" ht="10" customHeight="1" x14ac:dyDescent="0.15">
      <c r="A14" s="57" t="s">
        <v>36</v>
      </c>
      <c r="B14" s="118">
        <v>2</v>
      </c>
      <c r="C14" s="118">
        <v>1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>
        <v>2</v>
      </c>
      <c r="J14" s="118">
        <v>1</v>
      </c>
      <c r="K14" s="118" t="s">
        <v>278</v>
      </c>
      <c r="L14" s="118" t="s">
        <v>278</v>
      </c>
      <c r="M14" s="118" t="s">
        <v>278</v>
      </c>
      <c r="N14" s="58">
        <v>6</v>
      </c>
    </row>
    <row r="15" spans="1:14" ht="10" customHeight="1" x14ac:dyDescent="0.15">
      <c r="A15" s="57" t="s">
        <v>129</v>
      </c>
      <c r="B15" s="118" t="s">
        <v>278</v>
      </c>
      <c r="C15" s="118" t="s">
        <v>278</v>
      </c>
      <c r="D15" s="118" t="s">
        <v>278</v>
      </c>
      <c r="E15" s="118">
        <v>1</v>
      </c>
      <c r="F15" s="118" t="s">
        <v>278</v>
      </c>
      <c r="G15" s="118">
        <v>1</v>
      </c>
      <c r="H15" s="118">
        <v>2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4</v>
      </c>
    </row>
    <row r="16" spans="1:14" ht="10" customHeight="1" x14ac:dyDescent="0.15">
      <c r="A16" s="57" t="s">
        <v>38</v>
      </c>
      <c r="B16" s="118">
        <v>80</v>
      </c>
      <c r="C16" s="118">
        <v>50</v>
      </c>
      <c r="D16" s="118">
        <v>50</v>
      </c>
      <c r="E16" s="118">
        <v>51</v>
      </c>
      <c r="F16" s="118">
        <v>37</v>
      </c>
      <c r="G16" s="118">
        <v>27</v>
      </c>
      <c r="H16" s="118">
        <v>21</v>
      </c>
      <c r="I16" s="118">
        <v>26</v>
      </c>
      <c r="J16" s="118">
        <v>20</v>
      </c>
      <c r="K16" s="118" t="s">
        <v>278</v>
      </c>
      <c r="L16" s="118" t="s">
        <v>278</v>
      </c>
      <c r="M16" s="118">
        <v>137</v>
      </c>
      <c r="N16" s="58">
        <v>499</v>
      </c>
    </row>
    <row r="17" spans="1:14" ht="10" customHeight="1" x14ac:dyDescent="0.15">
      <c r="A17" s="57" t="s">
        <v>135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>
        <v>1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1</v>
      </c>
    </row>
    <row r="18" spans="1:14" ht="10" customHeight="1" x14ac:dyDescent="0.15">
      <c r="A18" s="57" t="s">
        <v>40</v>
      </c>
      <c r="B18" s="118" t="s">
        <v>278</v>
      </c>
      <c r="C18" s="118">
        <v>1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</v>
      </c>
    </row>
    <row r="19" spans="1:14" ht="10" customHeight="1" x14ac:dyDescent="0.15">
      <c r="A19" s="57" t="s">
        <v>89</v>
      </c>
      <c r="B19" s="118" t="s">
        <v>278</v>
      </c>
      <c r="C19" s="118" t="s">
        <v>278</v>
      </c>
      <c r="D19" s="118">
        <v>2</v>
      </c>
      <c r="E19" s="118">
        <v>5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7</v>
      </c>
    </row>
    <row r="20" spans="1:14" ht="10" customHeight="1" x14ac:dyDescent="0.15">
      <c r="A20" s="57" t="s">
        <v>117</v>
      </c>
      <c r="B20" s="118">
        <v>70</v>
      </c>
      <c r="C20" s="118">
        <v>38</v>
      </c>
      <c r="D20" s="118">
        <v>92</v>
      </c>
      <c r="E20" s="118">
        <v>39</v>
      </c>
      <c r="F20" s="118">
        <v>14</v>
      </c>
      <c r="G20" s="118">
        <v>25</v>
      </c>
      <c r="H20" s="118">
        <v>32</v>
      </c>
      <c r="I20" s="118">
        <v>62</v>
      </c>
      <c r="J20" s="118">
        <v>42</v>
      </c>
      <c r="K20" s="118">
        <v>5</v>
      </c>
      <c r="L20" s="118">
        <v>4</v>
      </c>
      <c r="M20" s="118">
        <v>46</v>
      </c>
      <c r="N20" s="58">
        <v>469</v>
      </c>
    </row>
    <row r="21" spans="1:14" ht="10" customHeight="1" x14ac:dyDescent="0.15">
      <c r="A21" s="57" t="s">
        <v>118</v>
      </c>
      <c r="B21" s="118" t="s">
        <v>278</v>
      </c>
      <c r="C21" s="118" t="s">
        <v>278</v>
      </c>
      <c r="D21" s="118" t="s">
        <v>278</v>
      </c>
      <c r="E21" s="118">
        <v>1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ht="10" customHeight="1" x14ac:dyDescent="0.15">
      <c r="A22" s="57" t="s">
        <v>140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>
        <v>1</v>
      </c>
      <c r="K22" s="118">
        <v>8</v>
      </c>
      <c r="L22" s="118">
        <v>4</v>
      </c>
      <c r="M22" s="118" t="s">
        <v>278</v>
      </c>
      <c r="N22" s="58">
        <v>13</v>
      </c>
    </row>
    <row r="23" spans="1:14" ht="10" customHeight="1" x14ac:dyDescent="0.15">
      <c r="A23" s="57" t="s">
        <v>119</v>
      </c>
      <c r="B23" s="118">
        <v>1</v>
      </c>
      <c r="C23" s="118">
        <v>140</v>
      </c>
      <c r="D23" s="118">
        <v>63</v>
      </c>
      <c r="E23" s="118">
        <v>129</v>
      </c>
      <c r="F23" s="118">
        <v>20</v>
      </c>
      <c r="G23" s="118">
        <v>17</v>
      </c>
      <c r="H23" s="118">
        <v>16</v>
      </c>
      <c r="I23" s="118">
        <v>4</v>
      </c>
      <c r="J23" s="118">
        <v>14</v>
      </c>
      <c r="K23" s="118">
        <v>93</v>
      </c>
      <c r="L23" s="118">
        <v>35</v>
      </c>
      <c r="M23" s="118" t="s">
        <v>278</v>
      </c>
      <c r="N23" s="58">
        <v>532</v>
      </c>
    </row>
    <row r="24" spans="1:14" ht="10" customHeight="1" x14ac:dyDescent="0.15">
      <c r="A24" s="57" t="s">
        <v>131</v>
      </c>
      <c r="B24" s="118">
        <v>1</v>
      </c>
      <c r="C24" s="118" t="s">
        <v>278</v>
      </c>
      <c r="D24" s="118">
        <v>2</v>
      </c>
      <c r="E24" s="118">
        <v>1</v>
      </c>
      <c r="F24" s="118">
        <v>2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>
        <v>1</v>
      </c>
      <c r="M24" s="118">
        <v>1</v>
      </c>
      <c r="N24" s="58">
        <v>8</v>
      </c>
    </row>
    <row r="25" spans="1:14" ht="10" customHeight="1" x14ac:dyDescent="0.15">
      <c r="A25" s="57" t="s">
        <v>148</v>
      </c>
      <c r="B25" s="118">
        <v>11</v>
      </c>
      <c r="C25" s="118">
        <v>9</v>
      </c>
      <c r="D25" s="118" t="s">
        <v>278</v>
      </c>
      <c r="E25" s="118">
        <v>5</v>
      </c>
      <c r="F25" s="118">
        <v>7</v>
      </c>
      <c r="G25" s="118" t="s">
        <v>278</v>
      </c>
      <c r="H25" s="118">
        <v>2</v>
      </c>
      <c r="I25" s="118" t="s">
        <v>278</v>
      </c>
      <c r="J25" s="118">
        <v>13</v>
      </c>
      <c r="K25" s="118">
        <v>36</v>
      </c>
      <c r="L25" s="118">
        <v>6</v>
      </c>
      <c r="M25" s="118">
        <v>10</v>
      </c>
      <c r="N25" s="58">
        <v>99</v>
      </c>
    </row>
    <row r="26" spans="1:14" ht="10" customHeight="1" x14ac:dyDescent="0.15">
      <c r="A26" s="57" t="s">
        <v>149</v>
      </c>
      <c r="B26" s="118">
        <v>21</v>
      </c>
      <c r="C26" s="118">
        <v>25</v>
      </c>
      <c r="D26" s="118">
        <v>20</v>
      </c>
      <c r="E26" s="118">
        <v>18</v>
      </c>
      <c r="F26" s="118">
        <v>22</v>
      </c>
      <c r="G26" s="118">
        <v>19</v>
      </c>
      <c r="H26" s="118">
        <v>6</v>
      </c>
      <c r="I26" s="118">
        <v>1</v>
      </c>
      <c r="J26" s="118" t="s">
        <v>278</v>
      </c>
      <c r="K26" s="118" t="s">
        <v>278</v>
      </c>
      <c r="L26" s="118">
        <v>5</v>
      </c>
      <c r="M26" s="118">
        <v>8</v>
      </c>
      <c r="N26" s="58">
        <v>145</v>
      </c>
    </row>
    <row r="27" spans="1:14" ht="10" customHeight="1" x14ac:dyDescent="0.15">
      <c r="A27" s="57" t="s">
        <v>150</v>
      </c>
      <c r="B27" s="118">
        <v>4</v>
      </c>
      <c r="C27" s="118">
        <v>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>
        <v>1</v>
      </c>
      <c r="M27" s="118">
        <v>4</v>
      </c>
      <c r="N27" s="58">
        <v>17</v>
      </c>
    </row>
    <row r="28" spans="1:14" ht="10" customHeight="1" x14ac:dyDescent="0.15">
      <c r="A28" s="57" t="s">
        <v>105</v>
      </c>
      <c r="B28" s="118" t="s">
        <v>278</v>
      </c>
      <c r="C28" s="118" t="s">
        <v>278</v>
      </c>
      <c r="D28" s="118" t="s">
        <v>278</v>
      </c>
      <c r="E28" s="118">
        <v>1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1</v>
      </c>
    </row>
    <row r="29" spans="1:14" ht="10" customHeight="1" x14ac:dyDescent="0.15">
      <c r="A29" s="57" t="s">
        <v>90</v>
      </c>
      <c r="B29" s="118" t="s">
        <v>278</v>
      </c>
      <c r="C29" s="118" t="s">
        <v>278</v>
      </c>
      <c r="D29" s="118" t="s">
        <v>278</v>
      </c>
      <c r="E29" s="118">
        <v>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>
        <v>2</v>
      </c>
      <c r="L29" s="118" t="s">
        <v>278</v>
      </c>
      <c r="M29" s="118">
        <v>1</v>
      </c>
      <c r="N29" s="58">
        <v>11</v>
      </c>
    </row>
    <row r="30" spans="1:14" ht="10" customHeight="1" x14ac:dyDescent="0.15">
      <c r="A30" s="57" t="s">
        <v>173</v>
      </c>
      <c r="B30" s="118">
        <v>1</v>
      </c>
      <c r="C30" s="118">
        <v>4</v>
      </c>
      <c r="D30" s="118">
        <v>2</v>
      </c>
      <c r="E30" s="118">
        <v>5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12</v>
      </c>
    </row>
    <row r="31" spans="1:14" ht="10" customHeight="1" x14ac:dyDescent="0.15">
      <c r="A31" s="57" t="s">
        <v>50</v>
      </c>
      <c r="B31" s="118" t="s">
        <v>278</v>
      </c>
      <c r="C31" s="118">
        <v>1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1</v>
      </c>
    </row>
    <row r="32" spans="1:14" ht="10" customHeight="1" x14ac:dyDescent="0.15">
      <c r="A32" s="57" t="s">
        <v>91</v>
      </c>
      <c r="B32" s="118" t="s">
        <v>278</v>
      </c>
      <c r="C32" s="118">
        <v>2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2</v>
      </c>
    </row>
    <row r="33" spans="1:14" ht="10" customHeight="1" x14ac:dyDescent="0.15">
      <c r="A33" s="114" t="s">
        <v>92</v>
      </c>
      <c r="B33" s="119">
        <v>1</v>
      </c>
      <c r="C33" s="119">
        <v>3</v>
      </c>
      <c r="D33" s="119">
        <v>2</v>
      </c>
      <c r="E33" s="119">
        <v>3</v>
      </c>
      <c r="F33" s="119">
        <v>1</v>
      </c>
      <c r="G33" s="119" t="s">
        <v>278</v>
      </c>
      <c r="H33" s="119">
        <v>2</v>
      </c>
      <c r="I33" s="119">
        <v>1</v>
      </c>
      <c r="J33" s="119">
        <v>2</v>
      </c>
      <c r="K33" s="119" t="s">
        <v>278</v>
      </c>
      <c r="L33" s="119" t="s">
        <v>278</v>
      </c>
      <c r="M33" s="119">
        <v>1</v>
      </c>
      <c r="N33" s="120">
        <v>16</v>
      </c>
    </row>
    <row r="34" spans="1:14" ht="10" customHeight="1" x14ac:dyDescent="0.15">
      <c r="A34" s="57" t="s">
        <v>56</v>
      </c>
      <c r="B34" s="118">
        <v>2</v>
      </c>
      <c r="C34" s="118">
        <v>6</v>
      </c>
      <c r="D34" s="118">
        <v>4</v>
      </c>
      <c r="E34" s="118">
        <v>19</v>
      </c>
      <c r="F34" s="118">
        <v>6</v>
      </c>
      <c r="G34" s="118">
        <v>4</v>
      </c>
      <c r="H34" s="118">
        <v>2</v>
      </c>
      <c r="I34" s="118">
        <v>4</v>
      </c>
      <c r="J34" s="118">
        <v>6</v>
      </c>
      <c r="K34" s="118">
        <v>6</v>
      </c>
      <c r="L34" s="118">
        <v>6</v>
      </c>
      <c r="M34" s="118">
        <v>5</v>
      </c>
      <c r="N34" s="58">
        <v>70</v>
      </c>
    </row>
    <row r="35" spans="1:14" ht="10" customHeight="1" x14ac:dyDescent="0.15">
      <c r="A35" s="57" t="s">
        <v>57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>
        <v>1</v>
      </c>
      <c r="L35" s="118" t="s">
        <v>278</v>
      </c>
      <c r="M35" s="118" t="s">
        <v>278</v>
      </c>
      <c r="N35" s="58">
        <v>1</v>
      </c>
    </row>
    <row r="36" spans="1:14" ht="10" customHeight="1" x14ac:dyDescent="0.15">
      <c r="A36" s="57" t="s">
        <v>97</v>
      </c>
      <c r="B36" s="118" t="s">
        <v>278</v>
      </c>
      <c r="C36" s="118" t="s">
        <v>278</v>
      </c>
      <c r="D36" s="118" t="s">
        <v>278</v>
      </c>
      <c r="E36" s="118" t="s">
        <v>278</v>
      </c>
      <c r="F36" s="118">
        <v>1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1</v>
      </c>
    </row>
    <row r="37" spans="1:14" ht="10" customHeight="1" x14ac:dyDescent="0.15">
      <c r="A37" s="57" t="s">
        <v>144</v>
      </c>
      <c r="B37" s="118" t="s">
        <v>278</v>
      </c>
      <c r="C37" s="118" t="s">
        <v>278</v>
      </c>
      <c r="D37" s="118" t="s">
        <v>278</v>
      </c>
      <c r="E37" s="118">
        <v>1</v>
      </c>
      <c r="F37" s="118" t="s">
        <v>278</v>
      </c>
      <c r="G37" s="118" t="s">
        <v>278</v>
      </c>
      <c r="H37" s="118" t="s">
        <v>278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1</v>
      </c>
    </row>
    <row r="38" spans="1:14" ht="10" customHeight="1" x14ac:dyDescent="0.15">
      <c r="A38" s="114" t="s">
        <v>99</v>
      </c>
      <c r="B38" s="119" t="s">
        <v>278</v>
      </c>
      <c r="C38" s="119" t="s">
        <v>278</v>
      </c>
      <c r="D38" s="119">
        <v>1</v>
      </c>
      <c r="E38" s="119">
        <v>1</v>
      </c>
      <c r="F38" s="119">
        <v>1</v>
      </c>
      <c r="G38" s="119" t="s">
        <v>278</v>
      </c>
      <c r="H38" s="119" t="s">
        <v>278</v>
      </c>
      <c r="I38" s="119" t="s">
        <v>278</v>
      </c>
      <c r="J38" s="119" t="s">
        <v>278</v>
      </c>
      <c r="K38" s="119" t="s">
        <v>278</v>
      </c>
      <c r="L38" s="119" t="s">
        <v>278</v>
      </c>
      <c r="M38" s="119" t="s">
        <v>278</v>
      </c>
      <c r="N38" s="120">
        <v>3</v>
      </c>
    </row>
    <row r="39" spans="1:14" ht="10" customHeight="1" x14ac:dyDescent="0.15">
      <c r="A39" s="57" t="s">
        <v>152</v>
      </c>
      <c r="B39" s="118" t="s">
        <v>278</v>
      </c>
      <c r="C39" s="118" t="s">
        <v>278</v>
      </c>
      <c r="D39" s="118">
        <v>1</v>
      </c>
      <c r="E39" s="118" t="s">
        <v>278</v>
      </c>
      <c r="F39" s="118" t="s">
        <v>278</v>
      </c>
      <c r="G39" s="118" t="s">
        <v>278</v>
      </c>
      <c r="H39" s="118">
        <v>1</v>
      </c>
      <c r="I39" s="118" t="s">
        <v>278</v>
      </c>
      <c r="J39" s="118" t="s">
        <v>278</v>
      </c>
      <c r="K39" s="118" t="s">
        <v>278</v>
      </c>
      <c r="L39" s="118" t="s">
        <v>278</v>
      </c>
      <c r="M39" s="118" t="s">
        <v>278</v>
      </c>
      <c r="N39" s="58">
        <v>2</v>
      </c>
    </row>
    <row r="40" spans="1:14" ht="10" customHeight="1" x14ac:dyDescent="0.15">
      <c r="A40" s="114" t="s">
        <v>145</v>
      </c>
      <c r="B40" s="119" t="s">
        <v>278</v>
      </c>
      <c r="C40" s="119">
        <v>1</v>
      </c>
      <c r="D40" s="119">
        <v>2</v>
      </c>
      <c r="E40" s="119">
        <v>1</v>
      </c>
      <c r="F40" s="119" t="s">
        <v>278</v>
      </c>
      <c r="G40" s="119" t="s">
        <v>278</v>
      </c>
      <c r="H40" s="119" t="s">
        <v>278</v>
      </c>
      <c r="I40" s="119" t="s">
        <v>278</v>
      </c>
      <c r="J40" s="119" t="s">
        <v>278</v>
      </c>
      <c r="K40" s="119" t="s">
        <v>278</v>
      </c>
      <c r="L40" s="119">
        <v>1</v>
      </c>
      <c r="M40" s="119">
        <v>2</v>
      </c>
      <c r="N40" s="120">
        <v>7</v>
      </c>
    </row>
    <row r="41" spans="1:14" ht="10" customHeight="1" x14ac:dyDescent="0.15">
      <c r="A41" s="57" t="s">
        <v>61</v>
      </c>
      <c r="B41" s="118" t="s">
        <v>278</v>
      </c>
      <c r="C41" s="118" t="s">
        <v>278</v>
      </c>
      <c r="D41" s="118" t="s">
        <v>278</v>
      </c>
      <c r="E41" s="118" t="s">
        <v>278</v>
      </c>
      <c r="F41" s="118" t="s">
        <v>278</v>
      </c>
      <c r="G41" s="118" t="s">
        <v>278</v>
      </c>
      <c r="H41" s="118" t="s">
        <v>278</v>
      </c>
      <c r="I41" s="118">
        <v>2</v>
      </c>
      <c r="J41" s="118" t="s">
        <v>278</v>
      </c>
      <c r="K41" s="118" t="s">
        <v>278</v>
      </c>
      <c r="L41" s="118" t="s">
        <v>278</v>
      </c>
      <c r="M41" s="118" t="s">
        <v>278</v>
      </c>
      <c r="N41" s="58">
        <v>2</v>
      </c>
    </row>
    <row r="42" spans="1:14" ht="10" customHeight="1" x14ac:dyDescent="0.15">
      <c r="A42" s="114" t="s">
        <v>62</v>
      </c>
      <c r="B42" s="119" t="s">
        <v>278</v>
      </c>
      <c r="C42" s="119" t="s">
        <v>278</v>
      </c>
      <c r="D42" s="119">
        <v>1</v>
      </c>
      <c r="E42" s="119" t="s">
        <v>278</v>
      </c>
      <c r="F42" s="119">
        <v>1</v>
      </c>
      <c r="G42" s="119" t="s">
        <v>278</v>
      </c>
      <c r="H42" s="119" t="s">
        <v>278</v>
      </c>
      <c r="I42" s="119" t="s">
        <v>278</v>
      </c>
      <c r="J42" s="119" t="s">
        <v>278</v>
      </c>
      <c r="K42" s="119">
        <v>1</v>
      </c>
      <c r="L42" s="119" t="s">
        <v>278</v>
      </c>
      <c r="M42" s="119" t="s">
        <v>278</v>
      </c>
      <c r="N42" s="120">
        <v>3</v>
      </c>
    </row>
    <row r="43" spans="1:14" x14ac:dyDescent="0.15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s="57" customFormat="1" ht="11.3" customHeight="1" x14ac:dyDescent="0.15">
      <c r="A44" s="49" t="s">
        <v>16</v>
      </c>
      <c r="B44" s="51">
        <f>SUM(B6:B10)</f>
        <v>0</v>
      </c>
      <c r="C44" s="51">
        <f t="shared" ref="C44:N44" si="0">SUM(C6:C10)</f>
        <v>1</v>
      </c>
      <c r="D44" s="51">
        <f t="shared" si="0"/>
        <v>104</v>
      </c>
      <c r="E44" s="51">
        <f t="shared" si="0"/>
        <v>4</v>
      </c>
      <c r="F44" s="51">
        <f t="shared" si="0"/>
        <v>12</v>
      </c>
      <c r="G44" s="51">
        <f t="shared" si="0"/>
        <v>0</v>
      </c>
      <c r="H44" s="51">
        <f t="shared" si="0"/>
        <v>0</v>
      </c>
      <c r="I44" s="51">
        <f t="shared" si="0"/>
        <v>1</v>
      </c>
      <c r="J44" s="51">
        <f t="shared" si="0"/>
        <v>1</v>
      </c>
      <c r="K44" s="51">
        <f t="shared" si="0"/>
        <v>23</v>
      </c>
      <c r="L44" s="51">
        <f t="shared" si="0"/>
        <v>0</v>
      </c>
      <c r="M44" s="51">
        <f t="shared" si="0"/>
        <v>0</v>
      </c>
      <c r="N44" s="51">
        <f t="shared" si="0"/>
        <v>146</v>
      </c>
    </row>
    <row r="45" spans="1:14" s="57" customFormat="1" ht="11.3" customHeight="1" x14ac:dyDescent="0.15">
      <c r="A45" s="49" t="s">
        <v>17</v>
      </c>
      <c r="B45" s="51">
        <f>SUM(B11:B33)</f>
        <v>202</v>
      </c>
      <c r="C45" s="51">
        <f t="shared" ref="C45:N45" si="1">SUM(C11:C33)</f>
        <v>284</v>
      </c>
      <c r="D45" s="51">
        <f t="shared" si="1"/>
        <v>234</v>
      </c>
      <c r="E45" s="51">
        <f t="shared" si="1"/>
        <v>269</v>
      </c>
      <c r="F45" s="51">
        <f t="shared" si="1"/>
        <v>103</v>
      </c>
      <c r="G45" s="51">
        <f t="shared" si="1"/>
        <v>92</v>
      </c>
      <c r="H45" s="51">
        <f t="shared" si="1"/>
        <v>83</v>
      </c>
      <c r="I45" s="51">
        <f t="shared" si="1"/>
        <v>97</v>
      </c>
      <c r="J45" s="51">
        <f t="shared" si="1"/>
        <v>93</v>
      </c>
      <c r="K45" s="51">
        <f t="shared" si="1"/>
        <v>144</v>
      </c>
      <c r="L45" s="51">
        <f t="shared" si="1"/>
        <v>56</v>
      </c>
      <c r="M45" s="51">
        <f t="shared" si="1"/>
        <v>216</v>
      </c>
      <c r="N45" s="51">
        <f t="shared" si="1"/>
        <v>1873</v>
      </c>
    </row>
    <row r="46" spans="1:14" ht="11.3" customHeight="1" x14ac:dyDescent="0.15">
      <c r="A46" s="49" t="s">
        <v>18</v>
      </c>
      <c r="B46" s="51">
        <f>SUM(B34:B38)</f>
        <v>2</v>
      </c>
      <c r="C46" s="51">
        <f t="shared" ref="C46:N46" si="2">SUM(C34:C38)</f>
        <v>6</v>
      </c>
      <c r="D46" s="51">
        <f t="shared" si="2"/>
        <v>5</v>
      </c>
      <c r="E46" s="51">
        <f t="shared" si="2"/>
        <v>21</v>
      </c>
      <c r="F46" s="51">
        <f t="shared" si="2"/>
        <v>8</v>
      </c>
      <c r="G46" s="51">
        <f t="shared" si="2"/>
        <v>4</v>
      </c>
      <c r="H46" s="51">
        <f t="shared" si="2"/>
        <v>2</v>
      </c>
      <c r="I46" s="51">
        <f t="shared" si="2"/>
        <v>4</v>
      </c>
      <c r="J46" s="51">
        <f t="shared" si="2"/>
        <v>6</v>
      </c>
      <c r="K46" s="51">
        <f t="shared" si="2"/>
        <v>7</v>
      </c>
      <c r="L46" s="51">
        <f t="shared" si="2"/>
        <v>6</v>
      </c>
      <c r="M46" s="51">
        <f t="shared" si="2"/>
        <v>5</v>
      </c>
      <c r="N46" s="51">
        <f t="shared" si="2"/>
        <v>76</v>
      </c>
    </row>
    <row r="47" spans="1:14" ht="11.3" customHeight="1" x14ac:dyDescent="0.15">
      <c r="A47" s="49" t="s">
        <v>19</v>
      </c>
      <c r="B47" s="51">
        <f>SUM(B39:B40)</f>
        <v>0</v>
      </c>
      <c r="C47" s="51">
        <f t="shared" ref="C47:N47" si="3">SUM(C39:C40)</f>
        <v>1</v>
      </c>
      <c r="D47" s="51">
        <f t="shared" si="3"/>
        <v>3</v>
      </c>
      <c r="E47" s="51">
        <f t="shared" si="3"/>
        <v>1</v>
      </c>
      <c r="F47" s="51">
        <f t="shared" si="3"/>
        <v>0</v>
      </c>
      <c r="G47" s="51">
        <f t="shared" si="3"/>
        <v>0</v>
      </c>
      <c r="H47" s="51">
        <f t="shared" si="3"/>
        <v>1</v>
      </c>
      <c r="I47" s="51">
        <f t="shared" si="3"/>
        <v>0</v>
      </c>
      <c r="J47" s="51">
        <f t="shared" si="3"/>
        <v>0</v>
      </c>
      <c r="K47" s="51">
        <f t="shared" si="3"/>
        <v>0</v>
      </c>
      <c r="L47" s="51">
        <f t="shared" si="3"/>
        <v>1</v>
      </c>
      <c r="M47" s="51">
        <f t="shared" si="3"/>
        <v>2</v>
      </c>
      <c r="N47" s="51">
        <f t="shared" si="3"/>
        <v>9</v>
      </c>
    </row>
    <row r="48" spans="1:14" ht="11.3" customHeight="1" x14ac:dyDescent="0.15">
      <c r="A48" s="49" t="s">
        <v>20</v>
      </c>
      <c r="B48" s="51">
        <f>SUM(B41:B42)</f>
        <v>0</v>
      </c>
      <c r="C48" s="51">
        <f t="shared" ref="C48:N48" si="4">SUM(C41:C42)</f>
        <v>0</v>
      </c>
      <c r="D48" s="51">
        <f t="shared" si="4"/>
        <v>1</v>
      </c>
      <c r="E48" s="51">
        <f t="shared" si="4"/>
        <v>0</v>
      </c>
      <c r="F48" s="51">
        <f t="shared" si="4"/>
        <v>1</v>
      </c>
      <c r="G48" s="51">
        <f t="shared" si="4"/>
        <v>0</v>
      </c>
      <c r="H48" s="51">
        <f t="shared" si="4"/>
        <v>0</v>
      </c>
      <c r="I48" s="51">
        <f t="shared" si="4"/>
        <v>2</v>
      </c>
      <c r="J48" s="51">
        <f t="shared" si="4"/>
        <v>0</v>
      </c>
      <c r="K48" s="51">
        <f t="shared" si="4"/>
        <v>1</v>
      </c>
      <c r="L48" s="51">
        <f t="shared" si="4"/>
        <v>0</v>
      </c>
      <c r="M48" s="51">
        <f t="shared" si="4"/>
        <v>0</v>
      </c>
      <c r="N48" s="51">
        <f t="shared" si="4"/>
        <v>5</v>
      </c>
    </row>
    <row r="49" spans="1:14" s="157" customFormat="1" ht="11.3" customHeight="1" x14ac:dyDescent="0.2">
      <c r="A49" s="101" t="s">
        <v>21</v>
      </c>
      <c r="B49" s="46">
        <f>SUM(B44:B48)</f>
        <v>204</v>
      </c>
      <c r="C49" s="46">
        <f t="shared" ref="C49:N49" si="5">SUM(C44:C48)</f>
        <v>292</v>
      </c>
      <c r="D49" s="46">
        <f t="shared" si="5"/>
        <v>347</v>
      </c>
      <c r="E49" s="46">
        <f t="shared" si="5"/>
        <v>295</v>
      </c>
      <c r="F49" s="46">
        <f t="shared" si="5"/>
        <v>124</v>
      </c>
      <c r="G49" s="46">
        <f t="shared" si="5"/>
        <v>96</v>
      </c>
      <c r="H49" s="46">
        <f t="shared" si="5"/>
        <v>86</v>
      </c>
      <c r="I49" s="46">
        <f t="shared" si="5"/>
        <v>104</v>
      </c>
      <c r="J49" s="46">
        <f t="shared" si="5"/>
        <v>100</v>
      </c>
      <c r="K49" s="46">
        <f t="shared" si="5"/>
        <v>175</v>
      </c>
      <c r="L49" s="46">
        <f t="shared" si="5"/>
        <v>63</v>
      </c>
      <c r="M49" s="46">
        <f t="shared" si="5"/>
        <v>223</v>
      </c>
      <c r="N49" s="46">
        <f t="shared" si="5"/>
        <v>2109</v>
      </c>
    </row>
    <row r="50" spans="1:14" x14ac:dyDescent="0.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4:N48" formulaRange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3F52-F765-44B1-9ED7-10F8D2C82E47}">
  <dimension ref="A1:N3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22" customFormat="1" ht="11.3" customHeight="1" x14ac:dyDescent="0.3">
      <c r="A5" s="77" t="s">
        <v>3</v>
      </c>
      <c r="B5" s="78" t="s">
        <v>4</v>
      </c>
      <c r="C5" s="78" t="s">
        <v>5</v>
      </c>
      <c r="D5" s="78" t="s">
        <v>6</v>
      </c>
      <c r="E5" s="78" t="s">
        <v>7</v>
      </c>
      <c r="F5" s="78" t="s">
        <v>8</v>
      </c>
      <c r="G5" s="78" t="s">
        <v>9</v>
      </c>
      <c r="H5" s="78" t="s">
        <v>10</v>
      </c>
      <c r="I5" s="78" t="s">
        <v>11</v>
      </c>
      <c r="J5" s="78" t="s">
        <v>12</v>
      </c>
      <c r="K5" s="78" t="s">
        <v>13</v>
      </c>
      <c r="L5" s="78" t="s">
        <v>14</v>
      </c>
      <c r="M5" s="78" t="s">
        <v>15</v>
      </c>
      <c r="N5" s="23" t="s">
        <v>0</v>
      </c>
    </row>
    <row r="6" spans="1:14" ht="10" customHeight="1" x14ac:dyDescent="0.15">
      <c r="A6" s="52" t="s">
        <v>102</v>
      </c>
      <c r="B6" s="128" t="s">
        <v>278</v>
      </c>
      <c r="C6" s="128" t="s">
        <v>278</v>
      </c>
      <c r="D6" s="128">
        <v>92</v>
      </c>
      <c r="E6" s="128" t="s">
        <v>278</v>
      </c>
      <c r="F6" s="128">
        <v>12</v>
      </c>
      <c r="G6" s="128" t="s">
        <v>278</v>
      </c>
      <c r="H6" s="128" t="s">
        <v>278</v>
      </c>
      <c r="I6" s="128">
        <v>1</v>
      </c>
      <c r="J6" s="128">
        <v>1</v>
      </c>
      <c r="K6" s="128">
        <v>23</v>
      </c>
      <c r="L6" s="128" t="s">
        <v>278</v>
      </c>
      <c r="M6" s="128" t="s">
        <v>278</v>
      </c>
      <c r="N6" s="55">
        <v>129</v>
      </c>
    </row>
    <row r="7" spans="1:14" ht="10" customHeight="1" x14ac:dyDescent="0.15">
      <c r="A7" s="52" t="s">
        <v>85</v>
      </c>
      <c r="B7" s="128" t="s">
        <v>278</v>
      </c>
      <c r="C7" s="128" t="s">
        <v>278</v>
      </c>
      <c r="D7" s="128">
        <v>1</v>
      </c>
      <c r="E7" s="128" t="s">
        <v>278</v>
      </c>
      <c r="F7" s="128" t="s">
        <v>278</v>
      </c>
      <c r="G7" s="128" t="s">
        <v>278</v>
      </c>
      <c r="H7" s="128" t="s">
        <v>278</v>
      </c>
      <c r="I7" s="128" t="s">
        <v>278</v>
      </c>
      <c r="J7" s="128" t="s">
        <v>278</v>
      </c>
      <c r="K7" s="128" t="s">
        <v>278</v>
      </c>
      <c r="L7" s="128" t="s">
        <v>278</v>
      </c>
      <c r="M7" s="128" t="s">
        <v>278</v>
      </c>
      <c r="N7" s="55">
        <v>1</v>
      </c>
    </row>
    <row r="8" spans="1:14" ht="10" customHeight="1" x14ac:dyDescent="0.15">
      <c r="A8" s="52" t="s">
        <v>103</v>
      </c>
      <c r="B8" s="128" t="s">
        <v>278</v>
      </c>
      <c r="C8" s="128" t="s">
        <v>278</v>
      </c>
      <c r="D8" s="128">
        <v>3</v>
      </c>
      <c r="E8" s="128" t="s">
        <v>278</v>
      </c>
      <c r="F8" s="128" t="s">
        <v>278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 t="s">
        <v>278</v>
      </c>
      <c r="M8" s="128" t="s">
        <v>278</v>
      </c>
      <c r="N8" s="55">
        <v>3</v>
      </c>
    </row>
    <row r="9" spans="1:14" ht="10" customHeight="1" x14ac:dyDescent="0.15">
      <c r="A9" s="112" t="s">
        <v>63</v>
      </c>
      <c r="B9" s="129" t="s">
        <v>278</v>
      </c>
      <c r="C9" s="129" t="s">
        <v>278</v>
      </c>
      <c r="D9" s="129">
        <v>7</v>
      </c>
      <c r="E9" s="129" t="s">
        <v>278</v>
      </c>
      <c r="F9" s="129" t="s">
        <v>278</v>
      </c>
      <c r="G9" s="129" t="s">
        <v>278</v>
      </c>
      <c r="H9" s="129" t="s">
        <v>278</v>
      </c>
      <c r="I9" s="129" t="s">
        <v>278</v>
      </c>
      <c r="J9" s="129" t="s">
        <v>278</v>
      </c>
      <c r="K9" s="129" t="s">
        <v>278</v>
      </c>
      <c r="L9" s="129" t="s">
        <v>278</v>
      </c>
      <c r="M9" s="129" t="s">
        <v>278</v>
      </c>
      <c r="N9" s="126">
        <v>7</v>
      </c>
    </row>
    <row r="10" spans="1:14" ht="10" customHeight="1" x14ac:dyDescent="0.15">
      <c r="A10" s="52" t="s">
        <v>35</v>
      </c>
      <c r="B10" s="128">
        <v>1</v>
      </c>
      <c r="C10" s="128" t="s">
        <v>278</v>
      </c>
      <c r="D10" s="128" t="s">
        <v>278</v>
      </c>
      <c r="E10" s="128" t="s">
        <v>278</v>
      </c>
      <c r="F10" s="128" t="s">
        <v>278</v>
      </c>
      <c r="G10" s="128">
        <v>1</v>
      </c>
      <c r="H10" s="128">
        <v>2</v>
      </c>
      <c r="I10" s="128" t="s">
        <v>278</v>
      </c>
      <c r="J10" s="128" t="s">
        <v>278</v>
      </c>
      <c r="K10" s="128" t="s">
        <v>278</v>
      </c>
      <c r="L10" s="128" t="s">
        <v>278</v>
      </c>
      <c r="M10" s="128" t="s">
        <v>278</v>
      </c>
      <c r="N10" s="55">
        <v>4</v>
      </c>
    </row>
    <row r="11" spans="1:14" ht="10" customHeight="1" x14ac:dyDescent="0.15">
      <c r="A11" s="52" t="s">
        <v>38</v>
      </c>
      <c r="B11" s="128">
        <v>5</v>
      </c>
      <c r="C11" s="128">
        <v>2</v>
      </c>
      <c r="D11" s="128">
        <v>4</v>
      </c>
      <c r="E11" s="128">
        <v>8</v>
      </c>
      <c r="F11" s="128">
        <v>4</v>
      </c>
      <c r="G11" s="128">
        <v>3</v>
      </c>
      <c r="H11" s="128">
        <v>2</v>
      </c>
      <c r="I11" s="128">
        <v>1</v>
      </c>
      <c r="J11" s="128" t="s">
        <v>278</v>
      </c>
      <c r="K11" s="128" t="s">
        <v>278</v>
      </c>
      <c r="L11" s="128" t="s">
        <v>278</v>
      </c>
      <c r="M11" s="128">
        <v>8</v>
      </c>
      <c r="N11" s="55">
        <v>37</v>
      </c>
    </row>
    <row r="12" spans="1:14" ht="10" customHeight="1" x14ac:dyDescent="0.15">
      <c r="A12" s="52" t="s">
        <v>117</v>
      </c>
      <c r="B12" s="128">
        <v>3</v>
      </c>
      <c r="C12" s="128">
        <v>1</v>
      </c>
      <c r="D12" s="128">
        <v>6</v>
      </c>
      <c r="E12" s="128">
        <v>2</v>
      </c>
      <c r="F12" s="128" t="s">
        <v>278</v>
      </c>
      <c r="G12" s="128">
        <v>5</v>
      </c>
      <c r="H12" s="128">
        <v>9</v>
      </c>
      <c r="I12" s="128">
        <v>1</v>
      </c>
      <c r="J12" s="128" t="s">
        <v>278</v>
      </c>
      <c r="K12" s="128">
        <v>1</v>
      </c>
      <c r="L12" s="128" t="s">
        <v>278</v>
      </c>
      <c r="M12" s="128">
        <v>2</v>
      </c>
      <c r="N12" s="55">
        <v>30</v>
      </c>
    </row>
    <row r="13" spans="1:14" ht="10" customHeight="1" x14ac:dyDescent="0.15">
      <c r="A13" s="52" t="s">
        <v>118</v>
      </c>
      <c r="B13" s="128" t="s">
        <v>278</v>
      </c>
      <c r="C13" s="128" t="s">
        <v>278</v>
      </c>
      <c r="D13" s="128" t="s">
        <v>278</v>
      </c>
      <c r="E13" s="128">
        <v>1</v>
      </c>
      <c r="F13" s="128" t="s">
        <v>278</v>
      </c>
      <c r="G13" s="128" t="s">
        <v>278</v>
      </c>
      <c r="H13" s="128" t="s">
        <v>278</v>
      </c>
      <c r="I13" s="128" t="s">
        <v>278</v>
      </c>
      <c r="J13" s="128" t="s">
        <v>278</v>
      </c>
      <c r="K13" s="128" t="s">
        <v>278</v>
      </c>
      <c r="L13" s="128" t="s">
        <v>278</v>
      </c>
      <c r="M13" s="128" t="s">
        <v>278</v>
      </c>
      <c r="N13" s="55">
        <v>1</v>
      </c>
    </row>
    <row r="14" spans="1:14" ht="10" customHeight="1" x14ac:dyDescent="0.15">
      <c r="A14" s="52" t="s">
        <v>140</v>
      </c>
      <c r="B14" s="128" t="s">
        <v>278</v>
      </c>
      <c r="C14" s="128" t="s">
        <v>278</v>
      </c>
      <c r="D14" s="128" t="s">
        <v>278</v>
      </c>
      <c r="E14" s="128" t="s">
        <v>278</v>
      </c>
      <c r="F14" s="128" t="s">
        <v>278</v>
      </c>
      <c r="G14" s="128" t="s">
        <v>278</v>
      </c>
      <c r="H14" s="128" t="s">
        <v>278</v>
      </c>
      <c r="I14" s="128" t="s">
        <v>278</v>
      </c>
      <c r="J14" s="128">
        <v>1</v>
      </c>
      <c r="K14" s="128">
        <v>8</v>
      </c>
      <c r="L14" s="128">
        <v>3</v>
      </c>
      <c r="M14" s="128" t="s">
        <v>278</v>
      </c>
      <c r="N14" s="55">
        <v>12</v>
      </c>
    </row>
    <row r="15" spans="1:14" ht="10" customHeight="1" x14ac:dyDescent="0.15">
      <c r="A15" s="52" t="s">
        <v>119</v>
      </c>
      <c r="B15" s="128">
        <v>1</v>
      </c>
      <c r="C15" s="128">
        <v>8</v>
      </c>
      <c r="D15" s="128" t="s">
        <v>278</v>
      </c>
      <c r="E15" s="128" t="s">
        <v>278</v>
      </c>
      <c r="F15" s="128" t="s">
        <v>278</v>
      </c>
      <c r="G15" s="128" t="s">
        <v>278</v>
      </c>
      <c r="H15" s="128" t="s">
        <v>278</v>
      </c>
      <c r="I15" s="128">
        <v>4</v>
      </c>
      <c r="J15" s="128" t="s">
        <v>278</v>
      </c>
      <c r="K15" s="128" t="s">
        <v>278</v>
      </c>
      <c r="L15" s="128" t="s">
        <v>278</v>
      </c>
      <c r="M15" s="128" t="s">
        <v>278</v>
      </c>
      <c r="N15" s="55">
        <v>13</v>
      </c>
    </row>
    <row r="16" spans="1:14" ht="10" customHeight="1" x14ac:dyDescent="0.15">
      <c r="A16" s="52" t="s">
        <v>131</v>
      </c>
      <c r="B16" s="128" t="s">
        <v>278</v>
      </c>
      <c r="C16" s="128" t="s">
        <v>278</v>
      </c>
      <c r="D16" s="128" t="s">
        <v>278</v>
      </c>
      <c r="E16" s="128">
        <v>1</v>
      </c>
      <c r="F16" s="128">
        <v>1</v>
      </c>
      <c r="G16" s="128" t="s">
        <v>278</v>
      </c>
      <c r="H16" s="128" t="s">
        <v>278</v>
      </c>
      <c r="I16" s="128" t="s">
        <v>278</v>
      </c>
      <c r="J16" s="128" t="s">
        <v>278</v>
      </c>
      <c r="K16" s="128" t="s">
        <v>278</v>
      </c>
      <c r="L16" s="128">
        <v>1</v>
      </c>
      <c r="M16" s="128">
        <v>1</v>
      </c>
      <c r="N16" s="55">
        <v>4</v>
      </c>
    </row>
    <row r="17" spans="1:14" ht="10" customHeight="1" x14ac:dyDescent="0.15">
      <c r="A17" s="52" t="s">
        <v>148</v>
      </c>
      <c r="B17" s="128">
        <v>11</v>
      </c>
      <c r="C17" s="128">
        <v>9</v>
      </c>
      <c r="D17" s="128" t="s">
        <v>278</v>
      </c>
      <c r="E17" s="128">
        <v>5</v>
      </c>
      <c r="F17" s="128">
        <v>7</v>
      </c>
      <c r="G17" s="128" t="s">
        <v>278</v>
      </c>
      <c r="H17" s="128">
        <v>2</v>
      </c>
      <c r="I17" s="128" t="s">
        <v>278</v>
      </c>
      <c r="J17" s="128">
        <v>13</v>
      </c>
      <c r="K17" s="128">
        <v>36</v>
      </c>
      <c r="L17" s="128">
        <v>6</v>
      </c>
      <c r="M17" s="128">
        <v>10</v>
      </c>
      <c r="N17" s="55">
        <v>99</v>
      </c>
    </row>
    <row r="18" spans="1:14" ht="10" customHeight="1" x14ac:dyDescent="0.15">
      <c r="A18" s="52" t="s">
        <v>149</v>
      </c>
      <c r="B18" s="128">
        <v>21</v>
      </c>
      <c r="C18" s="128">
        <v>25</v>
      </c>
      <c r="D18" s="128">
        <v>20</v>
      </c>
      <c r="E18" s="128">
        <v>18</v>
      </c>
      <c r="F18" s="128">
        <v>22</v>
      </c>
      <c r="G18" s="128">
        <v>19</v>
      </c>
      <c r="H18" s="128">
        <v>6</v>
      </c>
      <c r="I18" s="128">
        <v>1</v>
      </c>
      <c r="J18" s="128" t="s">
        <v>278</v>
      </c>
      <c r="K18" s="128" t="s">
        <v>278</v>
      </c>
      <c r="L18" s="128">
        <v>5</v>
      </c>
      <c r="M18" s="128">
        <v>8</v>
      </c>
      <c r="N18" s="55">
        <v>145</v>
      </c>
    </row>
    <row r="19" spans="1:14" ht="10" customHeight="1" x14ac:dyDescent="0.15">
      <c r="A19" s="52" t="s">
        <v>150</v>
      </c>
      <c r="B19" s="128" t="s">
        <v>278</v>
      </c>
      <c r="C19" s="128" t="s">
        <v>278</v>
      </c>
      <c r="D19" s="128" t="s">
        <v>278</v>
      </c>
      <c r="E19" s="128" t="s">
        <v>278</v>
      </c>
      <c r="F19" s="128" t="s">
        <v>278</v>
      </c>
      <c r="G19" s="128" t="s">
        <v>278</v>
      </c>
      <c r="H19" s="128" t="s">
        <v>278</v>
      </c>
      <c r="I19" s="128" t="s">
        <v>278</v>
      </c>
      <c r="J19" s="128" t="s">
        <v>278</v>
      </c>
      <c r="K19" s="128" t="s">
        <v>278</v>
      </c>
      <c r="L19" s="128">
        <v>1</v>
      </c>
      <c r="M19" s="128">
        <v>3</v>
      </c>
      <c r="N19" s="55">
        <v>4</v>
      </c>
    </row>
    <row r="20" spans="1:14" ht="10" customHeight="1" x14ac:dyDescent="0.15">
      <c r="A20" s="112" t="s">
        <v>90</v>
      </c>
      <c r="B20" s="129" t="s">
        <v>278</v>
      </c>
      <c r="C20" s="129" t="s">
        <v>278</v>
      </c>
      <c r="D20" s="129" t="s">
        <v>278</v>
      </c>
      <c r="E20" s="129">
        <v>3</v>
      </c>
      <c r="F20" s="129" t="s">
        <v>278</v>
      </c>
      <c r="G20" s="129" t="s">
        <v>278</v>
      </c>
      <c r="H20" s="129" t="s">
        <v>278</v>
      </c>
      <c r="I20" s="129" t="s">
        <v>278</v>
      </c>
      <c r="J20" s="129" t="s">
        <v>278</v>
      </c>
      <c r="K20" s="129" t="s">
        <v>278</v>
      </c>
      <c r="L20" s="129" t="s">
        <v>278</v>
      </c>
      <c r="M20" s="129" t="s">
        <v>278</v>
      </c>
      <c r="N20" s="126">
        <v>3</v>
      </c>
    </row>
    <row r="21" spans="1:14" ht="10" customHeight="1" x14ac:dyDescent="0.15">
      <c r="A21" s="52" t="s">
        <v>56</v>
      </c>
      <c r="B21" s="128">
        <v>2</v>
      </c>
      <c r="C21" s="128">
        <v>6</v>
      </c>
      <c r="D21" s="128">
        <v>4</v>
      </c>
      <c r="E21" s="128">
        <v>19</v>
      </c>
      <c r="F21" s="128">
        <v>6</v>
      </c>
      <c r="G21" s="128">
        <v>4</v>
      </c>
      <c r="H21" s="128">
        <v>2</v>
      </c>
      <c r="I21" s="128">
        <v>4</v>
      </c>
      <c r="J21" s="128">
        <v>6</v>
      </c>
      <c r="K21" s="128">
        <v>6</v>
      </c>
      <c r="L21" s="128">
        <v>6</v>
      </c>
      <c r="M21" s="128">
        <v>5</v>
      </c>
      <c r="N21" s="55">
        <v>70</v>
      </c>
    </row>
    <row r="22" spans="1:14" ht="10" customHeight="1" x14ac:dyDescent="0.15">
      <c r="A22" s="52" t="s">
        <v>57</v>
      </c>
      <c r="B22" s="128" t="s">
        <v>278</v>
      </c>
      <c r="C22" s="128" t="s">
        <v>278</v>
      </c>
      <c r="D22" s="128" t="s">
        <v>278</v>
      </c>
      <c r="E22" s="128" t="s">
        <v>278</v>
      </c>
      <c r="F22" s="128" t="s">
        <v>278</v>
      </c>
      <c r="G22" s="128" t="s">
        <v>278</v>
      </c>
      <c r="H22" s="128" t="s">
        <v>278</v>
      </c>
      <c r="I22" s="128" t="s">
        <v>278</v>
      </c>
      <c r="J22" s="128" t="s">
        <v>278</v>
      </c>
      <c r="K22" s="128">
        <v>1</v>
      </c>
      <c r="L22" s="128" t="s">
        <v>278</v>
      </c>
      <c r="M22" s="128" t="s">
        <v>278</v>
      </c>
      <c r="N22" s="55">
        <v>1</v>
      </c>
    </row>
    <row r="23" spans="1:14" ht="10" customHeight="1" x14ac:dyDescent="0.15">
      <c r="A23" s="52" t="s">
        <v>97</v>
      </c>
      <c r="B23" s="128" t="s">
        <v>278</v>
      </c>
      <c r="C23" s="128" t="s">
        <v>278</v>
      </c>
      <c r="D23" s="128" t="s">
        <v>278</v>
      </c>
      <c r="E23" s="128" t="s">
        <v>278</v>
      </c>
      <c r="F23" s="128">
        <v>1</v>
      </c>
      <c r="G23" s="128" t="s">
        <v>278</v>
      </c>
      <c r="H23" s="128" t="s">
        <v>278</v>
      </c>
      <c r="I23" s="128" t="s">
        <v>278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1</v>
      </c>
    </row>
    <row r="24" spans="1:14" ht="10" customHeight="1" x14ac:dyDescent="0.15">
      <c r="A24" s="52" t="s">
        <v>144</v>
      </c>
      <c r="B24" s="128" t="s">
        <v>278</v>
      </c>
      <c r="C24" s="128" t="s">
        <v>278</v>
      </c>
      <c r="D24" s="128" t="s">
        <v>278</v>
      </c>
      <c r="E24" s="128">
        <v>1</v>
      </c>
      <c r="F24" s="128" t="s">
        <v>278</v>
      </c>
      <c r="G24" s="128" t="s">
        <v>278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 t="s">
        <v>278</v>
      </c>
      <c r="M24" s="128" t="s">
        <v>278</v>
      </c>
      <c r="N24" s="55">
        <v>1</v>
      </c>
    </row>
    <row r="25" spans="1:14" ht="10" customHeight="1" x14ac:dyDescent="0.15">
      <c r="A25" s="112" t="s">
        <v>99</v>
      </c>
      <c r="B25" s="129" t="s">
        <v>278</v>
      </c>
      <c r="C25" s="129" t="s">
        <v>278</v>
      </c>
      <c r="D25" s="129">
        <v>1</v>
      </c>
      <c r="E25" s="129">
        <v>1</v>
      </c>
      <c r="F25" s="129">
        <v>1</v>
      </c>
      <c r="G25" s="129" t="s">
        <v>278</v>
      </c>
      <c r="H25" s="129" t="s">
        <v>278</v>
      </c>
      <c r="I25" s="129" t="s">
        <v>278</v>
      </c>
      <c r="J25" s="129" t="s">
        <v>278</v>
      </c>
      <c r="K25" s="129" t="s">
        <v>278</v>
      </c>
      <c r="L25" s="129" t="s">
        <v>278</v>
      </c>
      <c r="M25" s="129" t="s">
        <v>278</v>
      </c>
      <c r="N25" s="126">
        <v>3</v>
      </c>
    </row>
    <row r="26" spans="1:14" ht="10" customHeight="1" x14ac:dyDescent="0.15">
      <c r="A26" s="125" t="s">
        <v>62</v>
      </c>
      <c r="B26" s="130" t="s">
        <v>278</v>
      </c>
      <c r="C26" s="130" t="s">
        <v>278</v>
      </c>
      <c r="D26" s="130">
        <v>1</v>
      </c>
      <c r="E26" s="130" t="s">
        <v>278</v>
      </c>
      <c r="F26" s="130">
        <v>1</v>
      </c>
      <c r="G26" s="130" t="s">
        <v>278</v>
      </c>
      <c r="H26" s="130" t="s">
        <v>278</v>
      </c>
      <c r="I26" s="130" t="s">
        <v>278</v>
      </c>
      <c r="J26" s="130" t="s">
        <v>278</v>
      </c>
      <c r="K26" s="130">
        <v>1</v>
      </c>
      <c r="L26" s="130" t="s">
        <v>278</v>
      </c>
      <c r="M26" s="130" t="s">
        <v>278</v>
      </c>
      <c r="N26" s="127">
        <v>3</v>
      </c>
    </row>
    <row r="27" spans="1:14" ht="10" customHeight="1" x14ac:dyDescent="0.15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s="57" customFormat="1" ht="11.3" customHeight="1" x14ac:dyDescent="0.15">
      <c r="A28" s="49" t="s">
        <v>16</v>
      </c>
      <c r="B28" s="51">
        <f>SUM(B6:B9)</f>
        <v>0</v>
      </c>
      <c r="C28" s="51">
        <f t="shared" ref="C28:N28" si="0">SUM(C6:C9)</f>
        <v>0</v>
      </c>
      <c r="D28" s="51">
        <f t="shared" si="0"/>
        <v>103</v>
      </c>
      <c r="E28" s="51">
        <f t="shared" si="0"/>
        <v>0</v>
      </c>
      <c r="F28" s="51">
        <f t="shared" si="0"/>
        <v>12</v>
      </c>
      <c r="G28" s="51">
        <f t="shared" si="0"/>
        <v>0</v>
      </c>
      <c r="H28" s="51">
        <f t="shared" si="0"/>
        <v>0</v>
      </c>
      <c r="I28" s="51">
        <f t="shared" si="0"/>
        <v>1</v>
      </c>
      <c r="J28" s="51">
        <f t="shared" si="0"/>
        <v>1</v>
      </c>
      <c r="K28" s="51">
        <f t="shared" si="0"/>
        <v>23</v>
      </c>
      <c r="L28" s="51">
        <f t="shared" si="0"/>
        <v>0</v>
      </c>
      <c r="M28" s="51">
        <f t="shared" si="0"/>
        <v>0</v>
      </c>
      <c r="N28" s="51">
        <f t="shared" si="0"/>
        <v>140</v>
      </c>
    </row>
    <row r="29" spans="1:14" s="57" customFormat="1" ht="11.3" customHeight="1" x14ac:dyDescent="0.15">
      <c r="A29" s="49" t="s">
        <v>17</v>
      </c>
      <c r="B29" s="51">
        <f>SUM(B10:B20)</f>
        <v>42</v>
      </c>
      <c r="C29" s="51">
        <f t="shared" ref="C29:N29" si="1">SUM(C10:C20)</f>
        <v>45</v>
      </c>
      <c r="D29" s="51">
        <f t="shared" si="1"/>
        <v>30</v>
      </c>
      <c r="E29" s="51">
        <f t="shared" si="1"/>
        <v>38</v>
      </c>
      <c r="F29" s="51">
        <f t="shared" si="1"/>
        <v>34</v>
      </c>
      <c r="G29" s="51">
        <f t="shared" si="1"/>
        <v>28</v>
      </c>
      <c r="H29" s="51">
        <f t="shared" si="1"/>
        <v>21</v>
      </c>
      <c r="I29" s="51">
        <f t="shared" si="1"/>
        <v>7</v>
      </c>
      <c r="J29" s="51">
        <f t="shared" si="1"/>
        <v>14</v>
      </c>
      <c r="K29" s="51">
        <f t="shared" si="1"/>
        <v>45</v>
      </c>
      <c r="L29" s="51">
        <f t="shared" si="1"/>
        <v>16</v>
      </c>
      <c r="M29" s="51">
        <f t="shared" si="1"/>
        <v>32</v>
      </c>
      <c r="N29" s="51">
        <f t="shared" si="1"/>
        <v>352</v>
      </c>
    </row>
    <row r="30" spans="1:14" s="57" customFormat="1" ht="11.3" customHeight="1" x14ac:dyDescent="0.15">
      <c r="A30" s="49" t="s">
        <v>18</v>
      </c>
      <c r="B30" s="51">
        <f>SUM(B21:B25)</f>
        <v>2</v>
      </c>
      <c r="C30" s="51">
        <f t="shared" ref="C30:N30" si="2">SUM(C21:C25)</f>
        <v>6</v>
      </c>
      <c r="D30" s="51">
        <f t="shared" si="2"/>
        <v>5</v>
      </c>
      <c r="E30" s="51">
        <f t="shared" si="2"/>
        <v>21</v>
      </c>
      <c r="F30" s="51">
        <f t="shared" si="2"/>
        <v>8</v>
      </c>
      <c r="G30" s="51">
        <f t="shared" si="2"/>
        <v>4</v>
      </c>
      <c r="H30" s="51">
        <f t="shared" si="2"/>
        <v>2</v>
      </c>
      <c r="I30" s="51">
        <f t="shared" si="2"/>
        <v>4</v>
      </c>
      <c r="J30" s="51">
        <f t="shared" si="2"/>
        <v>6</v>
      </c>
      <c r="K30" s="51">
        <f t="shared" si="2"/>
        <v>7</v>
      </c>
      <c r="L30" s="51">
        <f t="shared" si="2"/>
        <v>6</v>
      </c>
      <c r="M30" s="51">
        <f t="shared" si="2"/>
        <v>5</v>
      </c>
      <c r="N30" s="51">
        <f t="shared" si="2"/>
        <v>76</v>
      </c>
    </row>
    <row r="31" spans="1:14" s="57" customFormat="1" ht="11.3" customHeight="1" x14ac:dyDescent="0.15">
      <c r="A31" s="49" t="s">
        <v>19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</row>
    <row r="32" spans="1:14" s="57" customFormat="1" ht="11.3" customHeight="1" x14ac:dyDescent="0.15">
      <c r="A32" s="49" t="s">
        <v>20</v>
      </c>
      <c r="B32" s="51">
        <f>SUM(B26)</f>
        <v>0</v>
      </c>
      <c r="C32" s="51">
        <f t="shared" ref="C32:N32" si="3">SUM(C26)</f>
        <v>0</v>
      </c>
      <c r="D32" s="51">
        <f t="shared" si="3"/>
        <v>1</v>
      </c>
      <c r="E32" s="51">
        <f t="shared" si="3"/>
        <v>0</v>
      </c>
      <c r="F32" s="51">
        <f t="shared" si="3"/>
        <v>1</v>
      </c>
      <c r="G32" s="51">
        <f t="shared" si="3"/>
        <v>0</v>
      </c>
      <c r="H32" s="51">
        <f t="shared" si="3"/>
        <v>0</v>
      </c>
      <c r="I32" s="51">
        <f t="shared" si="3"/>
        <v>0</v>
      </c>
      <c r="J32" s="51">
        <f t="shared" si="3"/>
        <v>0</v>
      </c>
      <c r="K32" s="51">
        <f t="shared" si="3"/>
        <v>1</v>
      </c>
      <c r="L32" s="51">
        <f t="shared" si="3"/>
        <v>0</v>
      </c>
      <c r="M32" s="51">
        <f t="shared" si="3"/>
        <v>0</v>
      </c>
      <c r="N32" s="51">
        <f t="shared" si="3"/>
        <v>3</v>
      </c>
    </row>
    <row r="33" spans="1:14" s="159" customFormat="1" ht="11.3" customHeight="1" x14ac:dyDescent="0.2">
      <c r="A33" s="101" t="s">
        <v>21</v>
      </c>
      <c r="B33" s="46">
        <f>SUM(B28:B32)</f>
        <v>44</v>
      </c>
      <c r="C33" s="46">
        <f t="shared" ref="C33:N33" si="4">SUM(C28:C32)</f>
        <v>51</v>
      </c>
      <c r="D33" s="46">
        <f t="shared" si="4"/>
        <v>139</v>
      </c>
      <c r="E33" s="46">
        <f t="shared" si="4"/>
        <v>59</v>
      </c>
      <c r="F33" s="46">
        <f t="shared" si="4"/>
        <v>55</v>
      </c>
      <c r="G33" s="46">
        <f t="shared" si="4"/>
        <v>32</v>
      </c>
      <c r="H33" s="46">
        <f t="shared" si="4"/>
        <v>23</v>
      </c>
      <c r="I33" s="46">
        <f t="shared" si="4"/>
        <v>12</v>
      </c>
      <c r="J33" s="46">
        <f t="shared" si="4"/>
        <v>21</v>
      </c>
      <c r="K33" s="46">
        <f t="shared" si="4"/>
        <v>76</v>
      </c>
      <c r="L33" s="46">
        <f t="shared" si="4"/>
        <v>22</v>
      </c>
      <c r="M33" s="46">
        <f t="shared" si="4"/>
        <v>37</v>
      </c>
      <c r="N33" s="46">
        <f t="shared" si="4"/>
        <v>571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8:N32" formulaRange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2040-64E8-489A-B97D-C573B772AA2D}">
  <dimension ref="A1:N3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66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4.25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22" customFormat="1" ht="11.3" customHeight="1" x14ac:dyDescent="0.3">
      <c r="A5" s="77" t="s">
        <v>3</v>
      </c>
      <c r="B5" s="78" t="s">
        <v>4</v>
      </c>
      <c r="C5" s="78" t="s">
        <v>5</v>
      </c>
      <c r="D5" s="78" t="s">
        <v>6</v>
      </c>
      <c r="E5" s="78" t="s">
        <v>7</v>
      </c>
      <c r="F5" s="78" t="s">
        <v>8</v>
      </c>
      <c r="G5" s="78" t="s">
        <v>9</v>
      </c>
      <c r="H5" s="78" t="s">
        <v>10</v>
      </c>
      <c r="I5" s="78" t="s">
        <v>11</v>
      </c>
      <c r="J5" s="78" t="s">
        <v>12</v>
      </c>
      <c r="K5" s="78" t="s">
        <v>13</v>
      </c>
      <c r="L5" s="78" t="s">
        <v>14</v>
      </c>
      <c r="M5" s="78" t="s">
        <v>15</v>
      </c>
      <c r="N5" s="23" t="s">
        <v>0</v>
      </c>
    </row>
    <row r="6" spans="1:14" ht="10" customHeight="1" x14ac:dyDescent="0.15">
      <c r="A6" s="52" t="s">
        <v>102</v>
      </c>
      <c r="B6" s="145" t="s">
        <v>278</v>
      </c>
      <c r="C6" s="145" t="s">
        <v>278</v>
      </c>
      <c r="D6" s="145">
        <v>1</v>
      </c>
      <c r="E6" s="145">
        <v>4</v>
      </c>
      <c r="F6" s="145" t="s">
        <v>278</v>
      </c>
      <c r="G6" s="145" t="s">
        <v>278</v>
      </c>
      <c r="H6" s="145" t="s">
        <v>278</v>
      </c>
      <c r="I6" s="145" t="s">
        <v>278</v>
      </c>
      <c r="J6" s="145" t="s">
        <v>278</v>
      </c>
      <c r="K6" s="145" t="s">
        <v>278</v>
      </c>
      <c r="L6" s="145" t="s">
        <v>278</v>
      </c>
      <c r="M6" s="145" t="s">
        <v>278</v>
      </c>
      <c r="N6" s="52">
        <v>5</v>
      </c>
    </row>
    <row r="7" spans="1:14" ht="10" customHeight="1" x14ac:dyDescent="0.15">
      <c r="A7" s="112" t="s">
        <v>25</v>
      </c>
      <c r="B7" s="146" t="s">
        <v>278</v>
      </c>
      <c r="C7" s="146">
        <v>1</v>
      </c>
      <c r="D7" s="146" t="s">
        <v>278</v>
      </c>
      <c r="E7" s="146" t="s">
        <v>278</v>
      </c>
      <c r="F7" s="146" t="s">
        <v>278</v>
      </c>
      <c r="G7" s="146" t="s">
        <v>278</v>
      </c>
      <c r="H7" s="146" t="s">
        <v>278</v>
      </c>
      <c r="I7" s="146" t="s">
        <v>278</v>
      </c>
      <c r="J7" s="146" t="s">
        <v>278</v>
      </c>
      <c r="K7" s="146" t="s">
        <v>278</v>
      </c>
      <c r="L7" s="146" t="s">
        <v>278</v>
      </c>
      <c r="M7" s="146" t="s">
        <v>278</v>
      </c>
      <c r="N7" s="112">
        <v>1</v>
      </c>
    </row>
    <row r="8" spans="1:14" ht="10" customHeight="1" x14ac:dyDescent="0.15">
      <c r="A8" s="52" t="s">
        <v>31</v>
      </c>
      <c r="B8" s="145" t="s">
        <v>278</v>
      </c>
      <c r="C8" s="145">
        <v>1</v>
      </c>
      <c r="D8" s="145">
        <v>1</v>
      </c>
      <c r="E8" s="145" t="s">
        <v>278</v>
      </c>
      <c r="F8" s="145" t="s">
        <v>278</v>
      </c>
      <c r="G8" s="145" t="s">
        <v>278</v>
      </c>
      <c r="H8" s="145" t="s">
        <v>278</v>
      </c>
      <c r="I8" s="145" t="s">
        <v>278</v>
      </c>
      <c r="J8" s="145" t="s">
        <v>278</v>
      </c>
      <c r="K8" s="145" t="s">
        <v>278</v>
      </c>
      <c r="L8" s="145" t="s">
        <v>278</v>
      </c>
      <c r="M8" s="145" t="s">
        <v>278</v>
      </c>
      <c r="N8" s="52">
        <v>2</v>
      </c>
    </row>
    <row r="9" spans="1:14" ht="10" customHeight="1" x14ac:dyDescent="0.15">
      <c r="A9" s="52" t="s">
        <v>35</v>
      </c>
      <c r="B9" s="145">
        <v>5</v>
      </c>
      <c r="C9" s="145" t="s">
        <v>278</v>
      </c>
      <c r="D9" s="145" t="s">
        <v>278</v>
      </c>
      <c r="E9" s="145">
        <v>1</v>
      </c>
      <c r="F9" s="145" t="s">
        <v>278</v>
      </c>
      <c r="G9" s="145">
        <v>2</v>
      </c>
      <c r="H9" s="145" t="s">
        <v>278</v>
      </c>
      <c r="I9" s="145" t="s">
        <v>278</v>
      </c>
      <c r="J9" s="145" t="s">
        <v>278</v>
      </c>
      <c r="K9" s="145" t="s">
        <v>278</v>
      </c>
      <c r="L9" s="145" t="s">
        <v>278</v>
      </c>
      <c r="M9" s="145">
        <v>7</v>
      </c>
      <c r="N9" s="52">
        <v>15</v>
      </c>
    </row>
    <row r="10" spans="1:14" ht="10" customHeight="1" x14ac:dyDescent="0.15">
      <c r="A10" s="52" t="s">
        <v>128</v>
      </c>
      <c r="B10" s="145">
        <v>4</v>
      </c>
      <c r="C10" s="145">
        <v>1</v>
      </c>
      <c r="D10" s="145" t="s">
        <v>278</v>
      </c>
      <c r="E10" s="145">
        <v>1</v>
      </c>
      <c r="F10" s="145" t="s">
        <v>278</v>
      </c>
      <c r="G10" s="145" t="s">
        <v>278</v>
      </c>
      <c r="H10" s="145" t="s">
        <v>278</v>
      </c>
      <c r="I10" s="145" t="s">
        <v>278</v>
      </c>
      <c r="J10" s="145" t="s">
        <v>278</v>
      </c>
      <c r="K10" s="145" t="s">
        <v>278</v>
      </c>
      <c r="L10" s="145" t="s">
        <v>278</v>
      </c>
      <c r="M10" s="145">
        <v>1</v>
      </c>
      <c r="N10" s="52">
        <v>7</v>
      </c>
    </row>
    <row r="11" spans="1:14" ht="10" customHeight="1" x14ac:dyDescent="0.15">
      <c r="A11" s="52" t="s">
        <v>36</v>
      </c>
      <c r="B11" s="145">
        <v>2</v>
      </c>
      <c r="C11" s="145">
        <v>1</v>
      </c>
      <c r="D11" s="145" t="s">
        <v>278</v>
      </c>
      <c r="E11" s="145" t="s">
        <v>278</v>
      </c>
      <c r="F11" s="145" t="s">
        <v>278</v>
      </c>
      <c r="G11" s="145" t="s">
        <v>278</v>
      </c>
      <c r="H11" s="145" t="s">
        <v>278</v>
      </c>
      <c r="I11" s="145">
        <v>2</v>
      </c>
      <c r="J11" s="145">
        <v>1</v>
      </c>
      <c r="K11" s="145" t="s">
        <v>278</v>
      </c>
      <c r="L11" s="145" t="s">
        <v>278</v>
      </c>
      <c r="M11" s="145" t="s">
        <v>278</v>
      </c>
      <c r="N11" s="52">
        <v>6</v>
      </c>
    </row>
    <row r="12" spans="1:14" ht="10" customHeight="1" x14ac:dyDescent="0.15">
      <c r="A12" s="52" t="s">
        <v>129</v>
      </c>
      <c r="B12" s="145" t="s">
        <v>278</v>
      </c>
      <c r="C12" s="145" t="s">
        <v>278</v>
      </c>
      <c r="D12" s="145" t="s">
        <v>278</v>
      </c>
      <c r="E12" s="145">
        <v>1</v>
      </c>
      <c r="F12" s="145" t="s">
        <v>278</v>
      </c>
      <c r="G12" s="145">
        <v>1</v>
      </c>
      <c r="H12" s="145">
        <v>2</v>
      </c>
      <c r="I12" s="145" t="s">
        <v>278</v>
      </c>
      <c r="J12" s="145" t="s">
        <v>278</v>
      </c>
      <c r="K12" s="145" t="s">
        <v>278</v>
      </c>
      <c r="L12" s="145" t="s">
        <v>278</v>
      </c>
      <c r="M12" s="145" t="s">
        <v>278</v>
      </c>
      <c r="N12" s="52">
        <v>4</v>
      </c>
    </row>
    <row r="13" spans="1:14" ht="10" customHeight="1" x14ac:dyDescent="0.15">
      <c r="A13" s="52" t="s">
        <v>38</v>
      </c>
      <c r="B13" s="145">
        <v>75</v>
      </c>
      <c r="C13" s="145">
        <v>48</v>
      </c>
      <c r="D13" s="145">
        <v>46</v>
      </c>
      <c r="E13" s="145">
        <v>43</v>
      </c>
      <c r="F13" s="145">
        <v>33</v>
      </c>
      <c r="G13" s="145">
        <v>24</v>
      </c>
      <c r="H13" s="145">
        <v>19</v>
      </c>
      <c r="I13" s="145">
        <v>25</v>
      </c>
      <c r="J13" s="145">
        <v>20</v>
      </c>
      <c r="K13" s="145" t="s">
        <v>278</v>
      </c>
      <c r="L13" s="145" t="s">
        <v>278</v>
      </c>
      <c r="M13" s="145">
        <v>129</v>
      </c>
      <c r="N13" s="52">
        <v>462</v>
      </c>
    </row>
    <row r="14" spans="1:14" ht="10" customHeight="1" x14ac:dyDescent="0.15">
      <c r="A14" s="52" t="s">
        <v>135</v>
      </c>
      <c r="B14" s="145" t="s">
        <v>278</v>
      </c>
      <c r="C14" s="145" t="s">
        <v>278</v>
      </c>
      <c r="D14" s="145" t="s">
        <v>278</v>
      </c>
      <c r="E14" s="145" t="s">
        <v>278</v>
      </c>
      <c r="F14" s="145" t="s">
        <v>278</v>
      </c>
      <c r="G14" s="145" t="s">
        <v>278</v>
      </c>
      <c r="H14" s="145" t="s">
        <v>278</v>
      </c>
      <c r="I14" s="145">
        <v>1</v>
      </c>
      <c r="J14" s="145" t="s">
        <v>278</v>
      </c>
      <c r="K14" s="145" t="s">
        <v>278</v>
      </c>
      <c r="L14" s="145" t="s">
        <v>278</v>
      </c>
      <c r="M14" s="145" t="s">
        <v>278</v>
      </c>
      <c r="N14" s="52">
        <v>1</v>
      </c>
    </row>
    <row r="15" spans="1:14" ht="10" customHeight="1" x14ac:dyDescent="0.15">
      <c r="A15" s="52" t="s">
        <v>40</v>
      </c>
      <c r="B15" s="145" t="s">
        <v>278</v>
      </c>
      <c r="C15" s="145">
        <v>1</v>
      </c>
      <c r="D15" s="145" t="s">
        <v>278</v>
      </c>
      <c r="E15" s="145" t="s">
        <v>278</v>
      </c>
      <c r="F15" s="145" t="s">
        <v>278</v>
      </c>
      <c r="G15" s="145" t="s">
        <v>278</v>
      </c>
      <c r="H15" s="145" t="s">
        <v>278</v>
      </c>
      <c r="I15" s="145" t="s">
        <v>278</v>
      </c>
      <c r="J15" s="145" t="s">
        <v>278</v>
      </c>
      <c r="K15" s="145" t="s">
        <v>278</v>
      </c>
      <c r="L15" s="145" t="s">
        <v>278</v>
      </c>
      <c r="M15" s="145" t="s">
        <v>278</v>
      </c>
      <c r="N15" s="52">
        <v>1</v>
      </c>
    </row>
    <row r="16" spans="1:14" ht="10" customHeight="1" x14ac:dyDescent="0.15">
      <c r="A16" s="52" t="s">
        <v>89</v>
      </c>
      <c r="B16" s="145" t="s">
        <v>278</v>
      </c>
      <c r="C16" s="145" t="s">
        <v>278</v>
      </c>
      <c r="D16" s="145">
        <v>2</v>
      </c>
      <c r="E16" s="145">
        <v>5</v>
      </c>
      <c r="F16" s="145" t="s">
        <v>278</v>
      </c>
      <c r="G16" s="145" t="s">
        <v>278</v>
      </c>
      <c r="H16" s="145" t="s">
        <v>278</v>
      </c>
      <c r="I16" s="145" t="s">
        <v>278</v>
      </c>
      <c r="J16" s="145" t="s">
        <v>278</v>
      </c>
      <c r="K16" s="145" t="s">
        <v>278</v>
      </c>
      <c r="L16" s="145" t="s">
        <v>278</v>
      </c>
      <c r="M16" s="145" t="s">
        <v>278</v>
      </c>
      <c r="N16" s="52">
        <v>7</v>
      </c>
    </row>
    <row r="17" spans="1:14" ht="10" customHeight="1" x14ac:dyDescent="0.15">
      <c r="A17" s="52" t="s">
        <v>117</v>
      </c>
      <c r="B17" s="145">
        <v>67</v>
      </c>
      <c r="C17" s="145">
        <v>37</v>
      </c>
      <c r="D17" s="145">
        <v>86</v>
      </c>
      <c r="E17" s="145">
        <v>37</v>
      </c>
      <c r="F17" s="145">
        <v>14</v>
      </c>
      <c r="G17" s="145">
        <v>20</v>
      </c>
      <c r="H17" s="145">
        <v>23</v>
      </c>
      <c r="I17" s="145">
        <v>61</v>
      </c>
      <c r="J17" s="145">
        <v>42</v>
      </c>
      <c r="K17" s="145">
        <v>4</v>
      </c>
      <c r="L17" s="145">
        <v>4</v>
      </c>
      <c r="M17" s="145">
        <v>44</v>
      </c>
      <c r="N17" s="52">
        <v>439</v>
      </c>
    </row>
    <row r="18" spans="1:14" ht="10" customHeight="1" x14ac:dyDescent="0.15">
      <c r="A18" s="52" t="s">
        <v>140</v>
      </c>
      <c r="B18" s="145" t="s">
        <v>278</v>
      </c>
      <c r="C18" s="145" t="s">
        <v>278</v>
      </c>
      <c r="D18" s="145" t="s">
        <v>278</v>
      </c>
      <c r="E18" s="145" t="s">
        <v>278</v>
      </c>
      <c r="F18" s="145" t="s">
        <v>278</v>
      </c>
      <c r="G18" s="145" t="s">
        <v>278</v>
      </c>
      <c r="H18" s="145" t="s">
        <v>278</v>
      </c>
      <c r="I18" s="145" t="s">
        <v>278</v>
      </c>
      <c r="J18" s="145" t="s">
        <v>278</v>
      </c>
      <c r="K18" s="145" t="s">
        <v>278</v>
      </c>
      <c r="L18" s="145">
        <v>1</v>
      </c>
      <c r="M18" s="145" t="s">
        <v>278</v>
      </c>
      <c r="N18" s="52">
        <v>1</v>
      </c>
    </row>
    <row r="19" spans="1:14" ht="10" customHeight="1" x14ac:dyDescent="0.15">
      <c r="A19" s="52" t="s">
        <v>119</v>
      </c>
      <c r="B19" s="145" t="s">
        <v>278</v>
      </c>
      <c r="C19" s="145">
        <v>132</v>
      </c>
      <c r="D19" s="145">
        <v>63</v>
      </c>
      <c r="E19" s="145">
        <v>129</v>
      </c>
      <c r="F19" s="145">
        <v>20</v>
      </c>
      <c r="G19" s="145">
        <v>17</v>
      </c>
      <c r="H19" s="145">
        <v>16</v>
      </c>
      <c r="I19" s="145" t="s">
        <v>278</v>
      </c>
      <c r="J19" s="145">
        <v>14</v>
      </c>
      <c r="K19" s="145">
        <v>93</v>
      </c>
      <c r="L19" s="145">
        <v>35</v>
      </c>
      <c r="M19" s="145" t="s">
        <v>278</v>
      </c>
      <c r="N19" s="52">
        <v>519</v>
      </c>
    </row>
    <row r="20" spans="1:14" ht="10" customHeight="1" x14ac:dyDescent="0.15">
      <c r="A20" s="52" t="s">
        <v>131</v>
      </c>
      <c r="B20" s="145">
        <v>1</v>
      </c>
      <c r="C20" s="145" t="s">
        <v>278</v>
      </c>
      <c r="D20" s="145">
        <v>2</v>
      </c>
      <c r="E20" s="145" t="s">
        <v>278</v>
      </c>
      <c r="F20" s="145">
        <v>1</v>
      </c>
      <c r="G20" s="145" t="s">
        <v>278</v>
      </c>
      <c r="H20" s="145" t="s">
        <v>278</v>
      </c>
      <c r="I20" s="145" t="s">
        <v>278</v>
      </c>
      <c r="J20" s="145" t="s">
        <v>278</v>
      </c>
      <c r="K20" s="145" t="s">
        <v>278</v>
      </c>
      <c r="L20" s="145" t="s">
        <v>278</v>
      </c>
      <c r="M20" s="145" t="s">
        <v>278</v>
      </c>
      <c r="N20" s="52">
        <v>4</v>
      </c>
    </row>
    <row r="21" spans="1:14" ht="10" customHeight="1" x14ac:dyDescent="0.15">
      <c r="A21" s="52" t="s">
        <v>150</v>
      </c>
      <c r="B21" s="145">
        <v>4</v>
      </c>
      <c r="C21" s="145">
        <v>8</v>
      </c>
      <c r="D21" s="145" t="s">
        <v>278</v>
      </c>
      <c r="E21" s="145" t="s">
        <v>278</v>
      </c>
      <c r="F21" s="145" t="s">
        <v>278</v>
      </c>
      <c r="G21" s="145" t="s">
        <v>278</v>
      </c>
      <c r="H21" s="145" t="s">
        <v>278</v>
      </c>
      <c r="I21" s="145" t="s">
        <v>278</v>
      </c>
      <c r="J21" s="145" t="s">
        <v>278</v>
      </c>
      <c r="K21" s="145" t="s">
        <v>278</v>
      </c>
      <c r="L21" s="145" t="s">
        <v>278</v>
      </c>
      <c r="M21" s="145">
        <v>1</v>
      </c>
      <c r="N21" s="52">
        <v>13</v>
      </c>
    </row>
    <row r="22" spans="1:14" ht="10" customHeight="1" x14ac:dyDescent="0.15">
      <c r="A22" s="52" t="s">
        <v>105</v>
      </c>
      <c r="B22" s="145" t="s">
        <v>278</v>
      </c>
      <c r="C22" s="145" t="s">
        <v>278</v>
      </c>
      <c r="D22" s="145" t="s">
        <v>278</v>
      </c>
      <c r="E22" s="145">
        <v>1</v>
      </c>
      <c r="F22" s="145" t="s">
        <v>278</v>
      </c>
      <c r="G22" s="145" t="s">
        <v>278</v>
      </c>
      <c r="H22" s="145" t="s">
        <v>278</v>
      </c>
      <c r="I22" s="145" t="s">
        <v>278</v>
      </c>
      <c r="J22" s="145" t="s">
        <v>278</v>
      </c>
      <c r="K22" s="145" t="s">
        <v>278</v>
      </c>
      <c r="L22" s="145" t="s">
        <v>278</v>
      </c>
      <c r="M22" s="145" t="s">
        <v>278</v>
      </c>
      <c r="N22" s="52">
        <v>1</v>
      </c>
    </row>
    <row r="23" spans="1:14" ht="10" customHeight="1" x14ac:dyDescent="0.15">
      <c r="A23" s="52" t="s">
        <v>90</v>
      </c>
      <c r="B23" s="145" t="s">
        <v>278</v>
      </c>
      <c r="C23" s="145" t="s">
        <v>278</v>
      </c>
      <c r="D23" s="145" t="s">
        <v>278</v>
      </c>
      <c r="E23" s="145">
        <v>5</v>
      </c>
      <c r="F23" s="145" t="s">
        <v>278</v>
      </c>
      <c r="G23" s="145" t="s">
        <v>278</v>
      </c>
      <c r="H23" s="145" t="s">
        <v>278</v>
      </c>
      <c r="I23" s="145" t="s">
        <v>278</v>
      </c>
      <c r="J23" s="145" t="s">
        <v>278</v>
      </c>
      <c r="K23" s="145">
        <v>2</v>
      </c>
      <c r="L23" s="145" t="s">
        <v>278</v>
      </c>
      <c r="M23" s="145">
        <v>1</v>
      </c>
      <c r="N23" s="52">
        <v>8</v>
      </c>
    </row>
    <row r="24" spans="1:14" ht="10" customHeight="1" x14ac:dyDescent="0.15">
      <c r="A24" s="52" t="s">
        <v>173</v>
      </c>
      <c r="B24" s="145">
        <v>1</v>
      </c>
      <c r="C24" s="145">
        <v>4</v>
      </c>
      <c r="D24" s="145">
        <v>2</v>
      </c>
      <c r="E24" s="145">
        <v>5</v>
      </c>
      <c r="F24" s="145" t="s">
        <v>278</v>
      </c>
      <c r="G24" s="145" t="s">
        <v>278</v>
      </c>
      <c r="H24" s="145" t="s">
        <v>278</v>
      </c>
      <c r="I24" s="145" t="s">
        <v>278</v>
      </c>
      <c r="J24" s="145" t="s">
        <v>278</v>
      </c>
      <c r="K24" s="145" t="s">
        <v>278</v>
      </c>
      <c r="L24" s="145" t="s">
        <v>278</v>
      </c>
      <c r="M24" s="145" t="s">
        <v>278</v>
      </c>
      <c r="N24" s="52">
        <v>12</v>
      </c>
    </row>
    <row r="25" spans="1:14" ht="10" customHeight="1" x14ac:dyDescent="0.15">
      <c r="A25" s="52" t="s">
        <v>50</v>
      </c>
      <c r="B25" s="145" t="s">
        <v>278</v>
      </c>
      <c r="C25" s="145">
        <v>1</v>
      </c>
      <c r="D25" s="145" t="s">
        <v>278</v>
      </c>
      <c r="E25" s="145" t="s">
        <v>278</v>
      </c>
      <c r="F25" s="145" t="s">
        <v>278</v>
      </c>
      <c r="G25" s="145" t="s">
        <v>278</v>
      </c>
      <c r="H25" s="145" t="s">
        <v>278</v>
      </c>
      <c r="I25" s="145" t="s">
        <v>278</v>
      </c>
      <c r="J25" s="145" t="s">
        <v>278</v>
      </c>
      <c r="K25" s="145" t="s">
        <v>278</v>
      </c>
      <c r="L25" s="145" t="s">
        <v>278</v>
      </c>
      <c r="M25" s="145" t="s">
        <v>278</v>
      </c>
      <c r="N25" s="52">
        <v>1</v>
      </c>
    </row>
    <row r="26" spans="1:14" ht="10" customHeight="1" x14ac:dyDescent="0.15">
      <c r="A26" s="52" t="s">
        <v>91</v>
      </c>
      <c r="B26" s="145" t="s">
        <v>278</v>
      </c>
      <c r="C26" s="145">
        <v>2</v>
      </c>
      <c r="D26" s="145" t="s">
        <v>278</v>
      </c>
      <c r="E26" s="145" t="s">
        <v>278</v>
      </c>
      <c r="F26" s="145" t="s">
        <v>278</v>
      </c>
      <c r="G26" s="145" t="s">
        <v>278</v>
      </c>
      <c r="H26" s="145" t="s">
        <v>278</v>
      </c>
      <c r="I26" s="145" t="s">
        <v>278</v>
      </c>
      <c r="J26" s="145" t="s">
        <v>278</v>
      </c>
      <c r="K26" s="145" t="s">
        <v>278</v>
      </c>
      <c r="L26" s="145" t="s">
        <v>278</v>
      </c>
      <c r="M26" s="145" t="s">
        <v>278</v>
      </c>
      <c r="N26" s="52">
        <v>2</v>
      </c>
    </row>
    <row r="27" spans="1:14" ht="10" customHeight="1" x14ac:dyDescent="0.15">
      <c r="A27" s="112" t="s">
        <v>92</v>
      </c>
      <c r="B27" s="146">
        <v>1</v>
      </c>
      <c r="C27" s="146">
        <v>3</v>
      </c>
      <c r="D27" s="146">
        <v>2</v>
      </c>
      <c r="E27" s="146">
        <v>3</v>
      </c>
      <c r="F27" s="146">
        <v>1</v>
      </c>
      <c r="G27" s="146" t="s">
        <v>278</v>
      </c>
      <c r="H27" s="146">
        <v>2</v>
      </c>
      <c r="I27" s="146">
        <v>1</v>
      </c>
      <c r="J27" s="146">
        <v>2</v>
      </c>
      <c r="K27" s="146" t="s">
        <v>278</v>
      </c>
      <c r="L27" s="146" t="s">
        <v>278</v>
      </c>
      <c r="M27" s="146">
        <v>1</v>
      </c>
      <c r="N27" s="112">
        <v>16</v>
      </c>
    </row>
    <row r="28" spans="1:14" ht="10" customHeight="1" x14ac:dyDescent="0.15">
      <c r="A28" s="125" t="s">
        <v>145</v>
      </c>
      <c r="B28" s="158" t="s">
        <v>278</v>
      </c>
      <c r="C28" s="158">
        <v>1</v>
      </c>
      <c r="D28" s="158">
        <v>2</v>
      </c>
      <c r="E28" s="158">
        <v>1</v>
      </c>
      <c r="F28" s="158" t="s">
        <v>278</v>
      </c>
      <c r="G28" s="158" t="s">
        <v>278</v>
      </c>
      <c r="H28" s="158" t="s">
        <v>278</v>
      </c>
      <c r="I28" s="158" t="s">
        <v>278</v>
      </c>
      <c r="J28" s="158" t="s">
        <v>278</v>
      </c>
      <c r="K28" s="158" t="s">
        <v>278</v>
      </c>
      <c r="L28" s="158">
        <v>1</v>
      </c>
      <c r="M28" s="158">
        <v>2</v>
      </c>
      <c r="N28" s="125">
        <v>7</v>
      </c>
    </row>
    <row r="30" spans="1:14" s="57" customFormat="1" ht="11.3" customHeight="1" x14ac:dyDescent="0.15">
      <c r="A30" s="49" t="s">
        <v>16</v>
      </c>
      <c r="B30" s="71">
        <f>SUM(B6:B7)</f>
        <v>0</v>
      </c>
      <c r="C30" s="71">
        <f t="shared" ref="C30:N30" si="0">SUM(C6:C7)</f>
        <v>1</v>
      </c>
      <c r="D30" s="71">
        <f t="shared" si="0"/>
        <v>1</v>
      </c>
      <c r="E30" s="71">
        <f t="shared" si="0"/>
        <v>4</v>
      </c>
      <c r="F30" s="71">
        <f t="shared" si="0"/>
        <v>0</v>
      </c>
      <c r="G30" s="71">
        <f t="shared" si="0"/>
        <v>0</v>
      </c>
      <c r="H30" s="71">
        <f t="shared" si="0"/>
        <v>0</v>
      </c>
      <c r="I30" s="71">
        <f t="shared" si="0"/>
        <v>0</v>
      </c>
      <c r="J30" s="71">
        <f t="shared" si="0"/>
        <v>0</v>
      </c>
      <c r="K30" s="71">
        <f t="shared" si="0"/>
        <v>0</v>
      </c>
      <c r="L30" s="71">
        <f t="shared" si="0"/>
        <v>0</v>
      </c>
      <c r="M30" s="71">
        <f t="shared" si="0"/>
        <v>0</v>
      </c>
      <c r="N30" s="71">
        <f t="shared" si="0"/>
        <v>6</v>
      </c>
    </row>
    <row r="31" spans="1:14" s="57" customFormat="1" ht="11.3" customHeight="1" x14ac:dyDescent="0.15">
      <c r="A31" s="49" t="s">
        <v>17</v>
      </c>
      <c r="B31" s="71">
        <f>SUM(B8:B27)</f>
        <v>160</v>
      </c>
      <c r="C31" s="71">
        <f t="shared" ref="C31:N31" si="1">SUM(C8:C27)</f>
        <v>239</v>
      </c>
      <c r="D31" s="71">
        <f t="shared" si="1"/>
        <v>204</v>
      </c>
      <c r="E31" s="71">
        <f t="shared" si="1"/>
        <v>231</v>
      </c>
      <c r="F31" s="71">
        <f t="shared" si="1"/>
        <v>69</v>
      </c>
      <c r="G31" s="71">
        <f t="shared" si="1"/>
        <v>64</v>
      </c>
      <c r="H31" s="71">
        <f t="shared" si="1"/>
        <v>62</v>
      </c>
      <c r="I31" s="71">
        <f t="shared" si="1"/>
        <v>90</v>
      </c>
      <c r="J31" s="71">
        <f t="shared" si="1"/>
        <v>79</v>
      </c>
      <c r="K31" s="71">
        <f t="shared" si="1"/>
        <v>99</v>
      </c>
      <c r="L31" s="71">
        <f t="shared" si="1"/>
        <v>40</v>
      </c>
      <c r="M31" s="71">
        <f t="shared" si="1"/>
        <v>184</v>
      </c>
      <c r="N31" s="71">
        <f t="shared" si="1"/>
        <v>1521</v>
      </c>
    </row>
    <row r="32" spans="1:14" s="57" customFormat="1" ht="11.3" customHeight="1" x14ac:dyDescent="0.15">
      <c r="A32" s="49" t="s">
        <v>18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</row>
    <row r="33" spans="1:14" ht="11.3" customHeight="1" x14ac:dyDescent="0.15">
      <c r="A33" s="49" t="s">
        <v>19</v>
      </c>
      <c r="B33" s="71">
        <f>SUM(B28)</f>
        <v>0</v>
      </c>
      <c r="C33" s="71">
        <f t="shared" ref="C33:N33" si="2">SUM(C28)</f>
        <v>1</v>
      </c>
      <c r="D33" s="71">
        <f t="shared" si="2"/>
        <v>2</v>
      </c>
      <c r="E33" s="71">
        <f t="shared" si="2"/>
        <v>1</v>
      </c>
      <c r="F33" s="71">
        <f t="shared" si="2"/>
        <v>0</v>
      </c>
      <c r="G33" s="71">
        <f t="shared" si="2"/>
        <v>0</v>
      </c>
      <c r="H33" s="71">
        <f t="shared" si="2"/>
        <v>0</v>
      </c>
      <c r="I33" s="71">
        <f t="shared" si="2"/>
        <v>0</v>
      </c>
      <c r="J33" s="71">
        <f t="shared" si="2"/>
        <v>0</v>
      </c>
      <c r="K33" s="71">
        <f t="shared" si="2"/>
        <v>0</v>
      </c>
      <c r="L33" s="71">
        <f t="shared" si="2"/>
        <v>1</v>
      </c>
      <c r="M33" s="71">
        <f t="shared" si="2"/>
        <v>2</v>
      </c>
      <c r="N33" s="71">
        <f t="shared" si="2"/>
        <v>7</v>
      </c>
    </row>
    <row r="34" spans="1:14" ht="11.3" customHeight="1" x14ac:dyDescent="0.15">
      <c r="A34" s="49" t="s">
        <v>20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</row>
    <row r="35" spans="1:14" s="157" customFormat="1" ht="11.3" customHeight="1" x14ac:dyDescent="0.2">
      <c r="A35" s="101" t="s">
        <v>21</v>
      </c>
      <c r="B35" s="102">
        <f>SUM(B30:B34)</f>
        <v>160</v>
      </c>
      <c r="C35" s="102">
        <f t="shared" ref="C35:N35" si="3">SUM(C30:C34)</f>
        <v>241</v>
      </c>
      <c r="D35" s="102">
        <f t="shared" si="3"/>
        <v>207</v>
      </c>
      <c r="E35" s="102">
        <f t="shared" si="3"/>
        <v>236</v>
      </c>
      <c r="F35" s="102">
        <f t="shared" si="3"/>
        <v>69</v>
      </c>
      <c r="G35" s="102">
        <f t="shared" si="3"/>
        <v>64</v>
      </c>
      <c r="H35" s="102">
        <f t="shared" si="3"/>
        <v>62</v>
      </c>
      <c r="I35" s="102">
        <f t="shared" si="3"/>
        <v>90</v>
      </c>
      <c r="J35" s="102">
        <f t="shared" si="3"/>
        <v>79</v>
      </c>
      <c r="K35" s="102">
        <f t="shared" si="3"/>
        <v>99</v>
      </c>
      <c r="L35" s="102">
        <f t="shared" si="3"/>
        <v>41</v>
      </c>
      <c r="M35" s="102">
        <f t="shared" si="3"/>
        <v>186</v>
      </c>
      <c r="N35" s="102">
        <f t="shared" si="3"/>
        <v>1534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0:N34" formulaRange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27ED-92C3-43B1-873E-8039F6628D5C}">
  <dimension ref="A1:N1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s="22" customFormat="1" ht="11.3" customHeight="1" x14ac:dyDescent="0.3">
      <c r="A6" s="64" t="s">
        <v>3</v>
      </c>
      <c r="B6" s="65" t="s">
        <v>4</v>
      </c>
      <c r="C6" s="65" t="s">
        <v>5</v>
      </c>
      <c r="D6" s="65" t="s">
        <v>6</v>
      </c>
      <c r="E6" s="65" t="s">
        <v>7</v>
      </c>
      <c r="F6" s="65" t="s">
        <v>8</v>
      </c>
      <c r="G6" s="65" t="s">
        <v>9</v>
      </c>
      <c r="H6" s="65" t="s">
        <v>10</v>
      </c>
      <c r="I6" s="65" t="s">
        <v>11</v>
      </c>
      <c r="J6" s="65" t="s">
        <v>12</v>
      </c>
      <c r="K6" s="65" t="s">
        <v>13</v>
      </c>
      <c r="L6" s="65" t="s">
        <v>14</v>
      </c>
      <c r="M6" s="65" t="s">
        <v>15</v>
      </c>
      <c r="N6" s="65" t="s">
        <v>0</v>
      </c>
    </row>
    <row r="7" spans="1:14" ht="10" customHeight="1" x14ac:dyDescent="0.15">
      <c r="A7" s="121" t="s">
        <v>152</v>
      </c>
      <c r="B7" s="124" t="s">
        <v>278</v>
      </c>
      <c r="C7" s="124" t="s">
        <v>278</v>
      </c>
      <c r="D7" s="124">
        <v>1</v>
      </c>
      <c r="E7" s="124" t="s">
        <v>278</v>
      </c>
      <c r="F7" s="124" t="s">
        <v>278</v>
      </c>
      <c r="G7" s="124" t="s">
        <v>278</v>
      </c>
      <c r="H7" s="124">
        <v>1</v>
      </c>
      <c r="I7" s="124" t="s">
        <v>278</v>
      </c>
      <c r="J7" s="124" t="s">
        <v>278</v>
      </c>
      <c r="K7" s="124" t="s">
        <v>278</v>
      </c>
      <c r="L7" s="124" t="s">
        <v>278</v>
      </c>
      <c r="M7" s="124" t="s">
        <v>278</v>
      </c>
      <c r="N7" s="121">
        <v>2</v>
      </c>
    </row>
    <row r="8" spans="1:14" ht="10" customHeight="1" x14ac:dyDescent="0.15">
      <c r="A8" s="121" t="s">
        <v>61</v>
      </c>
      <c r="B8" s="124" t="s">
        <v>278</v>
      </c>
      <c r="C8" s="124" t="s">
        <v>278</v>
      </c>
      <c r="D8" s="124" t="s">
        <v>278</v>
      </c>
      <c r="E8" s="124" t="s">
        <v>278</v>
      </c>
      <c r="F8" s="124" t="s">
        <v>278</v>
      </c>
      <c r="G8" s="124" t="s">
        <v>278</v>
      </c>
      <c r="H8" s="124" t="s">
        <v>278</v>
      </c>
      <c r="I8" s="124">
        <v>2</v>
      </c>
      <c r="J8" s="124" t="s">
        <v>278</v>
      </c>
      <c r="K8" s="124" t="s">
        <v>278</v>
      </c>
      <c r="L8" s="124" t="s">
        <v>278</v>
      </c>
      <c r="M8" s="124" t="s">
        <v>278</v>
      </c>
      <c r="N8" s="121">
        <v>2</v>
      </c>
    </row>
    <row r="9" spans="1:14" ht="10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57" customFormat="1" ht="11.3" customHeight="1" x14ac:dyDescent="0.15">
      <c r="A10" s="49" t="s">
        <v>16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</row>
    <row r="11" spans="1:14" s="57" customFormat="1" ht="11.3" customHeight="1" x14ac:dyDescent="0.15">
      <c r="A11" s="49" t="s">
        <v>17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</row>
    <row r="12" spans="1:14" s="57" customFormat="1" ht="11.3" customHeight="1" x14ac:dyDescent="0.15">
      <c r="A12" s="49" t="s">
        <v>18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</row>
    <row r="13" spans="1:14" ht="11.3" customHeight="1" x14ac:dyDescent="0.15">
      <c r="A13" s="49" t="s">
        <v>19</v>
      </c>
      <c r="B13" s="71">
        <f>SUM(B7)</f>
        <v>0</v>
      </c>
      <c r="C13" s="71">
        <f t="shared" ref="C13:N13" si="0">SUM(C7)</f>
        <v>0</v>
      </c>
      <c r="D13" s="71">
        <f t="shared" si="0"/>
        <v>1</v>
      </c>
      <c r="E13" s="71">
        <f t="shared" si="0"/>
        <v>0</v>
      </c>
      <c r="F13" s="71">
        <f t="shared" si="0"/>
        <v>0</v>
      </c>
      <c r="G13" s="71">
        <f t="shared" si="0"/>
        <v>0</v>
      </c>
      <c r="H13" s="71">
        <f t="shared" si="0"/>
        <v>1</v>
      </c>
      <c r="I13" s="71">
        <f t="shared" si="0"/>
        <v>0</v>
      </c>
      <c r="J13" s="71">
        <f t="shared" si="0"/>
        <v>0</v>
      </c>
      <c r="K13" s="71">
        <f t="shared" si="0"/>
        <v>0</v>
      </c>
      <c r="L13" s="71">
        <f t="shared" si="0"/>
        <v>0</v>
      </c>
      <c r="M13" s="71">
        <f t="shared" si="0"/>
        <v>0</v>
      </c>
      <c r="N13" s="71">
        <f t="shared" si="0"/>
        <v>2</v>
      </c>
    </row>
    <row r="14" spans="1:14" ht="11.3" customHeight="1" x14ac:dyDescent="0.15">
      <c r="A14" s="49" t="s">
        <v>20</v>
      </c>
      <c r="B14" s="71">
        <f>SUM(B8)</f>
        <v>0</v>
      </c>
      <c r="C14" s="71">
        <f t="shared" ref="C14:N14" si="1">SUM(C8)</f>
        <v>0</v>
      </c>
      <c r="D14" s="71">
        <f t="shared" si="1"/>
        <v>0</v>
      </c>
      <c r="E14" s="71">
        <f t="shared" si="1"/>
        <v>0</v>
      </c>
      <c r="F14" s="71">
        <f t="shared" si="1"/>
        <v>0</v>
      </c>
      <c r="G14" s="71">
        <f t="shared" si="1"/>
        <v>0</v>
      </c>
      <c r="H14" s="71">
        <f t="shared" si="1"/>
        <v>0</v>
      </c>
      <c r="I14" s="71">
        <f t="shared" si="1"/>
        <v>2</v>
      </c>
      <c r="J14" s="71">
        <f t="shared" si="1"/>
        <v>0</v>
      </c>
      <c r="K14" s="71">
        <f t="shared" si="1"/>
        <v>0</v>
      </c>
      <c r="L14" s="71">
        <f t="shared" si="1"/>
        <v>0</v>
      </c>
      <c r="M14" s="71">
        <f t="shared" si="1"/>
        <v>0</v>
      </c>
      <c r="N14" s="71">
        <f t="shared" si="1"/>
        <v>2</v>
      </c>
    </row>
    <row r="15" spans="1:14" s="157" customFormat="1" ht="11.3" customHeight="1" x14ac:dyDescent="0.2">
      <c r="A15" s="101" t="s">
        <v>21</v>
      </c>
      <c r="B15" s="163">
        <f>SUM(B10:B14)</f>
        <v>0</v>
      </c>
      <c r="C15" s="163">
        <f t="shared" ref="C15:N15" si="2">SUM(C10:C14)</f>
        <v>0</v>
      </c>
      <c r="D15" s="163">
        <f t="shared" si="2"/>
        <v>1</v>
      </c>
      <c r="E15" s="163">
        <f t="shared" si="2"/>
        <v>0</v>
      </c>
      <c r="F15" s="163">
        <f t="shared" si="2"/>
        <v>0</v>
      </c>
      <c r="G15" s="163">
        <f t="shared" si="2"/>
        <v>0</v>
      </c>
      <c r="H15" s="163">
        <f t="shared" si="2"/>
        <v>1</v>
      </c>
      <c r="I15" s="163">
        <f t="shared" si="2"/>
        <v>2</v>
      </c>
      <c r="J15" s="163">
        <f t="shared" si="2"/>
        <v>0</v>
      </c>
      <c r="K15" s="163">
        <f t="shared" si="2"/>
        <v>0</v>
      </c>
      <c r="L15" s="163">
        <f t="shared" si="2"/>
        <v>0</v>
      </c>
      <c r="M15" s="163">
        <f t="shared" si="2"/>
        <v>0</v>
      </c>
      <c r="N15" s="163">
        <f t="shared" si="2"/>
        <v>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0218-B4BC-4077-87F9-52C704A5A9E2}">
  <dimension ref="A1:N56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164" customFormat="1" ht="12.8" customHeight="1" x14ac:dyDescent="0.25">
      <c r="A5" s="3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0" customFormat="1" ht="11.3" customHeight="1" x14ac:dyDescent="0.2">
      <c r="A6" s="105" t="s">
        <v>3</v>
      </c>
      <c r="B6" s="106" t="s">
        <v>4</v>
      </c>
      <c r="C6" s="106" t="s">
        <v>5</v>
      </c>
      <c r="D6" s="106" t="s">
        <v>6</v>
      </c>
      <c r="E6" s="106" t="s">
        <v>7</v>
      </c>
      <c r="F6" s="106" t="s">
        <v>8</v>
      </c>
      <c r="G6" s="106" t="s">
        <v>9</v>
      </c>
      <c r="H6" s="106" t="s">
        <v>10</v>
      </c>
      <c r="I6" s="106" t="s">
        <v>11</v>
      </c>
      <c r="J6" s="106" t="s">
        <v>12</v>
      </c>
      <c r="K6" s="106" t="s">
        <v>13</v>
      </c>
      <c r="L6" s="106" t="s">
        <v>14</v>
      </c>
      <c r="M6" s="106" t="s">
        <v>15</v>
      </c>
      <c r="N6" s="106" t="s">
        <v>0</v>
      </c>
    </row>
    <row r="7" spans="1:14" ht="10" customHeight="1" x14ac:dyDescent="0.15">
      <c r="A7" s="52" t="s">
        <v>102</v>
      </c>
      <c r="B7" s="128">
        <v>206</v>
      </c>
      <c r="C7" s="128">
        <v>156</v>
      </c>
      <c r="D7" s="128">
        <v>210</v>
      </c>
      <c r="E7" s="128">
        <v>118</v>
      </c>
      <c r="F7" s="128">
        <v>64</v>
      </c>
      <c r="G7" s="128">
        <v>27</v>
      </c>
      <c r="H7" s="128">
        <v>16</v>
      </c>
      <c r="I7" s="128">
        <v>18</v>
      </c>
      <c r="J7" s="128">
        <v>52</v>
      </c>
      <c r="K7" s="128">
        <v>95</v>
      </c>
      <c r="L7" s="128">
        <v>155</v>
      </c>
      <c r="M7" s="128">
        <v>180</v>
      </c>
      <c r="N7" s="55">
        <v>1297</v>
      </c>
    </row>
    <row r="8" spans="1:14" ht="10" customHeight="1" x14ac:dyDescent="0.15">
      <c r="A8" s="52" t="s">
        <v>67</v>
      </c>
      <c r="B8" s="128">
        <v>31</v>
      </c>
      <c r="C8" s="128">
        <v>6</v>
      </c>
      <c r="D8" s="128">
        <v>1</v>
      </c>
      <c r="E8" s="128" t="s">
        <v>278</v>
      </c>
      <c r="F8" s="128">
        <v>5</v>
      </c>
      <c r="G8" s="128" t="s">
        <v>278</v>
      </c>
      <c r="H8" s="128" t="s">
        <v>278</v>
      </c>
      <c r="I8" s="128" t="s">
        <v>278</v>
      </c>
      <c r="J8" s="128" t="s">
        <v>278</v>
      </c>
      <c r="K8" s="128" t="s">
        <v>278</v>
      </c>
      <c r="L8" s="128" t="s">
        <v>278</v>
      </c>
      <c r="M8" s="128" t="s">
        <v>278</v>
      </c>
      <c r="N8" s="55">
        <v>43</v>
      </c>
    </row>
    <row r="9" spans="1:14" ht="10" customHeight="1" x14ac:dyDescent="0.15">
      <c r="A9" s="52" t="s">
        <v>85</v>
      </c>
      <c r="B9" s="128">
        <v>2</v>
      </c>
      <c r="C9" s="128">
        <v>1</v>
      </c>
      <c r="D9" s="128">
        <v>1</v>
      </c>
      <c r="E9" s="128">
        <v>2</v>
      </c>
      <c r="F9" s="128" t="s">
        <v>278</v>
      </c>
      <c r="G9" s="128" t="s">
        <v>278</v>
      </c>
      <c r="H9" s="128" t="s">
        <v>278</v>
      </c>
      <c r="I9" s="128">
        <v>1</v>
      </c>
      <c r="J9" s="128" t="s">
        <v>278</v>
      </c>
      <c r="K9" s="128">
        <v>2</v>
      </c>
      <c r="L9" s="128" t="s">
        <v>278</v>
      </c>
      <c r="M9" s="128" t="s">
        <v>278</v>
      </c>
      <c r="N9" s="55">
        <v>9</v>
      </c>
    </row>
    <row r="10" spans="1:14" ht="10" customHeight="1" x14ac:dyDescent="0.15">
      <c r="A10" s="52" t="s">
        <v>103</v>
      </c>
      <c r="B10" s="128">
        <v>101</v>
      </c>
      <c r="C10" s="128">
        <v>2</v>
      </c>
      <c r="D10" s="128">
        <v>66</v>
      </c>
      <c r="E10" s="128">
        <v>2</v>
      </c>
      <c r="F10" s="128">
        <v>1</v>
      </c>
      <c r="G10" s="128" t="s">
        <v>278</v>
      </c>
      <c r="H10" s="128" t="s">
        <v>278</v>
      </c>
      <c r="I10" s="128" t="s">
        <v>278</v>
      </c>
      <c r="J10" s="128" t="s">
        <v>278</v>
      </c>
      <c r="K10" s="128" t="s">
        <v>278</v>
      </c>
      <c r="L10" s="128" t="s">
        <v>278</v>
      </c>
      <c r="M10" s="128">
        <v>10</v>
      </c>
      <c r="N10" s="55">
        <v>182</v>
      </c>
    </row>
    <row r="11" spans="1:14" ht="10" customHeight="1" x14ac:dyDescent="0.15">
      <c r="A11" s="52" t="s">
        <v>63</v>
      </c>
      <c r="B11" s="128">
        <v>242</v>
      </c>
      <c r="C11" s="128">
        <v>34</v>
      </c>
      <c r="D11" s="128">
        <v>256</v>
      </c>
      <c r="E11" s="128">
        <v>115</v>
      </c>
      <c r="F11" s="128">
        <v>18</v>
      </c>
      <c r="G11" s="128" t="s">
        <v>278</v>
      </c>
      <c r="H11" s="128" t="s">
        <v>278</v>
      </c>
      <c r="I11" s="128" t="s">
        <v>278</v>
      </c>
      <c r="J11" s="128" t="s">
        <v>278</v>
      </c>
      <c r="K11" s="128" t="s">
        <v>278</v>
      </c>
      <c r="L11" s="128" t="s">
        <v>278</v>
      </c>
      <c r="M11" s="128">
        <v>2</v>
      </c>
      <c r="N11" s="55">
        <v>667</v>
      </c>
    </row>
    <row r="12" spans="1:14" ht="10" customHeight="1" x14ac:dyDescent="0.15">
      <c r="A12" s="52" t="s">
        <v>172</v>
      </c>
      <c r="B12" s="128">
        <v>1</v>
      </c>
      <c r="C12" s="128" t="s">
        <v>278</v>
      </c>
      <c r="D12" s="128">
        <v>3</v>
      </c>
      <c r="E12" s="128">
        <v>11</v>
      </c>
      <c r="F12" s="128">
        <v>1</v>
      </c>
      <c r="G12" s="128" t="s">
        <v>278</v>
      </c>
      <c r="H12" s="128" t="s">
        <v>278</v>
      </c>
      <c r="I12" s="128" t="s">
        <v>278</v>
      </c>
      <c r="J12" s="128" t="s">
        <v>278</v>
      </c>
      <c r="K12" s="128" t="s">
        <v>278</v>
      </c>
      <c r="L12" s="128" t="s">
        <v>278</v>
      </c>
      <c r="M12" s="128" t="s">
        <v>278</v>
      </c>
      <c r="N12" s="55">
        <v>16</v>
      </c>
    </row>
    <row r="13" spans="1:14" ht="10" customHeight="1" x14ac:dyDescent="0.15">
      <c r="A13" s="112" t="s">
        <v>76</v>
      </c>
      <c r="B13" s="129">
        <v>138</v>
      </c>
      <c r="C13" s="129">
        <v>14</v>
      </c>
      <c r="D13" s="129">
        <v>39</v>
      </c>
      <c r="E13" s="129">
        <v>52</v>
      </c>
      <c r="F13" s="129">
        <v>56</v>
      </c>
      <c r="G13" s="129" t="s">
        <v>278</v>
      </c>
      <c r="H13" s="129" t="s">
        <v>278</v>
      </c>
      <c r="I13" s="129" t="s">
        <v>278</v>
      </c>
      <c r="J13" s="129">
        <v>5</v>
      </c>
      <c r="K13" s="129">
        <v>1</v>
      </c>
      <c r="L13" s="129">
        <v>3</v>
      </c>
      <c r="M13" s="129">
        <v>41</v>
      </c>
      <c r="N13" s="126">
        <v>349</v>
      </c>
    </row>
    <row r="14" spans="1:14" ht="10" customHeight="1" x14ac:dyDescent="0.15">
      <c r="A14" s="52" t="s">
        <v>27</v>
      </c>
      <c r="B14" s="128" t="s">
        <v>278</v>
      </c>
      <c r="C14" s="128">
        <v>546</v>
      </c>
      <c r="D14" s="128">
        <v>1405</v>
      </c>
      <c r="E14" s="128">
        <v>927</v>
      </c>
      <c r="F14" s="128">
        <v>360</v>
      </c>
      <c r="G14" s="128">
        <v>746</v>
      </c>
      <c r="H14" s="128">
        <v>9</v>
      </c>
      <c r="I14" s="128" t="s">
        <v>278</v>
      </c>
      <c r="J14" s="128" t="s">
        <v>278</v>
      </c>
      <c r="K14" s="128">
        <v>1165</v>
      </c>
      <c r="L14" s="128">
        <v>1512</v>
      </c>
      <c r="M14" s="128">
        <v>3386</v>
      </c>
      <c r="N14" s="55">
        <v>10056</v>
      </c>
    </row>
    <row r="15" spans="1:14" ht="10" customHeight="1" x14ac:dyDescent="0.15">
      <c r="A15" s="52" t="s">
        <v>70</v>
      </c>
      <c r="B15" s="128" t="s">
        <v>278</v>
      </c>
      <c r="C15" s="128">
        <v>25</v>
      </c>
      <c r="D15" s="128">
        <v>71</v>
      </c>
      <c r="E15" s="128">
        <v>3</v>
      </c>
      <c r="F15" s="128">
        <v>12</v>
      </c>
      <c r="G15" s="128">
        <v>20</v>
      </c>
      <c r="H15" s="128" t="s">
        <v>278</v>
      </c>
      <c r="I15" s="128" t="s">
        <v>278</v>
      </c>
      <c r="J15" s="128" t="s">
        <v>278</v>
      </c>
      <c r="K15" s="128" t="s">
        <v>278</v>
      </c>
      <c r="L15" s="128">
        <v>5</v>
      </c>
      <c r="M15" s="128">
        <v>450</v>
      </c>
      <c r="N15" s="55">
        <v>586</v>
      </c>
    </row>
    <row r="16" spans="1:14" ht="10" customHeight="1" x14ac:dyDescent="0.15">
      <c r="A16" s="52" t="s">
        <v>29</v>
      </c>
      <c r="B16" s="128" t="s">
        <v>278</v>
      </c>
      <c r="C16" s="128">
        <v>107</v>
      </c>
      <c r="D16" s="128">
        <v>39</v>
      </c>
      <c r="E16" s="128">
        <v>4</v>
      </c>
      <c r="F16" s="128" t="s">
        <v>278</v>
      </c>
      <c r="G16" s="128" t="s">
        <v>278</v>
      </c>
      <c r="H16" s="128">
        <v>3</v>
      </c>
      <c r="I16" s="128" t="s">
        <v>278</v>
      </c>
      <c r="J16" s="128">
        <v>86</v>
      </c>
      <c r="K16" s="128">
        <v>2</v>
      </c>
      <c r="L16" s="128">
        <v>35</v>
      </c>
      <c r="M16" s="128">
        <v>8</v>
      </c>
      <c r="N16" s="55">
        <v>284</v>
      </c>
    </row>
    <row r="17" spans="1:14" ht="10" customHeight="1" x14ac:dyDescent="0.15">
      <c r="A17" s="52" t="s">
        <v>32</v>
      </c>
      <c r="B17" s="128" t="s">
        <v>278</v>
      </c>
      <c r="C17" s="128" t="s">
        <v>278</v>
      </c>
      <c r="D17" s="128">
        <v>50</v>
      </c>
      <c r="E17" s="128" t="s">
        <v>278</v>
      </c>
      <c r="F17" s="128" t="s">
        <v>278</v>
      </c>
      <c r="G17" s="128" t="s">
        <v>278</v>
      </c>
      <c r="H17" s="128" t="s">
        <v>278</v>
      </c>
      <c r="I17" s="128" t="s">
        <v>278</v>
      </c>
      <c r="J17" s="128" t="s">
        <v>278</v>
      </c>
      <c r="K17" s="128" t="s">
        <v>278</v>
      </c>
      <c r="L17" s="128" t="s">
        <v>278</v>
      </c>
      <c r="M17" s="128" t="s">
        <v>278</v>
      </c>
      <c r="N17" s="55">
        <v>50</v>
      </c>
    </row>
    <row r="18" spans="1:14" ht="10" customHeight="1" x14ac:dyDescent="0.15">
      <c r="A18" s="52" t="s">
        <v>36</v>
      </c>
      <c r="B18" s="128" t="s">
        <v>278</v>
      </c>
      <c r="C18" s="128" t="s">
        <v>278</v>
      </c>
      <c r="D18" s="128" t="s">
        <v>278</v>
      </c>
      <c r="E18" s="128" t="s">
        <v>278</v>
      </c>
      <c r="F18" s="128" t="s">
        <v>278</v>
      </c>
      <c r="G18" s="128">
        <v>1</v>
      </c>
      <c r="H18" s="128">
        <v>1</v>
      </c>
      <c r="I18" s="128">
        <v>1</v>
      </c>
      <c r="J18" s="128" t="s">
        <v>278</v>
      </c>
      <c r="K18" s="128" t="s">
        <v>278</v>
      </c>
      <c r="L18" s="128" t="s">
        <v>278</v>
      </c>
      <c r="M18" s="128" t="s">
        <v>278</v>
      </c>
      <c r="N18" s="55">
        <v>3</v>
      </c>
    </row>
    <row r="19" spans="1:14" ht="10" customHeight="1" x14ac:dyDescent="0.15">
      <c r="A19" s="52" t="s">
        <v>129</v>
      </c>
      <c r="B19" s="128">
        <v>11</v>
      </c>
      <c r="C19" s="128">
        <v>26</v>
      </c>
      <c r="D19" s="128" t="s">
        <v>278</v>
      </c>
      <c r="E19" s="128">
        <v>17</v>
      </c>
      <c r="F19" s="128">
        <v>6</v>
      </c>
      <c r="G19" s="128">
        <v>2</v>
      </c>
      <c r="H19" s="128" t="s">
        <v>278</v>
      </c>
      <c r="I19" s="128" t="s">
        <v>278</v>
      </c>
      <c r="J19" s="128" t="s">
        <v>278</v>
      </c>
      <c r="K19" s="128">
        <v>1</v>
      </c>
      <c r="L19" s="128">
        <v>5</v>
      </c>
      <c r="M19" s="128">
        <v>7</v>
      </c>
      <c r="N19" s="55">
        <v>75</v>
      </c>
    </row>
    <row r="20" spans="1:14" ht="10" customHeight="1" x14ac:dyDescent="0.15">
      <c r="A20" s="52" t="s">
        <v>38</v>
      </c>
      <c r="B20" s="128">
        <v>26</v>
      </c>
      <c r="C20" s="128">
        <v>7</v>
      </c>
      <c r="D20" s="128">
        <v>8</v>
      </c>
      <c r="E20" s="128">
        <v>7</v>
      </c>
      <c r="F20" s="128">
        <v>3</v>
      </c>
      <c r="G20" s="128">
        <v>4</v>
      </c>
      <c r="H20" s="128">
        <v>2</v>
      </c>
      <c r="I20" s="128">
        <v>3</v>
      </c>
      <c r="J20" s="128">
        <v>2</v>
      </c>
      <c r="K20" s="128">
        <v>1</v>
      </c>
      <c r="L20" s="128" t="s">
        <v>278</v>
      </c>
      <c r="M20" s="128">
        <v>72</v>
      </c>
      <c r="N20" s="55">
        <v>135</v>
      </c>
    </row>
    <row r="21" spans="1:14" ht="10" customHeight="1" x14ac:dyDescent="0.15">
      <c r="A21" s="52" t="s">
        <v>40</v>
      </c>
      <c r="B21" s="128" t="s">
        <v>278</v>
      </c>
      <c r="C21" s="128" t="s">
        <v>278</v>
      </c>
      <c r="D21" s="128">
        <v>253</v>
      </c>
      <c r="E21" s="128">
        <v>215</v>
      </c>
      <c r="F21" s="128">
        <v>14</v>
      </c>
      <c r="G21" s="128" t="s">
        <v>278</v>
      </c>
      <c r="H21" s="128" t="s">
        <v>278</v>
      </c>
      <c r="I21" s="128" t="s">
        <v>278</v>
      </c>
      <c r="J21" s="128" t="s">
        <v>278</v>
      </c>
      <c r="K21" s="128" t="s">
        <v>278</v>
      </c>
      <c r="L21" s="128" t="s">
        <v>278</v>
      </c>
      <c r="M21" s="128">
        <v>18</v>
      </c>
      <c r="N21" s="55">
        <v>500</v>
      </c>
    </row>
    <row r="22" spans="1:14" ht="10" customHeight="1" x14ac:dyDescent="0.15">
      <c r="A22" s="52" t="s">
        <v>43</v>
      </c>
      <c r="B22" s="128" t="s">
        <v>278</v>
      </c>
      <c r="C22" s="128" t="s">
        <v>278</v>
      </c>
      <c r="D22" s="128" t="s">
        <v>278</v>
      </c>
      <c r="E22" s="128" t="s">
        <v>278</v>
      </c>
      <c r="F22" s="128" t="s">
        <v>278</v>
      </c>
      <c r="G22" s="128" t="s">
        <v>278</v>
      </c>
      <c r="H22" s="128">
        <v>1</v>
      </c>
      <c r="I22" s="128" t="s">
        <v>278</v>
      </c>
      <c r="J22" s="128" t="s">
        <v>278</v>
      </c>
      <c r="K22" s="128" t="s">
        <v>278</v>
      </c>
      <c r="L22" s="128" t="s">
        <v>278</v>
      </c>
      <c r="M22" s="128" t="s">
        <v>278</v>
      </c>
      <c r="N22" s="55">
        <v>1</v>
      </c>
    </row>
    <row r="23" spans="1:14" ht="10" customHeight="1" x14ac:dyDescent="0.15">
      <c r="A23" s="52" t="s">
        <v>44</v>
      </c>
      <c r="B23" s="128" t="s">
        <v>278</v>
      </c>
      <c r="C23" s="128" t="s">
        <v>278</v>
      </c>
      <c r="D23" s="128" t="s">
        <v>278</v>
      </c>
      <c r="E23" s="128">
        <v>20</v>
      </c>
      <c r="F23" s="128">
        <v>38</v>
      </c>
      <c r="G23" s="128">
        <v>39</v>
      </c>
      <c r="H23" s="128" t="s">
        <v>278</v>
      </c>
      <c r="I23" s="128" t="s">
        <v>278</v>
      </c>
      <c r="J23" s="128" t="s">
        <v>278</v>
      </c>
      <c r="K23" s="128" t="s">
        <v>278</v>
      </c>
      <c r="L23" s="128" t="s">
        <v>278</v>
      </c>
      <c r="M23" s="128" t="s">
        <v>278</v>
      </c>
      <c r="N23" s="55">
        <v>97</v>
      </c>
    </row>
    <row r="24" spans="1:14" ht="10" customHeight="1" x14ac:dyDescent="0.15">
      <c r="A24" s="52" t="s">
        <v>138</v>
      </c>
      <c r="B24" s="128" t="s">
        <v>278</v>
      </c>
      <c r="C24" s="128">
        <v>1</v>
      </c>
      <c r="D24" s="128">
        <v>1</v>
      </c>
      <c r="E24" s="128">
        <v>1</v>
      </c>
      <c r="F24" s="128">
        <v>1</v>
      </c>
      <c r="G24" s="128" t="s">
        <v>278</v>
      </c>
      <c r="H24" s="128" t="s">
        <v>278</v>
      </c>
      <c r="I24" s="128" t="s">
        <v>278</v>
      </c>
      <c r="J24" s="128" t="s">
        <v>278</v>
      </c>
      <c r="K24" s="128" t="s">
        <v>278</v>
      </c>
      <c r="L24" s="128" t="s">
        <v>278</v>
      </c>
      <c r="M24" s="128" t="s">
        <v>278</v>
      </c>
      <c r="N24" s="55">
        <v>4</v>
      </c>
    </row>
    <row r="25" spans="1:14" ht="10" customHeight="1" x14ac:dyDescent="0.15">
      <c r="A25" s="52" t="s">
        <v>45</v>
      </c>
      <c r="B25" s="128" t="s">
        <v>278</v>
      </c>
      <c r="C25" s="128">
        <v>17</v>
      </c>
      <c r="D25" s="128">
        <v>284</v>
      </c>
      <c r="E25" s="128">
        <v>180</v>
      </c>
      <c r="F25" s="128">
        <v>221</v>
      </c>
      <c r="G25" s="128">
        <v>363</v>
      </c>
      <c r="H25" s="128" t="s">
        <v>278</v>
      </c>
      <c r="I25" s="128" t="s">
        <v>278</v>
      </c>
      <c r="J25" s="128" t="s">
        <v>278</v>
      </c>
      <c r="K25" s="128">
        <v>13</v>
      </c>
      <c r="L25" s="128">
        <v>125</v>
      </c>
      <c r="M25" s="128">
        <v>124</v>
      </c>
      <c r="N25" s="55">
        <v>1327</v>
      </c>
    </row>
    <row r="26" spans="1:14" ht="10" customHeight="1" x14ac:dyDescent="0.15">
      <c r="A26" s="52" t="s">
        <v>117</v>
      </c>
      <c r="B26" s="128">
        <v>9</v>
      </c>
      <c r="C26" s="128">
        <v>3</v>
      </c>
      <c r="D26" s="128">
        <v>12</v>
      </c>
      <c r="E26" s="128">
        <v>26</v>
      </c>
      <c r="F26" s="128">
        <v>27</v>
      </c>
      <c r="G26" s="128">
        <v>14</v>
      </c>
      <c r="H26" s="128">
        <v>9</v>
      </c>
      <c r="I26" s="128">
        <v>3</v>
      </c>
      <c r="J26" s="128">
        <v>4</v>
      </c>
      <c r="K26" s="128">
        <v>1</v>
      </c>
      <c r="L26" s="128" t="s">
        <v>278</v>
      </c>
      <c r="M26" s="128" t="s">
        <v>278</v>
      </c>
      <c r="N26" s="55">
        <v>108</v>
      </c>
    </row>
    <row r="27" spans="1:14" ht="10" customHeight="1" x14ac:dyDescent="0.15">
      <c r="A27" s="52" t="s">
        <v>118</v>
      </c>
      <c r="B27" s="128">
        <v>1</v>
      </c>
      <c r="C27" s="128">
        <v>3</v>
      </c>
      <c r="D27" s="128">
        <v>4</v>
      </c>
      <c r="E27" s="128">
        <v>4</v>
      </c>
      <c r="F27" s="128">
        <v>1</v>
      </c>
      <c r="G27" s="128" t="s">
        <v>278</v>
      </c>
      <c r="H27" s="128">
        <v>1</v>
      </c>
      <c r="I27" s="128">
        <v>5</v>
      </c>
      <c r="J27" s="128">
        <v>7</v>
      </c>
      <c r="K27" s="128">
        <v>9</v>
      </c>
      <c r="L27" s="128">
        <v>7</v>
      </c>
      <c r="M27" s="128">
        <v>4</v>
      </c>
      <c r="N27" s="55">
        <v>46</v>
      </c>
    </row>
    <row r="28" spans="1:14" ht="10" customHeight="1" x14ac:dyDescent="0.15">
      <c r="A28" s="52" t="s">
        <v>140</v>
      </c>
      <c r="B28" s="128" t="s">
        <v>278</v>
      </c>
      <c r="C28" s="128" t="s">
        <v>278</v>
      </c>
      <c r="D28" s="128" t="s">
        <v>278</v>
      </c>
      <c r="E28" s="128">
        <v>4</v>
      </c>
      <c r="F28" s="128">
        <v>9</v>
      </c>
      <c r="G28" s="128">
        <v>5</v>
      </c>
      <c r="H28" s="128">
        <v>1</v>
      </c>
      <c r="I28" s="128">
        <v>1</v>
      </c>
      <c r="J28" s="128">
        <v>1</v>
      </c>
      <c r="K28" s="128">
        <v>2</v>
      </c>
      <c r="L28" s="128">
        <v>10</v>
      </c>
      <c r="M28" s="128" t="s">
        <v>278</v>
      </c>
      <c r="N28" s="55">
        <v>33</v>
      </c>
    </row>
    <row r="29" spans="1:14" ht="10" customHeight="1" x14ac:dyDescent="0.15">
      <c r="A29" s="52" t="s">
        <v>119</v>
      </c>
      <c r="B29" s="128">
        <v>1</v>
      </c>
      <c r="C29" s="128">
        <v>6</v>
      </c>
      <c r="D29" s="128">
        <v>14</v>
      </c>
      <c r="E29" s="128">
        <v>48</v>
      </c>
      <c r="F29" s="128">
        <v>55</v>
      </c>
      <c r="G29" s="128">
        <v>3</v>
      </c>
      <c r="H29" s="128">
        <v>39</v>
      </c>
      <c r="I29" s="128">
        <v>46</v>
      </c>
      <c r="J29" s="128">
        <v>9</v>
      </c>
      <c r="K29" s="128">
        <v>72</v>
      </c>
      <c r="L29" s="128">
        <v>1</v>
      </c>
      <c r="M29" s="128">
        <v>15</v>
      </c>
      <c r="N29" s="55">
        <v>309</v>
      </c>
    </row>
    <row r="30" spans="1:14" ht="10" customHeight="1" x14ac:dyDescent="0.15">
      <c r="A30" s="52" t="s">
        <v>131</v>
      </c>
      <c r="B30" s="128">
        <v>14</v>
      </c>
      <c r="C30" s="128">
        <v>12</v>
      </c>
      <c r="D30" s="128">
        <v>15</v>
      </c>
      <c r="E30" s="128">
        <v>9</v>
      </c>
      <c r="F30" s="128">
        <v>14</v>
      </c>
      <c r="G30" s="128">
        <v>13</v>
      </c>
      <c r="H30" s="128">
        <v>7</v>
      </c>
      <c r="I30" s="128">
        <v>3</v>
      </c>
      <c r="J30" s="128">
        <v>4</v>
      </c>
      <c r="K30" s="128">
        <v>6</v>
      </c>
      <c r="L30" s="128">
        <v>7</v>
      </c>
      <c r="M30" s="128">
        <v>10</v>
      </c>
      <c r="N30" s="55">
        <v>114</v>
      </c>
    </row>
    <row r="31" spans="1:14" ht="10" customHeight="1" x14ac:dyDescent="0.15">
      <c r="A31" s="52" t="s">
        <v>148</v>
      </c>
      <c r="B31" s="128" t="s">
        <v>278</v>
      </c>
      <c r="C31" s="128" t="s">
        <v>278</v>
      </c>
      <c r="D31" s="128" t="s">
        <v>278</v>
      </c>
      <c r="E31" s="128">
        <v>16</v>
      </c>
      <c r="F31" s="128">
        <v>1</v>
      </c>
      <c r="G31" s="128">
        <v>4</v>
      </c>
      <c r="H31" s="128">
        <v>11</v>
      </c>
      <c r="I31" s="128">
        <v>1</v>
      </c>
      <c r="J31" s="128" t="s">
        <v>278</v>
      </c>
      <c r="K31" s="128">
        <v>20</v>
      </c>
      <c r="L31" s="128" t="s">
        <v>278</v>
      </c>
      <c r="M31" s="128" t="s">
        <v>278</v>
      </c>
      <c r="N31" s="55">
        <v>53</v>
      </c>
    </row>
    <row r="32" spans="1:14" ht="10" customHeight="1" x14ac:dyDescent="0.15">
      <c r="A32" s="52" t="s">
        <v>150</v>
      </c>
      <c r="B32" s="128">
        <v>32</v>
      </c>
      <c r="C32" s="128">
        <v>7</v>
      </c>
      <c r="D32" s="128">
        <v>2</v>
      </c>
      <c r="E32" s="128">
        <v>3</v>
      </c>
      <c r="F32" s="128">
        <v>5</v>
      </c>
      <c r="G32" s="128">
        <v>1</v>
      </c>
      <c r="H32" s="128">
        <v>1</v>
      </c>
      <c r="I32" s="128">
        <v>1</v>
      </c>
      <c r="J32" s="128">
        <v>2</v>
      </c>
      <c r="K32" s="128">
        <v>5</v>
      </c>
      <c r="L32" s="128">
        <v>16</v>
      </c>
      <c r="M32" s="128">
        <v>31</v>
      </c>
      <c r="N32" s="55">
        <v>106</v>
      </c>
    </row>
    <row r="33" spans="1:14" ht="10" customHeight="1" x14ac:dyDescent="0.15">
      <c r="A33" s="52" t="s">
        <v>105</v>
      </c>
      <c r="B33" s="128" t="s">
        <v>278</v>
      </c>
      <c r="C33" s="128">
        <v>2187</v>
      </c>
      <c r="D33" s="128">
        <v>14457</v>
      </c>
      <c r="E33" s="128">
        <v>9866</v>
      </c>
      <c r="F33" s="128">
        <v>5966</v>
      </c>
      <c r="G33" s="128">
        <v>3933</v>
      </c>
      <c r="H33" s="128">
        <v>63</v>
      </c>
      <c r="I33" s="128" t="s">
        <v>278</v>
      </c>
      <c r="J33" s="128" t="s">
        <v>278</v>
      </c>
      <c r="K33" s="128">
        <v>3396</v>
      </c>
      <c r="L33" s="128">
        <v>6264</v>
      </c>
      <c r="M33" s="128">
        <v>9306</v>
      </c>
      <c r="N33" s="55">
        <v>55438</v>
      </c>
    </row>
    <row r="34" spans="1:14" ht="10" customHeight="1" x14ac:dyDescent="0.15">
      <c r="A34" s="52" t="s">
        <v>90</v>
      </c>
      <c r="B34" s="128">
        <v>10</v>
      </c>
      <c r="C34" s="128">
        <v>14</v>
      </c>
      <c r="D34" s="128">
        <v>22</v>
      </c>
      <c r="E34" s="128">
        <v>168</v>
      </c>
      <c r="F34" s="128">
        <v>18</v>
      </c>
      <c r="G34" s="128">
        <v>62</v>
      </c>
      <c r="H34" s="128">
        <v>37</v>
      </c>
      <c r="I34" s="128">
        <v>14</v>
      </c>
      <c r="J34" s="128">
        <v>9</v>
      </c>
      <c r="K34" s="128">
        <v>37</v>
      </c>
      <c r="L34" s="128">
        <v>10</v>
      </c>
      <c r="M34" s="128">
        <v>56</v>
      </c>
      <c r="N34" s="55">
        <v>457</v>
      </c>
    </row>
    <row r="35" spans="1:14" ht="10" customHeight="1" x14ac:dyDescent="0.15">
      <c r="A35" s="112" t="s">
        <v>51</v>
      </c>
      <c r="B35" s="129">
        <v>201</v>
      </c>
      <c r="C35" s="129">
        <v>174</v>
      </c>
      <c r="D35" s="129">
        <v>174</v>
      </c>
      <c r="E35" s="129">
        <v>177</v>
      </c>
      <c r="F35" s="129">
        <v>177</v>
      </c>
      <c r="G35" s="129">
        <v>176</v>
      </c>
      <c r="H35" s="129">
        <v>156</v>
      </c>
      <c r="I35" s="129">
        <v>141</v>
      </c>
      <c r="J35" s="129">
        <v>156</v>
      </c>
      <c r="K35" s="129">
        <v>201</v>
      </c>
      <c r="L35" s="129">
        <v>179</v>
      </c>
      <c r="M35" s="129">
        <v>185</v>
      </c>
      <c r="N35" s="126">
        <v>2097</v>
      </c>
    </row>
    <row r="36" spans="1:14" ht="10" customHeight="1" x14ac:dyDescent="0.15">
      <c r="A36" s="52" t="s">
        <v>53</v>
      </c>
      <c r="B36" s="128">
        <v>1</v>
      </c>
      <c r="C36" s="128">
        <v>2</v>
      </c>
      <c r="D36" s="128">
        <v>2</v>
      </c>
      <c r="E36" s="128">
        <v>3</v>
      </c>
      <c r="F36" s="128" t="s">
        <v>278</v>
      </c>
      <c r="G36" s="128" t="s">
        <v>278</v>
      </c>
      <c r="H36" s="128" t="s">
        <v>278</v>
      </c>
      <c r="I36" s="128" t="s">
        <v>278</v>
      </c>
      <c r="J36" s="128" t="s">
        <v>278</v>
      </c>
      <c r="K36" s="128">
        <v>1</v>
      </c>
      <c r="L36" s="128">
        <v>1</v>
      </c>
      <c r="M36" s="128" t="s">
        <v>278</v>
      </c>
      <c r="N36" s="55">
        <v>10</v>
      </c>
    </row>
    <row r="37" spans="1:14" ht="10" customHeight="1" x14ac:dyDescent="0.15">
      <c r="A37" s="52" t="s">
        <v>142</v>
      </c>
      <c r="B37" s="128" t="s">
        <v>278</v>
      </c>
      <c r="C37" s="128" t="s">
        <v>278</v>
      </c>
      <c r="D37" s="128" t="s">
        <v>278</v>
      </c>
      <c r="E37" s="128">
        <v>1</v>
      </c>
      <c r="F37" s="128" t="s">
        <v>278</v>
      </c>
      <c r="G37" s="128">
        <v>2</v>
      </c>
      <c r="H37" s="128" t="s">
        <v>278</v>
      </c>
      <c r="I37" s="128" t="s">
        <v>278</v>
      </c>
      <c r="J37" s="128" t="s">
        <v>278</v>
      </c>
      <c r="K37" s="128" t="s">
        <v>278</v>
      </c>
      <c r="L37" s="128" t="s">
        <v>278</v>
      </c>
      <c r="M37" s="128" t="s">
        <v>278</v>
      </c>
      <c r="N37" s="55">
        <v>3</v>
      </c>
    </row>
    <row r="38" spans="1:14" ht="10" customHeight="1" x14ac:dyDescent="0.15">
      <c r="A38" s="52" t="s">
        <v>55</v>
      </c>
      <c r="B38" s="128" t="s">
        <v>278</v>
      </c>
      <c r="C38" s="128" t="s">
        <v>278</v>
      </c>
      <c r="D38" s="128">
        <v>2</v>
      </c>
      <c r="E38" s="128">
        <v>2</v>
      </c>
      <c r="F38" s="128" t="s">
        <v>278</v>
      </c>
      <c r="G38" s="128" t="s">
        <v>278</v>
      </c>
      <c r="H38" s="128" t="s">
        <v>278</v>
      </c>
      <c r="I38" s="128" t="s">
        <v>278</v>
      </c>
      <c r="J38" s="128" t="s">
        <v>278</v>
      </c>
      <c r="K38" s="128" t="s">
        <v>278</v>
      </c>
      <c r="L38" s="128" t="s">
        <v>278</v>
      </c>
      <c r="M38" s="128" t="s">
        <v>278</v>
      </c>
      <c r="N38" s="55">
        <v>4</v>
      </c>
    </row>
    <row r="39" spans="1:14" ht="10" customHeight="1" x14ac:dyDescent="0.15">
      <c r="A39" s="52" t="s">
        <v>78</v>
      </c>
      <c r="B39" s="128">
        <v>4</v>
      </c>
      <c r="C39" s="128">
        <v>3</v>
      </c>
      <c r="D39" s="128">
        <v>1</v>
      </c>
      <c r="E39" s="128">
        <v>9</v>
      </c>
      <c r="F39" s="128">
        <v>1</v>
      </c>
      <c r="G39" s="128">
        <v>5</v>
      </c>
      <c r="H39" s="128">
        <v>2</v>
      </c>
      <c r="I39" s="128">
        <v>1</v>
      </c>
      <c r="J39" s="128">
        <v>1</v>
      </c>
      <c r="K39" s="128">
        <v>1</v>
      </c>
      <c r="L39" s="128">
        <v>2</v>
      </c>
      <c r="M39" s="128">
        <v>2</v>
      </c>
      <c r="N39" s="55">
        <v>32</v>
      </c>
    </row>
    <row r="40" spans="1:14" ht="10" customHeight="1" x14ac:dyDescent="0.15">
      <c r="A40" s="52" t="s">
        <v>56</v>
      </c>
      <c r="B40" s="128">
        <v>9</v>
      </c>
      <c r="C40" s="128">
        <v>10</v>
      </c>
      <c r="D40" s="128">
        <v>6</v>
      </c>
      <c r="E40" s="128">
        <v>17</v>
      </c>
      <c r="F40" s="128">
        <v>3</v>
      </c>
      <c r="G40" s="128">
        <v>3</v>
      </c>
      <c r="H40" s="128">
        <v>9</v>
      </c>
      <c r="I40" s="128">
        <v>7</v>
      </c>
      <c r="J40" s="128">
        <v>1</v>
      </c>
      <c r="K40" s="128">
        <v>1</v>
      </c>
      <c r="L40" s="128">
        <v>2</v>
      </c>
      <c r="M40" s="128">
        <v>7</v>
      </c>
      <c r="N40" s="55">
        <v>75</v>
      </c>
    </row>
    <row r="41" spans="1:14" ht="10" customHeight="1" x14ac:dyDescent="0.15">
      <c r="A41" s="52" t="s">
        <v>65</v>
      </c>
      <c r="B41" s="128">
        <v>1</v>
      </c>
      <c r="C41" s="128" t="s">
        <v>278</v>
      </c>
      <c r="D41" s="128">
        <v>3</v>
      </c>
      <c r="E41" s="128">
        <v>1</v>
      </c>
      <c r="F41" s="128">
        <v>2</v>
      </c>
      <c r="G41" s="128" t="s">
        <v>278</v>
      </c>
      <c r="H41" s="128">
        <v>2</v>
      </c>
      <c r="I41" s="128" t="s">
        <v>278</v>
      </c>
      <c r="J41" s="128" t="s">
        <v>278</v>
      </c>
      <c r="K41" s="128" t="s">
        <v>278</v>
      </c>
      <c r="L41" s="128" t="s">
        <v>278</v>
      </c>
      <c r="M41" s="128" t="s">
        <v>278</v>
      </c>
      <c r="N41" s="55">
        <v>9</v>
      </c>
    </row>
    <row r="42" spans="1:14" ht="10" customHeight="1" x14ac:dyDescent="0.15">
      <c r="A42" s="52" t="s">
        <v>74</v>
      </c>
      <c r="B42" s="128" t="s">
        <v>278</v>
      </c>
      <c r="C42" s="128">
        <v>2</v>
      </c>
      <c r="D42" s="128">
        <v>3</v>
      </c>
      <c r="E42" s="128">
        <v>2</v>
      </c>
      <c r="F42" s="128">
        <v>16</v>
      </c>
      <c r="G42" s="128">
        <v>118</v>
      </c>
      <c r="H42" s="128">
        <v>78</v>
      </c>
      <c r="I42" s="128">
        <v>10</v>
      </c>
      <c r="J42" s="128">
        <v>12</v>
      </c>
      <c r="K42" s="128" t="s">
        <v>278</v>
      </c>
      <c r="L42" s="128" t="s">
        <v>278</v>
      </c>
      <c r="M42" s="128" t="s">
        <v>278</v>
      </c>
      <c r="N42" s="55">
        <v>241</v>
      </c>
    </row>
    <row r="43" spans="1:14" ht="10" customHeight="1" x14ac:dyDescent="0.15">
      <c r="A43" s="112" t="s">
        <v>79</v>
      </c>
      <c r="B43" s="129">
        <v>9</v>
      </c>
      <c r="C43" s="129">
        <v>10</v>
      </c>
      <c r="D43" s="129">
        <v>16</v>
      </c>
      <c r="E43" s="129">
        <v>14</v>
      </c>
      <c r="F43" s="129">
        <v>8</v>
      </c>
      <c r="G43" s="129">
        <v>9</v>
      </c>
      <c r="H43" s="129">
        <v>9</v>
      </c>
      <c r="I43" s="129">
        <v>13</v>
      </c>
      <c r="J43" s="129">
        <v>8</v>
      </c>
      <c r="K43" s="129">
        <v>8</v>
      </c>
      <c r="L43" s="129">
        <v>6</v>
      </c>
      <c r="M43" s="129">
        <v>7</v>
      </c>
      <c r="N43" s="126">
        <v>117</v>
      </c>
    </row>
    <row r="44" spans="1:14" ht="10" customHeight="1" x14ac:dyDescent="0.15">
      <c r="A44" s="52" t="s">
        <v>145</v>
      </c>
      <c r="B44" s="128">
        <v>1</v>
      </c>
      <c r="C44" s="128">
        <v>2</v>
      </c>
      <c r="D44" s="128">
        <v>3</v>
      </c>
      <c r="E44" s="128">
        <v>2</v>
      </c>
      <c r="F44" s="128">
        <v>1</v>
      </c>
      <c r="G44" s="128">
        <v>2</v>
      </c>
      <c r="H44" s="128">
        <v>3</v>
      </c>
      <c r="I44" s="128">
        <v>7</v>
      </c>
      <c r="J44" s="128">
        <v>8</v>
      </c>
      <c r="K44" s="128">
        <v>4</v>
      </c>
      <c r="L44" s="128">
        <v>3</v>
      </c>
      <c r="M44" s="128">
        <v>1</v>
      </c>
      <c r="N44" s="55">
        <v>37</v>
      </c>
    </row>
    <row r="45" spans="1:14" ht="10" customHeight="1" x14ac:dyDescent="0.15">
      <c r="A45" s="52" t="s">
        <v>100</v>
      </c>
      <c r="B45" s="128">
        <v>4</v>
      </c>
      <c r="C45" s="128">
        <v>1</v>
      </c>
      <c r="D45" s="128">
        <v>2</v>
      </c>
      <c r="E45" s="128">
        <v>2</v>
      </c>
      <c r="F45" s="128">
        <v>3</v>
      </c>
      <c r="G45" s="128">
        <v>3</v>
      </c>
      <c r="H45" s="128">
        <v>3</v>
      </c>
      <c r="I45" s="128">
        <v>4</v>
      </c>
      <c r="J45" s="128">
        <v>3</v>
      </c>
      <c r="K45" s="128">
        <v>4</v>
      </c>
      <c r="L45" s="128">
        <v>3</v>
      </c>
      <c r="M45" s="128" t="s">
        <v>278</v>
      </c>
      <c r="N45" s="55">
        <v>32</v>
      </c>
    </row>
    <row r="46" spans="1:14" ht="10" customHeight="1" x14ac:dyDescent="0.15">
      <c r="A46" s="112" t="s">
        <v>147</v>
      </c>
      <c r="B46" s="129">
        <v>3</v>
      </c>
      <c r="C46" s="129">
        <v>1</v>
      </c>
      <c r="D46" s="129">
        <v>1</v>
      </c>
      <c r="E46" s="129">
        <v>1</v>
      </c>
      <c r="F46" s="129">
        <v>2</v>
      </c>
      <c r="G46" s="129">
        <v>2</v>
      </c>
      <c r="H46" s="129">
        <v>2</v>
      </c>
      <c r="I46" s="129">
        <v>2</v>
      </c>
      <c r="J46" s="129">
        <v>3</v>
      </c>
      <c r="K46" s="129">
        <v>3</v>
      </c>
      <c r="L46" s="129">
        <v>2</v>
      </c>
      <c r="M46" s="129" t="s">
        <v>278</v>
      </c>
      <c r="N46" s="126">
        <v>22</v>
      </c>
    </row>
    <row r="47" spans="1:14" ht="10" customHeight="1" x14ac:dyDescent="0.15">
      <c r="A47" s="52" t="s">
        <v>61</v>
      </c>
      <c r="B47" s="128" t="s">
        <v>278</v>
      </c>
      <c r="C47" s="128">
        <v>3</v>
      </c>
      <c r="D47" s="128">
        <v>1</v>
      </c>
      <c r="E47" s="128">
        <v>2</v>
      </c>
      <c r="F47" s="128">
        <v>1</v>
      </c>
      <c r="G47" s="128" t="s">
        <v>278</v>
      </c>
      <c r="H47" s="128" t="s">
        <v>278</v>
      </c>
      <c r="I47" s="128">
        <v>2</v>
      </c>
      <c r="J47" s="128">
        <v>7</v>
      </c>
      <c r="K47" s="128" t="s">
        <v>278</v>
      </c>
      <c r="L47" s="128" t="s">
        <v>278</v>
      </c>
      <c r="M47" s="128" t="s">
        <v>278</v>
      </c>
      <c r="N47" s="55">
        <v>16</v>
      </c>
    </row>
    <row r="48" spans="1:14" ht="10" customHeight="1" x14ac:dyDescent="0.15">
      <c r="A48" s="52" t="s">
        <v>75</v>
      </c>
      <c r="B48" s="128" t="s">
        <v>278</v>
      </c>
      <c r="C48" s="128" t="s">
        <v>278</v>
      </c>
      <c r="D48" s="128">
        <v>1</v>
      </c>
      <c r="E48" s="128" t="s">
        <v>278</v>
      </c>
      <c r="F48" s="128">
        <v>1</v>
      </c>
      <c r="G48" s="128" t="s">
        <v>278</v>
      </c>
      <c r="H48" s="128" t="s">
        <v>278</v>
      </c>
      <c r="I48" s="128" t="s">
        <v>278</v>
      </c>
      <c r="J48" s="128" t="s">
        <v>278</v>
      </c>
      <c r="K48" s="128" t="s">
        <v>278</v>
      </c>
      <c r="L48" s="128" t="s">
        <v>278</v>
      </c>
      <c r="M48" s="128" t="s">
        <v>278</v>
      </c>
      <c r="N48" s="55">
        <v>2</v>
      </c>
    </row>
    <row r="49" spans="1:14" ht="10" customHeight="1" x14ac:dyDescent="0.15">
      <c r="A49" s="112" t="s">
        <v>62</v>
      </c>
      <c r="B49" s="129" t="s">
        <v>278</v>
      </c>
      <c r="C49" s="129">
        <v>1</v>
      </c>
      <c r="D49" s="129">
        <v>2</v>
      </c>
      <c r="E49" s="129">
        <v>1</v>
      </c>
      <c r="F49" s="129">
        <v>1</v>
      </c>
      <c r="G49" s="129">
        <v>1</v>
      </c>
      <c r="H49" s="129">
        <v>1</v>
      </c>
      <c r="I49" s="129" t="s">
        <v>278</v>
      </c>
      <c r="J49" s="129" t="s">
        <v>278</v>
      </c>
      <c r="K49" s="129" t="s">
        <v>278</v>
      </c>
      <c r="L49" s="129" t="s">
        <v>278</v>
      </c>
      <c r="M49" s="129" t="s">
        <v>278</v>
      </c>
      <c r="N49" s="126">
        <v>7</v>
      </c>
    </row>
    <row r="50" spans="1:14" ht="10" customHeight="1" x14ac:dyDescent="0.1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ht="11.3" customHeight="1" x14ac:dyDescent="0.15">
      <c r="A51" s="49" t="s">
        <v>16</v>
      </c>
      <c r="B51" s="51">
        <f>SUM(B7:B13)</f>
        <v>721</v>
      </c>
      <c r="C51" s="51">
        <f t="shared" ref="C51:N51" si="0">SUM(C7:C13)</f>
        <v>213</v>
      </c>
      <c r="D51" s="51">
        <f t="shared" si="0"/>
        <v>576</v>
      </c>
      <c r="E51" s="51">
        <f t="shared" si="0"/>
        <v>300</v>
      </c>
      <c r="F51" s="51">
        <f t="shared" si="0"/>
        <v>145</v>
      </c>
      <c r="G51" s="51">
        <f t="shared" si="0"/>
        <v>27</v>
      </c>
      <c r="H51" s="51">
        <f t="shared" si="0"/>
        <v>16</v>
      </c>
      <c r="I51" s="51">
        <f t="shared" si="0"/>
        <v>19</v>
      </c>
      <c r="J51" s="51">
        <f t="shared" si="0"/>
        <v>57</v>
      </c>
      <c r="K51" s="51">
        <f t="shared" si="0"/>
        <v>98</v>
      </c>
      <c r="L51" s="51">
        <f t="shared" si="0"/>
        <v>158</v>
      </c>
      <c r="M51" s="51">
        <f t="shared" si="0"/>
        <v>233</v>
      </c>
      <c r="N51" s="51">
        <f t="shared" si="0"/>
        <v>2563</v>
      </c>
    </row>
    <row r="52" spans="1:14" ht="11.3" customHeight="1" x14ac:dyDescent="0.15">
      <c r="A52" s="49" t="s">
        <v>17</v>
      </c>
      <c r="B52" s="51">
        <f>SUM(B14:B35)</f>
        <v>305</v>
      </c>
      <c r="C52" s="51">
        <f t="shared" ref="C52:N52" si="1">SUM(C14:C35)</f>
        <v>3135</v>
      </c>
      <c r="D52" s="51">
        <f t="shared" si="1"/>
        <v>16811</v>
      </c>
      <c r="E52" s="51">
        <f t="shared" si="1"/>
        <v>11695</v>
      </c>
      <c r="F52" s="51">
        <f t="shared" si="1"/>
        <v>6928</v>
      </c>
      <c r="G52" s="51">
        <f t="shared" si="1"/>
        <v>5386</v>
      </c>
      <c r="H52" s="51">
        <f t="shared" si="1"/>
        <v>341</v>
      </c>
      <c r="I52" s="51">
        <f t="shared" si="1"/>
        <v>219</v>
      </c>
      <c r="J52" s="51">
        <f t="shared" si="1"/>
        <v>280</v>
      </c>
      <c r="K52" s="51">
        <f t="shared" si="1"/>
        <v>4931</v>
      </c>
      <c r="L52" s="51">
        <f t="shared" si="1"/>
        <v>8176</v>
      </c>
      <c r="M52" s="51">
        <f t="shared" si="1"/>
        <v>13672</v>
      </c>
      <c r="N52" s="51">
        <f t="shared" si="1"/>
        <v>71879</v>
      </c>
    </row>
    <row r="53" spans="1:14" ht="11.3" customHeight="1" x14ac:dyDescent="0.15">
      <c r="A53" s="49" t="s">
        <v>18</v>
      </c>
      <c r="B53" s="51">
        <f>SUM(B36:B43)</f>
        <v>24</v>
      </c>
      <c r="C53" s="51">
        <f t="shared" ref="C53:N53" si="2">SUM(C36:C43)</f>
        <v>27</v>
      </c>
      <c r="D53" s="51">
        <f t="shared" si="2"/>
        <v>33</v>
      </c>
      <c r="E53" s="51">
        <f t="shared" si="2"/>
        <v>49</v>
      </c>
      <c r="F53" s="51">
        <f t="shared" si="2"/>
        <v>30</v>
      </c>
      <c r="G53" s="51">
        <f t="shared" si="2"/>
        <v>137</v>
      </c>
      <c r="H53" s="51">
        <f t="shared" si="2"/>
        <v>100</v>
      </c>
      <c r="I53" s="51">
        <f t="shared" si="2"/>
        <v>31</v>
      </c>
      <c r="J53" s="51">
        <f t="shared" si="2"/>
        <v>22</v>
      </c>
      <c r="K53" s="51">
        <f t="shared" si="2"/>
        <v>11</v>
      </c>
      <c r="L53" s="51">
        <f t="shared" si="2"/>
        <v>11</v>
      </c>
      <c r="M53" s="51">
        <f t="shared" si="2"/>
        <v>16</v>
      </c>
      <c r="N53" s="51">
        <f t="shared" si="2"/>
        <v>491</v>
      </c>
    </row>
    <row r="54" spans="1:14" ht="11.3" customHeight="1" x14ac:dyDescent="0.15">
      <c r="A54" s="49" t="s">
        <v>19</v>
      </c>
      <c r="B54" s="51">
        <f>SUM(B44:B46)</f>
        <v>8</v>
      </c>
      <c r="C54" s="51">
        <f t="shared" ref="C54:N54" si="3">SUM(C44:C46)</f>
        <v>4</v>
      </c>
      <c r="D54" s="51">
        <f t="shared" si="3"/>
        <v>6</v>
      </c>
      <c r="E54" s="51">
        <f t="shared" si="3"/>
        <v>5</v>
      </c>
      <c r="F54" s="51">
        <f t="shared" si="3"/>
        <v>6</v>
      </c>
      <c r="G54" s="51">
        <f t="shared" si="3"/>
        <v>7</v>
      </c>
      <c r="H54" s="51">
        <f t="shared" si="3"/>
        <v>8</v>
      </c>
      <c r="I54" s="51">
        <f t="shared" si="3"/>
        <v>13</v>
      </c>
      <c r="J54" s="51">
        <f t="shared" si="3"/>
        <v>14</v>
      </c>
      <c r="K54" s="51">
        <f t="shared" si="3"/>
        <v>11</v>
      </c>
      <c r="L54" s="51">
        <f t="shared" si="3"/>
        <v>8</v>
      </c>
      <c r="M54" s="51">
        <f t="shared" si="3"/>
        <v>1</v>
      </c>
      <c r="N54" s="51">
        <f t="shared" si="3"/>
        <v>91</v>
      </c>
    </row>
    <row r="55" spans="1:14" ht="11.3" customHeight="1" x14ac:dyDescent="0.15">
      <c r="A55" s="49" t="s">
        <v>20</v>
      </c>
      <c r="B55" s="51">
        <f>SUM(B47:B49)</f>
        <v>0</v>
      </c>
      <c r="C55" s="51">
        <f t="shared" ref="C55:N55" si="4">SUM(C47:C49)</f>
        <v>4</v>
      </c>
      <c r="D55" s="51">
        <f t="shared" si="4"/>
        <v>4</v>
      </c>
      <c r="E55" s="51">
        <f t="shared" si="4"/>
        <v>3</v>
      </c>
      <c r="F55" s="51">
        <f t="shared" si="4"/>
        <v>3</v>
      </c>
      <c r="G55" s="51">
        <f t="shared" si="4"/>
        <v>1</v>
      </c>
      <c r="H55" s="51">
        <f t="shared" si="4"/>
        <v>1</v>
      </c>
      <c r="I55" s="51">
        <f t="shared" si="4"/>
        <v>2</v>
      </c>
      <c r="J55" s="51">
        <f t="shared" si="4"/>
        <v>7</v>
      </c>
      <c r="K55" s="51">
        <f t="shared" si="4"/>
        <v>0</v>
      </c>
      <c r="L55" s="51">
        <f t="shared" si="4"/>
        <v>0</v>
      </c>
      <c r="M55" s="51">
        <f t="shared" si="4"/>
        <v>0</v>
      </c>
      <c r="N55" s="51">
        <f t="shared" si="4"/>
        <v>25</v>
      </c>
    </row>
    <row r="56" spans="1:14" s="157" customFormat="1" ht="11.3" customHeight="1" x14ac:dyDescent="0.2">
      <c r="A56" s="101" t="s">
        <v>21</v>
      </c>
      <c r="B56" s="46">
        <f>SUM(B51:B55)</f>
        <v>1058</v>
      </c>
      <c r="C56" s="46">
        <f t="shared" ref="C56:N56" si="5">SUM(C51:C55)</f>
        <v>3383</v>
      </c>
      <c r="D56" s="46">
        <f t="shared" si="5"/>
        <v>17430</v>
      </c>
      <c r="E56" s="46">
        <f t="shared" si="5"/>
        <v>12052</v>
      </c>
      <c r="F56" s="46">
        <f t="shared" si="5"/>
        <v>7112</v>
      </c>
      <c r="G56" s="46">
        <f t="shared" si="5"/>
        <v>5558</v>
      </c>
      <c r="H56" s="46">
        <f t="shared" si="5"/>
        <v>466</v>
      </c>
      <c r="I56" s="46">
        <f t="shared" si="5"/>
        <v>284</v>
      </c>
      <c r="J56" s="46">
        <f t="shared" si="5"/>
        <v>380</v>
      </c>
      <c r="K56" s="46">
        <f t="shared" si="5"/>
        <v>5051</v>
      </c>
      <c r="L56" s="46">
        <f t="shared" si="5"/>
        <v>8353</v>
      </c>
      <c r="M56" s="46">
        <f t="shared" si="5"/>
        <v>13922</v>
      </c>
      <c r="N56" s="46">
        <f t="shared" si="5"/>
        <v>75049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1:N55" formulaRange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19D4-E4E6-413D-A2D5-9425483CBDDF}">
  <dimension ref="A1:N4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/>
    <row r="6" spans="1:14" s="22" customFormat="1" ht="11.3" customHeight="1" x14ac:dyDescent="0.3">
      <c r="A6" s="64" t="s">
        <v>3</v>
      </c>
      <c r="B6" s="65" t="s">
        <v>4</v>
      </c>
      <c r="C6" s="65" t="s">
        <v>5</v>
      </c>
      <c r="D6" s="65" t="s">
        <v>6</v>
      </c>
      <c r="E6" s="65" t="s">
        <v>7</v>
      </c>
      <c r="F6" s="65" t="s">
        <v>8</v>
      </c>
      <c r="G6" s="65" t="s">
        <v>9</v>
      </c>
      <c r="H6" s="65" t="s">
        <v>10</v>
      </c>
      <c r="I6" s="65" t="s">
        <v>11</v>
      </c>
      <c r="J6" s="65" t="s">
        <v>12</v>
      </c>
      <c r="K6" s="65" t="s">
        <v>13</v>
      </c>
      <c r="L6" s="65" t="s">
        <v>14</v>
      </c>
      <c r="M6" s="65" t="s">
        <v>15</v>
      </c>
      <c r="N6" s="65" t="s">
        <v>0</v>
      </c>
    </row>
    <row r="7" spans="1:14" ht="10" customHeight="1" x14ac:dyDescent="0.15">
      <c r="A7" s="57" t="s">
        <v>102</v>
      </c>
      <c r="B7" s="118">
        <v>175</v>
      </c>
      <c r="C7" s="118">
        <v>103</v>
      </c>
      <c r="D7" s="118">
        <v>129</v>
      </c>
      <c r="E7" s="118">
        <v>88</v>
      </c>
      <c r="F7" s="118">
        <v>56</v>
      </c>
      <c r="G7" s="118">
        <v>18</v>
      </c>
      <c r="H7" s="118">
        <v>15</v>
      </c>
      <c r="I7" s="118">
        <v>16</v>
      </c>
      <c r="J7" s="118">
        <v>49</v>
      </c>
      <c r="K7" s="118">
        <v>49</v>
      </c>
      <c r="L7" s="118">
        <v>120</v>
      </c>
      <c r="M7" s="118">
        <v>136</v>
      </c>
      <c r="N7" s="58">
        <v>954</v>
      </c>
    </row>
    <row r="8" spans="1:14" ht="10" customHeight="1" x14ac:dyDescent="0.15">
      <c r="A8" s="57" t="s">
        <v>67</v>
      </c>
      <c r="B8" s="118">
        <v>26</v>
      </c>
      <c r="C8" s="118" t="s">
        <v>278</v>
      </c>
      <c r="D8" s="118">
        <v>1</v>
      </c>
      <c r="E8" s="118" t="s">
        <v>278</v>
      </c>
      <c r="F8" s="118">
        <v>5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32</v>
      </c>
    </row>
    <row r="9" spans="1:14" ht="10" customHeight="1" x14ac:dyDescent="0.15">
      <c r="A9" s="57" t="s">
        <v>85</v>
      </c>
      <c r="B9" s="118" t="s">
        <v>278</v>
      </c>
      <c r="C9" s="118" t="s">
        <v>278</v>
      </c>
      <c r="D9" s="118">
        <v>1</v>
      </c>
      <c r="E9" s="118">
        <v>1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2</v>
      </c>
    </row>
    <row r="10" spans="1:14" ht="10" customHeight="1" x14ac:dyDescent="0.15">
      <c r="A10" s="57" t="s">
        <v>103</v>
      </c>
      <c r="B10" s="118">
        <v>98</v>
      </c>
      <c r="C10" s="118">
        <v>2</v>
      </c>
      <c r="D10" s="118">
        <v>66</v>
      </c>
      <c r="E10" s="118">
        <v>2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>
        <v>8</v>
      </c>
      <c r="N10" s="58">
        <v>176</v>
      </c>
    </row>
    <row r="11" spans="1:14" ht="10" customHeight="1" x14ac:dyDescent="0.15">
      <c r="A11" s="57" t="s">
        <v>63</v>
      </c>
      <c r="B11" s="118">
        <v>242</v>
      </c>
      <c r="C11" s="118">
        <v>34</v>
      </c>
      <c r="D11" s="118">
        <v>256</v>
      </c>
      <c r="E11" s="118">
        <v>115</v>
      </c>
      <c r="F11" s="118">
        <v>18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665</v>
      </c>
    </row>
    <row r="12" spans="1:14" ht="10" customHeight="1" x14ac:dyDescent="0.15">
      <c r="A12" s="114" t="s">
        <v>76</v>
      </c>
      <c r="B12" s="119">
        <v>128</v>
      </c>
      <c r="C12" s="119" t="s">
        <v>278</v>
      </c>
      <c r="D12" s="119" t="s">
        <v>278</v>
      </c>
      <c r="E12" s="119">
        <v>42</v>
      </c>
      <c r="F12" s="119">
        <v>50</v>
      </c>
      <c r="G12" s="119" t="s">
        <v>278</v>
      </c>
      <c r="H12" s="119" t="s">
        <v>278</v>
      </c>
      <c r="I12" s="119" t="s">
        <v>278</v>
      </c>
      <c r="J12" s="119" t="s">
        <v>278</v>
      </c>
      <c r="K12" s="119" t="s">
        <v>278</v>
      </c>
      <c r="L12" s="119" t="s">
        <v>278</v>
      </c>
      <c r="M12" s="119">
        <v>41</v>
      </c>
      <c r="N12" s="120">
        <v>261</v>
      </c>
    </row>
    <row r="13" spans="1:14" ht="10" customHeight="1" x14ac:dyDescent="0.15">
      <c r="A13" s="57" t="s">
        <v>27</v>
      </c>
      <c r="B13" s="118" t="s">
        <v>278</v>
      </c>
      <c r="C13" s="118">
        <v>546</v>
      </c>
      <c r="D13" s="118">
        <v>1405</v>
      </c>
      <c r="E13" s="118">
        <v>927</v>
      </c>
      <c r="F13" s="118">
        <v>360</v>
      </c>
      <c r="G13" s="118">
        <v>743</v>
      </c>
      <c r="H13" s="118">
        <v>9</v>
      </c>
      <c r="I13" s="118" t="s">
        <v>278</v>
      </c>
      <c r="J13" s="118" t="s">
        <v>278</v>
      </c>
      <c r="K13" s="118">
        <v>1165</v>
      </c>
      <c r="L13" s="118">
        <v>1512</v>
      </c>
      <c r="M13" s="118">
        <v>3386</v>
      </c>
      <c r="N13" s="58">
        <v>10053</v>
      </c>
    </row>
    <row r="14" spans="1:14" ht="10" customHeight="1" x14ac:dyDescent="0.15">
      <c r="A14" s="57" t="s">
        <v>70</v>
      </c>
      <c r="B14" s="118" t="s">
        <v>278</v>
      </c>
      <c r="C14" s="118">
        <v>25</v>
      </c>
      <c r="D14" s="118">
        <v>71</v>
      </c>
      <c r="E14" s="118">
        <v>3</v>
      </c>
      <c r="F14" s="118">
        <v>12</v>
      </c>
      <c r="G14" s="118">
        <v>20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5</v>
      </c>
      <c r="M14" s="118">
        <v>450</v>
      </c>
      <c r="N14" s="58">
        <v>586</v>
      </c>
    </row>
    <row r="15" spans="1:14" ht="10" customHeight="1" x14ac:dyDescent="0.15">
      <c r="A15" s="57" t="s">
        <v>32</v>
      </c>
      <c r="B15" s="118" t="s">
        <v>278</v>
      </c>
      <c r="C15" s="118" t="s">
        <v>278</v>
      </c>
      <c r="D15" s="118">
        <v>50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50</v>
      </c>
    </row>
    <row r="16" spans="1:14" ht="10" customHeight="1" x14ac:dyDescent="0.15">
      <c r="A16" s="57" t="s">
        <v>40</v>
      </c>
      <c r="B16" s="118" t="s">
        <v>278</v>
      </c>
      <c r="C16" s="118" t="s">
        <v>278</v>
      </c>
      <c r="D16" s="118">
        <v>253</v>
      </c>
      <c r="E16" s="118">
        <v>215</v>
      </c>
      <c r="F16" s="118">
        <v>14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>
        <v>18</v>
      </c>
      <c r="N16" s="58">
        <v>500</v>
      </c>
    </row>
    <row r="17" spans="1:14" ht="10" customHeight="1" x14ac:dyDescent="0.15">
      <c r="A17" s="57" t="s">
        <v>44</v>
      </c>
      <c r="B17" s="118" t="s">
        <v>278</v>
      </c>
      <c r="C17" s="118" t="s">
        <v>278</v>
      </c>
      <c r="D17" s="118" t="s">
        <v>278</v>
      </c>
      <c r="E17" s="118">
        <v>20</v>
      </c>
      <c r="F17" s="118">
        <v>38</v>
      </c>
      <c r="G17" s="118">
        <v>39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97</v>
      </c>
    </row>
    <row r="18" spans="1:14" ht="10" customHeight="1" x14ac:dyDescent="0.15">
      <c r="A18" s="57" t="s">
        <v>45</v>
      </c>
      <c r="B18" s="118" t="s">
        <v>278</v>
      </c>
      <c r="C18" s="118">
        <v>17</v>
      </c>
      <c r="D18" s="118">
        <v>284</v>
      </c>
      <c r="E18" s="118">
        <v>180</v>
      </c>
      <c r="F18" s="118">
        <v>221</v>
      </c>
      <c r="G18" s="118">
        <v>363</v>
      </c>
      <c r="H18" s="118" t="s">
        <v>278</v>
      </c>
      <c r="I18" s="118" t="s">
        <v>278</v>
      </c>
      <c r="J18" s="118" t="s">
        <v>278</v>
      </c>
      <c r="K18" s="118">
        <v>13</v>
      </c>
      <c r="L18" s="118">
        <v>125</v>
      </c>
      <c r="M18" s="118">
        <v>124</v>
      </c>
      <c r="N18" s="58">
        <v>1327</v>
      </c>
    </row>
    <row r="19" spans="1:14" ht="10" customHeight="1" x14ac:dyDescent="0.15">
      <c r="A19" s="57" t="s">
        <v>117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>
        <v>1</v>
      </c>
      <c r="G19" s="118">
        <v>1</v>
      </c>
      <c r="H19" s="118">
        <v>1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3</v>
      </c>
    </row>
    <row r="20" spans="1:14" ht="10" customHeight="1" x14ac:dyDescent="0.15">
      <c r="A20" s="57" t="s">
        <v>118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>
        <v>1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1</v>
      </c>
    </row>
    <row r="21" spans="1:14" ht="10" customHeight="1" x14ac:dyDescent="0.15">
      <c r="A21" s="57" t="s">
        <v>131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>
        <v>1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ht="10" customHeight="1" x14ac:dyDescent="0.15">
      <c r="A22" s="57" t="s">
        <v>150</v>
      </c>
      <c r="B22" s="118">
        <v>2</v>
      </c>
      <c r="C22" s="118" t="s">
        <v>278</v>
      </c>
      <c r="D22" s="118" t="s">
        <v>278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>
        <v>1</v>
      </c>
      <c r="L22" s="118">
        <v>1</v>
      </c>
      <c r="M22" s="118">
        <v>1</v>
      </c>
      <c r="N22" s="58">
        <v>5</v>
      </c>
    </row>
    <row r="23" spans="1:14" ht="10" customHeight="1" x14ac:dyDescent="0.15">
      <c r="A23" s="57" t="s">
        <v>105</v>
      </c>
      <c r="B23" s="118" t="s">
        <v>278</v>
      </c>
      <c r="C23" s="118">
        <v>2187</v>
      </c>
      <c r="D23" s="118">
        <v>14457</v>
      </c>
      <c r="E23" s="118">
        <v>9866</v>
      </c>
      <c r="F23" s="118">
        <v>5966</v>
      </c>
      <c r="G23" s="118">
        <v>3933</v>
      </c>
      <c r="H23" s="118">
        <v>63</v>
      </c>
      <c r="I23" s="118" t="s">
        <v>278</v>
      </c>
      <c r="J23" s="118" t="s">
        <v>278</v>
      </c>
      <c r="K23" s="118">
        <v>3396</v>
      </c>
      <c r="L23" s="118">
        <v>6264</v>
      </c>
      <c r="M23" s="118">
        <v>9306</v>
      </c>
      <c r="N23" s="58">
        <v>55438</v>
      </c>
    </row>
    <row r="24" spans="1:14" ht="10" customHeight="1" x14ac:dyDescent="0.15">
      <c r="A24" s="114" t="s">
        <v>90</v>
      </c>
      <c r="B24" s="119" t="s">
        <v>278</v>
      </c>
      <c r="C24" s="119" t="s">
        <v>278</v>
      </c>
      <c r="D24" s="119" t="s">
        <v>278</v>
      </c>
      <c r="E24" s="119">
        <v>2</v>
      </c>
      <c r="F24" s="119" t="s">
        <v>278</v>
      </c>
      <c r="G24" s="119" t="s">
        <v>278</v>
      </c>
      <c r="H24" s="119">
        <v>1</v>
      </c>
      <c r="I24" s="119">
        <v>1</v>
      </c>
      <c r="J24" s="119" t="s">
        <v>278</v>
      </c>
      <c r="K24" s="119" t="s">
        <v>278</v>
      </c>
      <c r="L24" s="119" t="s">
        <v>278</v>
      </c>
      <c r="M24" s="119" t="s">
        <v>278</v>
      </c>
      <c r="N24" s="120">
        <v>4</v>
      </c>
    </row>
    <row r="25" spans="1:14" ht="10" customHeight="1" x14ac:dyDescent="0.15">
      <c r="A25" s="57" t="s">
        <v>53</v>
      </c>
      <c r="B25" s="118" t="s">
        <v>278</v>
      </c>
      <c r="C25" s="118" t="s">
        <v>278</v>
      </c>
      <c r="D25" s="118">
        <v>1</v>
      </c>
      <c r="E25" s="118">
        <v>1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2</v>
      </c>
    </row>
    <row r="26" spans="1:14" ht="10" customHeight="1" x14ac:dyDescent="0.15">
      <c r="A26" s="57" t="s">
        <v>142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>
        <v>2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2</v>
      </c>
    </row>
    <row r="27" spans="1:14" ht="10" customHeight="1" x14ac:dyDescent="0.15">
      <c r="A27" s="57" t="s">
        <v>55</v>
      </c>
      <c r="B27" s="118" t="s">
        <v>278</v>
      </c>
      <c r="C27" s="118" t="s">
        <v>278</v>
      </c>
      <c r="D27" s="118">
        <v>1</v>
      </c>
      <c r="E27" s="118">
        <v>1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2</v>
      </c>
    </row>
    <row r="28" spans="1:14" ht="10" customHeight="1" x14ac:dyDescent="0.15">
      <c r="A28" s="57" t="s">
        <v>78</v>
      </c>
      <c r="B28" s="118">
        <v>2</v>
      </c>
      <c r="C28" s="118">
        <v>1</v>
      </c>
      <c r="D28" s="118" t="s">
        <v>278</v>
      </c>
      <c r="E28" s="118">
        <v>2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>
        <v>1</v>
      </c>
      <c r="M28" s="118">
        <v>2</v>
      </c>
      <c r="N28" s="58">
        <v>8</v>
      </c>
    </row>
    <row r="29" spans="1:14" ht="10" customHeight="1" x14ac:dyDescent="0.15">
      <c r="A29" s="57" t="s">
        <v>56</v>
      </c>
      <c r="B29" s="118">
        <v>8</v>
      </c>
      <c r="C29" s="118">
        <v>8</v>
      </c>
      <c r="D29" s="118">
        <v>4</v>
      </c>
      <c r="E29" s="118">
        <v>10</v>
      </c>
      <c r="F29" s="118">
        <v>1</v>
      </c>
      <c r="G29" s="118">
        <v>1</v>
      </c>
      <c r="H29" s="118">
        <v>3</v>
      </c>
      <c r="I29" s="118">
        <v>6</v>
      </c>
      <c r="J29" s="118" t="s">
        <v>278</v>
      </c>
      <c r="K29" s="118">
        <v>1</v>
      </c>
      <c r="L29" s="118">
        <v>2</v>
      </c>
      <c r="M29" s="118">
        <v>7</v>
      </c>
      <c r="N29" s="58">
        <v>51</v>
      </c>
    </row>
    <row r="30" spans="1:14" ht="10" customHeight="1" x14ac:dyDescent="0.15">
      <c r="A30" s="57" t="s">
        <v>65</v>
      </c>
      <c r="B30" s="118" t="s">
        <v>278</v>
      </c>
      <c r="C30" s="118" t="s">
        <v>278</v>
      </c>
      <c r="D30" s="118">
        <v>3</v>
      </c>
      <c r="E30" s="118">
        <v>1</v>
      </c>
      <c r="F30" s="118">
        <v>1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5</v>
      </c>
    </row>
    <row r="31" spans="1:14" ht="10" customHeight="1" x14ac:dyDescent="0.15">
      <c r="A31" s="57" t="s">
        <v>74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>
        <v>10</v>
      </c>
      <c r="G31" s="118">
        <v>98</v>
      </c>
      <c r="H31" s="118">
        <v>18</v>
      </c>
      <c r="I31" s="118">
        <v>2</v>
      </c>
      <c r="J31" s="118">
        <v>4</v>
      </c>
      <c r="K31" s="118" t="s">
        <v>278</v>
      </c>
      <c r="L31" s="118" t="s">
        <v>278</v>
      </c>
      <c r="M31" s="118" t="s">
        <v>278</v>
      </c>
      <c r="N31" s="58">
        <v>132</v>
      </c>
    </row>
    <row r="32" spans="1:14" ht="10" customHeight="1" x14ac:dyDescent="0.15">
      <c r="A32" s="114" t="s">
        <v>79</v>
      </c>
      <c r="B32" s="119">
        <v>6</v>
      </c>
      <c r="C32" s="119">
        <v>8</v>
      </c>
      <c r="D32" s="119">
        <v>15</v>
      </c>
      <c r="E32" s="119">
        <v>13</v>
      </c>
      <c r="F32" s="119">
        <v>6</v>
      </c>
      <c r="G32" s="119">
        <v>7</v>
      </c>
      <c r="H32" s="119">
        <v>8</v>
      </c>
      <c r="I32" s="119">
        <v>11</v>
      </c>
      <c r="J32" s="119">
        <v>7</v>
      </c>
      <c r="K32" s="119">
        <v>6</v>
      </c>
      <c r="L32" s="119">
        <v>5</v>
      </c>
      <c r="M32" s="119">
        <v>6</v>
      </c>
      <c r="N32" s="120">
        <v>98</v>
      </c>
    </row>
    <row r="33" spans="1:14" ht="10" customHeight="1" x14ac:dyDescent="0.15">
      <c r="A33" s="57" t="s">
        <v>145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 t="s">
        <v>278</v>
      </c>
      <c r="G33" s="118" t="s">
        <v>278</v>
      </c>
      <c r="H33" s="118">
        <v>1</v>
      </c>
      <c r="I33" s="118">
        <v>1</v>
      </c>
      <c r="J33" s="118" t="s">
        <v>278</v>
      </c>
      <c r="K33" s="118">
        <v>1</v>
      </c>
      <c r="L33" s="118" t="s">
        <v>278</v>
      </c>
      <c r="M33" s="118" t="s">
        <v>278</v>
      </c>
      <c r="N33" s="58">
        <v>3</v>
      </c>
    </row>
    <row r="34" spans="1:14" ht="10" customHeight="1" x14ac:dyDescent="0.15">
      <c r="A34" s="114" t="s">
        <v>75</v>
      </c>
      <c r="B34" s="119" t="s">
        <v>278</v>
      </c>
      <c r="C34" s="119" t="s">
        <v>278</v>
      </c>
      <c r="D34" s="119">
        <v>1</v>
      </c>
      <c r="E34" s="119" t="s">
        <v>278</v>
      </c>
      <c r="F34" s="119" t="s">
        <v>278</v>
      </c>
      <c r="G34" s="119" t="s">
        <v>278</v>
      </c>
      <c r="H34" s="119" t="s">
        <v>278</v>
      </c>
      <c r="I34" s="119" t="s">
        <v>278</v>
      </c>
      <c r="J34" s="119" t="s">
        <v>278</v>
      </c>
      <c r="K34" s="119" t="s">
        <v>278</v>
      </c>
      <c r="L34" s="119" t="s">
        <v>278</v>
      </c>
      <c r="M34" s="119" t="s">
        <v>278</v>
      </c>
      <c r="N34" s="120">
        <v>1</v>
      </c>
    </row>
    <row r="35" spans="1:14" ht="10" customHeight="1" x14ac:dyDescent="0.15">
      <c r="A35" s="121" t="s">
        <v>62</v>
      </c>
      <c r="B35" s="122" t="s">
        <v>278</v>
      </c>
      <c r="C35" s="122" t="s">
        <v>278</v>
      </c>
      <c r="D35" s="122">
        <v>1</v>
      </c>
      <c r="E35" s="122" t="s">
        <v>278</v>
      </c>
      <c r="F35" s="122" t="s">
        <v>278</v>
      </c>
      <c r="G35" s="122" t="s">
        <v>278</v>
      </c>
      <c r="H35" s="122">
        <v>1</v>
      </c>
      <c r="I35" s="122" t="s">
        <v>278</v>
      </c>
      <c r="J35" s="122" t="s">
        <v>278</v>
      </c>
      <c r="K35" s="122" t="s">
        <v>278</v>
      </c>
      <c r="L35" s="122" t="s">
        <v>278</v>
      </c>
      <c r="M35" s="122" t="s">
        <v>278</v>
      </c>
      <c r="N35" s="123">
        <v>2</v>
      </c>
    </row>
    <row r="36" spans="1:14" x14ac:dyDescent="0.1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ht="11.3" customHeight="1" x14ac:dyDescent="0.15">
      <c r="A37" s="49" t="s">
        <v>16</v>
      </c>
      <c r="B37" s="51">
        <f>SUM(B7:B12)</f>
        <v>669</v>
      </c>
      <c r="C37" s="51">
        <f t="shared" ref="C37:N37" si="0">SUM(C7:C12)</f>
        <v>139</v>
      </c>
      <c r="D37" s="51">
        <f t="shared" si="0"/>
        <v>453</v>
      </c>
      <c r="E37" s="51">
        <f t="shared" si="0"/>
        <v>248</v>
      </c>
      <c r="F37" s="51">
        <f t="shared" si="0"/>
        <v>129</v>
      </c>
      <c r="G37" s="51">
        <f t="shared" si="0"/>
        <v>18</v>
      </c>
      <c r="H37" s="51">
        <f t="shared" si="0"/>
        <v>15</v>
      </c>
      <c r="I37" s="51">
        <f t="shared" si="0"/>
        <v>16</v>
      </c>
      <c r="J37" s="51">
        <f t="shared" si="0"/>
        <v>49</v>
      </c>
      <c r="K37" s="51">
        <f t="shared" si="0"/>
        <v>49</v>
      </c>
      <c r="L37" s="51">
        <f t="shared" si="0"/>
        <v>120</v>
      </c>
      <c r="M37" s="51">
        <f t="shared" si="0"/>
        <v>185</v>
      </c>
      <c r="N37" s="51">
        <f t="shared" si="0"/>
        <v>2090</v>
      </c>
    </row>
    <row r="38" spans="1:14" ht="11.3" customHeight="1" x14ac:dyDescent="0.15">
      <c r="A38" s="49" t="s">
        <v>17</v>
      </c>
      <c r="B38" s="51">
        <f>SUM(B13:B24)</f>
        <v>2</v>
      </c>
      <c r="C38" s="51">
        <f t="shared" ref="C38:N38" si="1">SUM(C13:C24)</f>
        <v>2775</v>
      </c>
      <c r="D38" s="51">
        <f t="shared" si="1"/>
        <v>16520</v>
      </c>
      <c r="E38" s="51">
        <f t="shared" si="1"/>
        <v>11213</v>
      </c>
      <c r="F38" s="51">
        <f t="shared" si="1"/>
        <v>6613</v>
      </c>
      <c r="G38" s="51">
        <f t="shared" si="1"/>
        <v>5099</v>
      </c>
      <c r="H38" s="51">
        <f t="shared" si="1"/>
        <v>74</v>
      </c>
      <c r="I38" s="51">
        <f t="shared" si="1"/>
        <v>2</v>
      </c>
      <c r="J38" s="51">
        <f t="shared" si="1"/>
        <v>0</v>
      </c>
      <c r="K38" s="51">
        <f t="shared" si="1"/>
        <v>4575</v>
      </c>
      <c r="L38" s="51">
        <f t="shared" si="1"/>
        <v>7907</v>
      </c>
      <c r="M38" s="51">
        <f t="shared" si="1"/>
        <v>13285</v>
      </c>
      <c r="N38" s="51">
        <f t="shared" si="1"/>
        <v>68065</v>
      </c>
    </row>
    <row r="39" spans="1:14" ht="11.3" customHeight="1" x14ac:dyDescent="0.15">
      <c r="A39" s="49" t="s">
        <v>18</v>
      </c>
      <c r="B39" s="51">
        <f>SUM(B25:B32)</f>
        <v>16</v>
      </c>
      <c r="C39" s="51">
        <f t="shared" ref="C39:N39" si="2">SUM(C25:C32)</f>
        <v>17</v>
      </c>
      <c r="D39" s="51">
        <f t="shared" si="2"/>
        <v>24</v>
      </c>
      <c r="E39" s="51">
        <f t="shared" si="2"/>
        <v>28</v>
      </c>
      <c r="F39" s="51">
        <f t="shared" si="2"/>
        <v>18</v>
      </c>
      <c r="G39" s="51">
        <f t="shared" si="2"/>
        <v>108</v>
      </c>
      <c r="H39" s="51">
        <f t="shared" si="2"/>
        <v>29</v>
      </c>
      <c r="I39" s="51">
        <f t="shared" si="2"/>
        <v>19</v>
      </c>
      <c r="J39" s="51">
        <f t="shared" si="2"/>
        <v>11</v>
      </c>
      <c r="K39" s="51">
        <f t="shared" si="2"/>
        <v>7</v>
      </c>
      <c r="L39" s="51">
        <f t="shared" si="2"/>
        <v>8</v>
      </c>
      <c r="M39" s="51">
        <f t="shared" si="2"/>
        <v>15</v>
      </c>
      <c r="N39" s="51">
        <f t="shared" si="2"/>
        <v>300</v>
      </c>
    </row>
    <row r="40" spans="1:14" ht="11.3" customHeight="1" x14ac:dyDescent="0.15">
      <c r="A40" s="49" t="s">
        <v>19</v>
      </c>
      <c r="B40" s="51">
        <f>SUM(B33:B34)</f>
        <v>0</v>
      </c>
      <c r="C40" s="51">
        <f t="shared" ref="C40:N40" si="3">SUM(C33:C34)</f>
        <v>0</v>
      </c>
      <c r="D40" s="51">
        <f t="shared" si="3"/>
        <v>1</v>
      </c>
      <c r="E40" s="51">
        <f t="shared" si="3"/>
        <v>0</v>
      </c>
      <c r="F40" s="51">
        <f t="shared" si="3"/>
        <v>0</v>
      </c>
      <c r="G40" s="51">
        <f t="shared" si="3"/>
        <v>0</v>
      </c>
      <c r="H40" s="51">
        <f t="shared" si="3"/>
        <v>1</v>
      </c>
      <c r="I40" s="51">
        <f t="shared" si="3"/>
        <v>1</v>
      </c>
      <c r="J40" s="51">
        <f t="shared" si="3"/>
        <v>0</v>
      </c>
      <c r="K40" s="51">
        <f t="shared" si="3"/>
        <v>1</v>
      </c>
      <c r="L40" s="51">
        <f t="shared" si="3"/>
        <v>0</v>
      </c>
      <c r="M40" s="51">
        <f t="shared" si="3"/>
        <v>0</v>
      </c>
      <c r="N40" s="51">
        <f t="shared" si="3"/>
        <v>4</v>
      </c>
    </row>
    <row r="41" spans="1:14" ht="11.3" customHeight="1" x14ac:dyDescent="0.15">
      <c r="A41" s="49" t="s">
        <v>20</v>
      </c>
      <c r="B41" s="51">
        <f>SUM(B35)</f>
        <v>0</v>
      </c>
      <c r="C41" s="51">
        <f t="shared" ref="C41:N41" si="4">SUM(C35)</f>
        <v>0</v>
      </c>
      <c r="D41" s="51">
        <f t="shared" si="4"/>
        <v>1</v>
      </c>
      <c r="E41" s="51">
        <f t="shared" si="4"/>
        <v>0</v>
      </c>
      <c r="F41" s="51">
        <f t="shared" si="4"/>
        <v>0</v>
      </c>
      <c r="G41" s="51">
        <f t="shared" si="4"/>
        <v>0</v>
      </c>
      <c r="H41" s="51">
        <f t="shared" si="4"/>
        <v>1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2</v>
      </c>
    </row>
    <row r="42" spans="1:14" s="157" customFormat="1" ht="11.3" customHeight="1" x14ac:dyDescent="0.2">
      <c r="A42" s="101" t="s">
        <v>21</v>
      </c>
      <c r="B42" s="46">
        <f>SUM(B37:B41)</f>
        <v>687</v>
      </c>
      <c r="C42" s="46">
        <f t="shared" ref="C42:N42" si="5">SUM(C37:C41)</f>
        <v>2931</v>
      </c>
      <c r="D42" s="46">
        <f t="shared" si="5"/>
        <v>16999</v>
      </c>
      <c r="E42" s="46">
        <f t="shared" si="5"/>
        <v>11489</v>
      </c>
      <c r="F42" s="46">
        <f t="shared" si="5"/>
        <v>6760</v>
      </c>
      <c r="G42" s="46">
        <f t="shared" si="5"/>
        <v>5225</v>
      </c>
      <c r="H42" s="46">
        <f t="shared" si="5"/>
        <v>120</v>
      </c>
      <c r="I42" s="46">
        <f t="shared" si="5"/>
        <v>38</v>
      </c>
      <c r="J42" s="46">
        <f t="shared" si="5"/>
        <v>60</v>
      </c>
      <c r="K42" s="46">
        <f t="shared" si="5"/>
        <v>4632</v>
      </c>
      <c r="L42" s="46">
        <f t="shared" si="5"/>
        <v>8035</v>
      </c>
      <c r="M42" s="46">
        <f t="shared" si="5"/>
        <v>13485</v>
      </c>
      <c r="N42" s="46">
        <f t="shared" si="5"/>
        <v>70461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7:N41" formulaRange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3ABB-754E-422E-A963-EC8675017121}">
  <dimension ref="A1:N50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45" customHeight="1" x14ac:dyDescent="0.3">
      <c r="A1" s="181" t="s">
        <v>250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9" customFormat="1" ht="12.45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9" customFormat="1" ht="12.45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9" customFormat="1" ht="12.45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39" customFormat="1" ht="12.45" customHeight="1" x14ac:dyDescent="0.3">
      <c r="A5" s="36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2" customFormat="1" ht="11.3" customHeight="1" x14ac:dyDescent="0.3">
      <c r="A6" s="107" t="s">
        <v>3</v>
      </c>
      <c r="B6" s="108" t="s">
        <v>4</v>
      </c>
      <c r="C6" s="108" t="s">
        <v>5</v>
      </c>
      <c r="D6" s="108" t="s">
        <v>6</v>
      </c>
      <c r="E6" s="108" t="s">
        <v>7</v>
      </c>
      <c r="F6" s="108" t="s">
        <v>8</v>
      </c>
      <c r="G6" s="108" t="s">
        <v>9</v>
      </c>
      <c r="H6" s="108" t="s">
        <v>10</v>
      </c>
      <c r="I6" s="108" t="s">
        <v>11</v>
      </c>
      <c r="J6" s="108" t="s">
        <v>12</v>
      </c>
      <c r="K6" s="108" t="s">
        <v>13</v>
      </c>
      <c r="L6" s="108" t="s">
        <v>14</v>
      </c>
      <c r="M6" s="108" t="s">
        <v>15</v>
      </c>
      <c r="N6" s="108" t="s">
        <v>0</v>
      </c>
    </row>
    <row r="7" spans="1:14" ht="10" customHeight="1" x14ac:dyDescent="0.15">
      <c r="A7" s="57" t="s">
        <v>102</v>
      </c>
      <c r="B7" s="118">
        <v>31</v>
      </c>
      <c r="C7" s="118">
        <v>53</v>
      </c>
      <c r="D7" s="118">
        <v>81</v>
      </c>
      <c r="E7" s="118">
        <v>30</v>
      </c>
      <c r="F7" s="118">
        <v>8</v>
      </c>
      <c r="G7" s="118">
        <v>9</v>
      </c>
      <c r="H7" s="118">
        <v>1</v>
      </c>
      <c r="I7" s="118">
        <v>2</v>
      </c>
      <c r="J7" s="118">
        <v>3</v>
      </c>
      <c r="K7" s="118">
        <v>46</v>
      </c>
      <c r="L7" s="118">
        <v>35</v>
      </c>
      <c r="M7" s="118">
        <v>44</v>
      </c>
      <c r="N7" s="58">
        <v>343</v>
      </c>
    </row>
    <row r="8" spans="1:14" ht="10" customHeight="1" x14ac:dyDescent="0.15">
      <c r="A8" s="57" t="s">
        <v>67</v>
      </c>
      <c r="B8" s="118">
        <v>5</v>
      </c>
      <c r="C8" s="118">
        <v>6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11</v>
      </c>
    </row>
    <row r="9" spans="1:14" ht="10" customHeight="1" x14ac:dyDescent="0.15">
      <c r="A9" s="57" t="s">
        <v>85</v>
      </c>
      <c r="B9" s="118">
        <v>2</v>
      </c>
      <c r="C9" s="118">
        <v>1</v>
      </c>
      <c r="D9" s="118" t="s">
        <v>278</v>
      </c>
      <c r="E9" s="118">
        <v>1</v>
      </c>
      <c r="F9" s="118" t="s">
        <v>278</v>
      </c>
      <c r="G9" s="118" t="s">
        <v>278</v>
      </c>
      <c r="H9" s="118" t="s">
        <v>278</v>
      </c>
      <c r="I9" s="118">
        <v>1</v>
      </c>
      <c r="J9" s="118" t="s">
        <v>278</v>
      </c>
      <c r="K9" s="118">
        <v>2</v>
      </c>
      <c r="L9" s="118" t="s">
        <v>278</v>
      </c>
      <c r="M9" s="118" t="s">
        <v>278</v>
      </c>
      <c r="N9" s="58">
        <v>7</v>
      </c>
    </row>
    <row r="10" spans="1:14" ht="10" customHeight="1" x14ac:dyDescent="0.15">
      <c r="A10" s="57" t="s">
        <v>103</v>
      </c>
      <c r="B10" s="118">
        <v>3</v>
      </c>
      <c r="C10" s="118" t="s">
        <v>278</v>
      </c>
      <c r="D10" s="118" t="s">
        <v>278</v>
      </c>
      <c r="E10" s="118" t="s">
        <v>278</v>
      </c>
      <c r="F10" s="118">
        <v>1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>
        <v>2</v>
      </c>
      <c r="N10" s="58">
        <v>6</v>
      </c>
    </row>
    <row r="11" spans="1:14" ht="10" customHeight="1" x14ac:dyDescent="0.15">
      <c r="A11" s="57" t="s">
        <v>63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>
        <v>2</v>
      </c>
      <c r="N11" s="58">
        <v>2</v>
      </c>
    </row>
    <row r="12" spans="1:14" ht="10" customHeight="1" x14ac:dyDescent="0.15">
      <c r="A12" s="57" t="s">
        <v>172</v>
      </c>
      <c r="B12" s="118">
        <v>1</v>
      </c>
      <c r="C12" s="118" t="s">
        <v>278</v>
      </c>
      <c r="D12" s="118">
        <v>3</v>
      </c>
      <c r="E12" s="118">
        <v>11</v>
      </c>
      <c r="F12" s="118">
        <v>1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16</v>
      </c>
    </row>
    <row r="13" spans="1:14" ht="10" customHeight="1" x14ac:dyDescent="0.15">
      <c r="A13" s="114" t="s">
        <v>76</v>
      </c>
      <c r="B13" s="119">
        <v>10</v>
      </c>
      <c r="C13" s="119">
        <v>14</v>
      </c>
      <c r="D13" s="119">
        <v>39</v>
      </c>
      <c r="E13" s="119">
        <v>10</v>
      </c>
      <c r="F13" s="119">
        <v>6</v>
      </c>
      <c r="G13" s="119" t="s">
        <v>278</v>
      </c>
      <c r="H13" s="119" t="s">
        <v>278</v>
      </c>
      <c r="I13" s="119" t="s">
        <v>278</v>
      </c>
      <c r="J13" s="119">
        <v>5</v>
      </c>
      <c r="K13" s="119">
        <v>1</v>
      </c>
      <c r="L13" s="119">
        <v>3</v>
      </c>
      <c r="M13" s="119" t="s">
        <v>278</v>
      </c>
      <c r="N13" s="120">
        <v>88</v>
      </c>
    </row>
    <row r="14" spans="1:14" ht="10" customHeight="1" x14ac:dyDescent="0.15">
      <c r="A14" s="57" t="s">
        <v>27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>
        <v>3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3</v>
      </c>
    </row>
    <row r="15" spans="1:14" ht="10" customHeight="1" x14ac:dyDescent="0.15">
      <c r="A15" s="57" t="s">
        <v>29</v>
      </c>
      <c r="B15" s="118" t="s">
        <v>278</v>
      </c>
      <c r="C15" s="118">
        <v>107</v>
      </c>
      <c r="D15" s="118">
        <v>39</v>
      </c>
      <c r="E15" s="118">
        <v>4</v>
      </c>
      <c r="F15" s="118" t="s">
        <v>278</v>
      </c>
      <c r="G15" s="118" t="s">
        <v>278</v>
      </c>
      <c r="H15" s="118">
        <v>3</v>
      </c>
      <c r="I15" s="118" t="s">
        <v>278</v>
      </c>
      <c r="J15" s="118">
        <v>86</v>
      </c>
      <c r="K15" s="118">
        <v>2</v>
      </c>
      <c r="L15" s="118">
        <v>35</v>
      </c>
      <c r="M15" s="118">
        <v>8</v>
      </c>
      <c r="N15" s="58">
        <v>284</v>
      </c>
    </row>
    <row r="16" spans="1:14" ht="10" customHeight="1" x14ac:dyDescent="0.15">
      <c r="A16" s="57" t="s">
        <v>36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>
        <v>1</v>
      </c>
      <c r="I16" s="118">
        <v>1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3</v>
      </c>
    </row>
    <row r="17" spans="1:14" ht="10" customHeight="1" x14ac:dyDescent="0.15">
      <c r="A17" s="57" t="s">
        <v>129</v>
      </c>
      <c r="B17" s="118">
        <v>11</v>
      </c>
      <c r="C17" s="118">
        <v>26</v>
      </c>
      <c r="D17" s="118" t="s">
        <v>278</v>
      </c>
      <c r="E17" s="118">
        <v>17</v>
      </c>
      <c r="F17" s="118">
        <v>6</v>
      </c>
      <c r="G17" s="118">
        <v>2</v>
      </c>
      <c r="H17" s="118" t="s">
        <v>278</v>
      </c>
      <c r="I17" s="118" t="s">
        <v>278</v>
      </c>
      <c r="J17" s="118" t="s">
        <v>278</v>
      </c>
      <c r="K17" s="118">
        <v>1</v>
      </c>
      <c r="L17" s="118">
        <v>5</v>
      </c>
      <c r="M17" s="118">
        <v>7</v>
      </c>
      <c r="N17" s="58">
        <v>75</v>
      </c>
    </row>
    <row r="18" spans="1:14" ht="10" customHeight="1" x14ac:dyDescent="0.15">
      <c r="A18" s="57" t="s">
        <v>38</v>
      </c>
      <c r="B18" s="118">
        <v>26</v>
      </c>
      <c r="C18" s="118">
        <v>7</v>
      </c>
      <c r="D18" s="118">
        <v>8</v>
      </c>
      <c r="E18" s="118">
        <v>7</v>
      </c>
      <c r="F18" s="118">
        <v>3</v>
      </c>
      <c r="G18" s="118">
        <v>4</v>
      </c>
      <c r="H18" s="118">
        <v>2</v>
      </c>
      <c r="I18" s="118">
        <v>3</v>
      </c>
      <c r="J18" s="118">
        <v>2</v>
      </c>
      <c r="K18" s="118">
        <v>1</v>
      </c>
      <c r="L18" s="118" t="s">
        <v>278</v>
      </c>
      <c r="M18" s="118">
        <v>72</v>
      </c>
      <c r="N18" s="58">
        <v>135</v>
      </c>
    </row>
    <row r="19" spans="1:14" ht="10" customHeight="1" x14ac:dyDescent="0.15">
      <c r="A19" s="57" t="s">
        <v>43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>
        <v>1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1</v>
      </c>
    </row>
    <row r="20" spans="1:14" ht="10" customHeight="1" x14ac:dyDescent="0.15">
      <c r="A20" s="57" t="s">
        <v>138</v>
      </c>
      <c r="B20" s="118" t="s">
        <v>278</v>
      </c>
      <c r="C20" s="118">
        <v>1</v>
      </c>
      <c r="D20" s="118">
        <v>1</v>
      </c>
      <c r="E20" s="118">
        <v>1</v>
      </c>
      <c r="F20" s="118">
        <v>1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4</v>
      </c>
    </row>
    <row r="21" spans="1:14" ht="10" customHeight="1" x14ac:dyDescent="0.15">
      <c r="A21" s="57" t="s">
        <v>117</v>
      </c>
      <c r="B21" s="118">
        <v>9</v>
      </c>
      <c r="C21" s="118">
        <v>3</v>
      </c>
      <c r="D21" s="118">
        <v>12</v>
      </c>
      <c r="E21" s="118">
        <v>26</v>
      </c>
      <c r="F21" s="118">
        <v>26</v>
      </c>
      <c r="G21" s="118">
        <v>13</v>
      </c>
      <c r="H21" s="118">
        <v>8</v>
      </c>
      <c r="I21" s="118">
        <v>3</v>
      </c>
      <c r="J21" s="118">
        <v>4</v>
      </c>
      <c r="K21" s="118">
        <v>1</v>
      </c>
      <c r="L21" s="118" t="s">
        <v>278</v>
      </c>
      <c r="M21" s="118" t="s">
        <v>278</v>
      </c>
      <c r="N21" s="58">
        <v>105</v>
      </c>
    </row>
    <row r="22" spans="1:14" ht="10" customHeight="1" x14ac:dyDescent="0.15">
      <c r="A22" s="57" t="s">
        <v>118</v>
      </c>
      <c r="B22" s="118">
        <v>1</v>
      </c>
      <c r="C22" s="118">
        <v>3</v>
      </c>
      <c r="D22" s="118">
        <v>4</v>
      </c>
      <c r="E22" s="118">
        <v>4</v>
      </c>
      <c r="F22" s="118">
        <v>1</v>
      </c>
      <c r="G22" s="118" t="s">
        <v>278</v>
      </c>
      <c r="H22" s="118">
        <v>1</v>
      </c>
      <c r="I22" s="118">
        <v>4</v>
      </c>
      <c r="J22" s="118">
        <v>7</v>
      </c>
      <c r="K22" s="118">
        <v>9</v>
      </c>
      <c r="L22" s="118">
        <v>7</v>
      </c>
      <c r="M22" s="118">
        <v>4</v>
      </c>
      <c r="N22" s="58">
        <v>45</v>
      </c>
    </row>
    <row r="23" spans="1:14" ht="10" customHeight="1" x14ac:dyDescent="0.15">
      <c r="A23" s="57" t="s">
        <v>140</v>
      </c>
      <c r="B23" s="118" t="s">
        <v>278</v>
      </c>
      <c r="C23" s="118" t="s">
        <v>278</v>
      </c>
      <c r="D23" s="118" t="s">
        <v>278</v>
      </c>
      <c r="E23" s="118">
        <v>4</v>
      </c>
      <c r="F23" s="118">
        <v>9</v>
      </c>
      <c r="G23" s="118">
        <v>5</v>
      </c>
      <c r="H23" s="118">
        <v>1</v>
      </c>
      <c r="I23" s="118">
        <v>1</v>
      </c>
      <c r="J23" s="118">
        <v>1</v>
      </c>
      <c r="K23" s="118">
        <v>2</v>
      </c>
      <c r="L23" s="118">
        <v>10</v>
      </c>
      <c r="M23" s="118" t="s">
        <v>278</v>
      </c>
      <c r="N23" s="58">
        <v>33</v>
      </c>
    </row>
    <row r="24" spans="1:14" ht="10" customHeight="1" x14ac:dyDescent="0.15">
      <c r="A24" s="57" t="s">
        <v>119</v>
      </c>
      <c r="B24" s="118">
        <v>1</v>
      </c>
      <c r="C24" s="118">
        <v>6</v>
      </c>
      <c r="D24" s="118">
        <v>14</v>
      </c>
      <c r="E24" s="118">
        <v>48</v>
      </c>
      <c r="F24" s="118">
        <v>55</v>
      </c>
      <c r="G24" s="118">
        <v>3</v>
      </c>
      <c r="H24" s="118">
        <v>39</v>
      </c>
      <c r="I24" s="118">
        <v>46</v>
      </c>
      <c r="J24" s="118">
        <v>9</v>
      </c>
      <c r="K24" s="118">
        <v>72</v>
      </c>
      <c r="L24" s="118">
        <v>1</v>
      </c>
      <c r="M24" s="118">
        <v>15</v>
      </c>
      <c r="N24" s="58">
        <v>309</v>
      </c>
    </row>
    <row r="25" spans="1:14" ht="10" customHeight="1" x14ac:dyDescent="0.15">
      <c r="A25" s="57" t="s">
        <v>131</v>
      </c>
      <c r="B25" s="118">
        <v>14</v>
      </c>
      <c r="C25" s="118">
        <v>12</v>
      </c>
      <c r="D25" s="118">
        <v>15</v>
      </c>
      <c r="E25" s="118">
        <v>9</v>
      </c>
      <c r="F25" s="118">
        <v>13</v>
      </c>
      <c r="G25" s="118">
        <v>13</v>
      </c>
      <c r="H25" s="118">
        <v>7</v>
      </c>
      <c r="I25" s="118">
        <v>3</v>
      </c>
      <c r="J25" s="118">
        <v>4</v>
      </c>
      <c r="K25" s="118">
        <v>6</v>
      </c>
      <c r="L25" s="118">
        <v>7</v>
      </c>
      <c r="M25" s="118">
        <v>10</v>
      </c>
      <c r="N25" s="58">
        <v>113</v>
      </c>
    </row>
    <row r="26" spans="1:14" ht="10" customHeight="1" x14ac:dyDescent="0.15">
      <c r="A26" s="57" t="s">
        <v>148</v>
      </c>
      <c r="B26" s="118" t="s">
        <v>278</v>
      </c>
      <c r="C26" s="118" t="s">
        <v>278</v>
      </c>
      <c r="D26" s="118" t="s">
        <v>278</v>
      </c>
      <c r="E26" s="118">
        <v>16</v>
      </c>
      <c r="F26" s="118">
        <v>1</v>
      </c>
      <c r="G26" s="118">
        <v>4</v>
      </c>
      <c r="H26" s="118">
        <v>11</v>
      </c>
      <c r="I26" s="118">
        <v>1</v>
      </c>
      <c r="J26" s="118" t="s">
        <v>278</v>
      </c>
      <c r="K26" s="118">
        <v>20</v>
      </c>
      <c r="L26" s="118" t="s">
        <v>278</v>
      </c>
      <c r="M26" s="118" t="s">
        <v>278</v>
      </c>
      <c r="N26" s="58">
        <v>53</v>
      </c>
    </row>
    <row r="27" spans="1:14" ht="10" customHeight="1" x14ac:dyDescent="0.15">
      <c r="A27" s="57" t="s">
        <v>150</v>
      </c>
      <c r="B27" s="118">
        <v>30</v>
      </c>
      <c r="C27" s="118">
        <v>7</v>
      </c>
      <c r="D27" s="118">
        <v>2</v>
      </c>
      <c r="E27" s="118">
        <v>3</v>
      </c>
      <c r="F27" s="118">
        <v>5</v>
      </c>
      <c r="G27" s="118">
        <v>1</v>
      </c>
      <c r="H27" s="118">
        <v>1</v>
      </c>
      <c r="I27" s="118">
        <v>1</v>
      </c>
      <c r="J27" s="118">
        <v>2</v>
      </c>
      <c r="K27" s="118">
        <v>4</v>
      </c>
      <c r="L27" s="118">
        <v>15</v>
      </c>
      <c r="M27" s="118">
        <v>30</v>
      </c>
      <c r="N27" s="58">
        <v>101</v>
      </c>
    </row>
    <row r="28" spans="1:14" ht="10" customHeight="1" x14ac:dyDescent="0.15">
      <c r="A28" s="57" t="s">
        <v>90</v>
      </c>
      <c r="B28" s="118">
        <v>10</v>
      </c>
      <c r="C28" s="118">
        <v>14</v>
      </c>
      <c r="D28" s="118">
        <v>22</v>
      </c>
      <c r="E28" s="118">
        <v>166</v>
      </c>
      <c r="F28" s="118">
        <v>18</v>
      </c>
      <c r="G28" s="118">
        <v>62</v>
      </c>
      <c r="H28" s="118">
        <v>36</v>
      </c>
      <c r="I28" s="118">
        <v>13</v>
      </c>
      <c r="J28" s="118">
        <v>9</v>
      </c>
      <c r="K28" s="118">
        <v>37</v>
      </c>
      <c r="L28" s="118">
        <v>10</v>
      </c>
      <c r="M28" s="118">
        <v>56</v>
      </c>
      <c r="N28" s="58">
        <v>453</v>
      </c>
    </row>
    <row r="29" spans="1:14" ht="10" customHeight="1" x14ac:dyDescent="0.15">
      <c r="A29" s="114" t="s">
        <v>51</v>
      </c>
      <c r="B29" s="119">
        <v>201</v>
      </c>
      <c r="C29" s="119">
        <v>174</v>
      </c>
      <c r="D29" s="119">
        <v>174</v>
      </c>
      <c r="E29" s="119">
        <v>177</v>
      </c>
      <c r="F29" s="119">
        <v>177</v>
      </c>
      <c r="G29" s="119">
        <v>176</v>
      </c>
      <c r="H29" s="119">
        <v>156</v>
      </c>
      <c r="I29" s="119">
        <v>141</v>
      </c>
      <c r="J29" s="119">
        <v>156</v>
      </c>
      <c r="K29" s="119">
        <v>201</v>
      </c>
      <c r="L29" s="119">
        <v>179</v>
      </c>
      <c r="M29" s="119">
        <v>185</v>
      </c>
      <c r="N29" s="120">
        <v>2097</v>
      </c>
    </row>
    <row r="30" spans="1:14" ht="10" customHeight="1" x14ac:dyDescent="0.15">
      <c r="A30" s="57" t="s">
        <v>53</v>
      </c>
      <c r="B30" s="118">
        <v>1</v>
      </c>
      <c r="C30" s="118">
        <v>2</v>
      </c>
      <c r="D30" s="118">
        <v>1</v>
      </c>
      <c r="E30" s="118">
        <v>2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>
        <v>1</v>
      </c>
      <c r="L30" s="118">
        <v>1</v>
      </c>
      <c r="M30" s="118" t="s">
        <v>278</v>
      </c>
      <c r="N30" s="58">
        <v>8</v>
      </c>
    </row>
    <row r="31" spans="1:14" ht="10" customHeight="1" x14ac:dyDescent="0.15">
      <c r="A31" s="57" t="s">
        <v>142</v>
      </c>
      <c r="B31" s="118" t="s">
        <v>278</v>
      </c>
      <c r="C31" s="118" t="s">
        <v>278</v>
      </c>
      <c r="D31" s="118" t="s">
        <v>278</v>
      </c>
      <c r="E31" s="118">
        <v>1</v>
      </c>
      <c r="F31" s="118" t="s">
        <v>278</v>
      </c>
      <c r="G31" s="118" t="s">
        <v>278</v>
      </c>
      <c r="H31" s="118" t="s">
        <v>278</v>
      </c>
      <c r="I31" s="118" t="s">
        <v>278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1</v>
      </c>
    </row>
    <row r="32" spans="1:14" ht="10" customHeight="1" x14ac:dyDescent="0.15">
      <c r="A32" s="57" t="s">
        <v>55</v>
      </c>
      <c r="B32" s="118" t="s">
        <v>278</v>
      </c>
      <c r="C32" s="118" t="s">
        <v>278</v>
      </c>
      <c r="D32" s="118">
        <v>1</v>
      </c>
      <c r="E32" s="118">
        <v>1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2</v>
      </c>
    </row>
    <row r="33" spans="1:14" ht="10" customHeight="1" x14ac:dyDescent="0.15">
      <c r="A33" s="57" t="s">
        <v>78</v>
      </c>
      <c r="B33" s="118">
        <v>2</v>
      </c>
      <c r="C33" s="118">
        <v>2</v>
      </c>
      <c r="D33" s="118">
        <v>1</v>
      </c>
      <c r="E33" s="118">
        <v>7</v>
      </c>
      <c r="F33" s="118">
        <v>1</v>
      </c>
      <c r="G33" s="118">
        <v>5</v>
      </c>
      <c r="H33" s="118">
        <v>2</v>
      </c>
      <c r="I33" s="118">
        <v>1</v>
      </c>
      <c r="J33" s="118">
        <v>1</v>
      </c>
      <c r="K33" s="118">
        <v>1</v>
      </c>
      <c r="L33" s="118">
        <v>1</v>
      </c>
      <c r="M33" s="118" t="s">
        <v>278</v>
      </c>
      <c r="N33" s="58">
        <v>24</v>
      </c>
    </row>
    <row r="34" spans="1:14" ht="10" customHeight="1" x14ac:dyDescent="0.15">
      <c r="A34" s="57" t="s">
        <v>56</v>
      </c>
      <c r="B34" s="118">
        <v>1</v>
      </c>
      <c r="C34" s="118">
        <v>2</v>
      </c>
      <c r="D34" s="118">
        <v>2</v>
      </c>
      <c r="E34" s="118">
        <v>7</v>
      </c>
      <c r="F34" s="118">
        <v>2</v>
      </c>
      <c r="G34" s="118">
        <v>2</v>
      </c>
      <c r="H34" s="118">
        <v>6</v>
      </c>
      <c r="I34" s="118">
        <v>1</v>
      </c>
      <c r="J34" s="118">
        <v>1</v>
      </c>
      <c r="K34" s="118" t="s">
        <v>278</v>
      </c>
      <c r="L34" s="118" t="s">
        <v>278</v>
      </c>
      <c r="M34" s="118" t="s">
        <v>278</v>
      </c>
      <c r="N34" s="58">
        <v>24</v>
      </c>
    </row>
    <row r="35" spans="1:14" ht="10" customHeight="1" x14ac:dyDescent="0.15">
      <c r="A35" s="57" t="s">
        <v>65</v>
      </c>
      <c r="B35" s="118">
        <v>1</v>
      </c>
      <c r="C35" s="118" t="s">
        <v>278</v>
      </c>
      <c r="D35" s="118" t="s">
        <v>278</v>
      </c>
      <c r="E35" s="118" t="s">
        <v>278</v>
      </c>
      <c r="F35" s="118">
        <v>1</v>
      </c>
      <c r="G35" s="118" t="s">
        <v>278</v>
      </c>
      <c r="H35" s="118">
        <v>2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 t="s">
        <v>278</v>
      </c>
      <c r="N35" s="58">
        <v>4</v>
      </c>
    </row>
    <row r="36" spans="1:14" ht="10" customHeight="1" x14ac:dyDescent="0.15">
      <c r="A36" s="57" t="s">
        <v>74</v>
      </c>
      <c r="B36" s="118" t="s">
        <v>278</v>
      </c>
      <c r="C36" s="118">
        <v>2</v>
      </c>
      <c r="D36" s="118">
        <v>3</v>
      </c>
      <c r="E36" s="118">
        <v>2</v>
      </c>
      <c r="F36" s="118">
        <v>6</v>
      </c>
      <c r="G36" s="118">
        <v>20</v>
      </c>
      <c r="H36" s="118">
        <v>60</v>
      </c>
      <c r="I36" s="118">
        <v>8</v>
      </c>
      <c r="J36" s="118">
        <v>8</v>
      </c>
      <c r="K36" s="118" t="s">
        <v>278</v>
      </c>
      <c r="L36" s="118" t="s">
        <v>278</v>
      </c>
      <c r="M36" s="118" t="s">
        <v>278</v>
      </c>
      <c r="N36" s="58">
        <v>109</v>
      </c>
    </row>
    <row r="37" spans="1:14" ht="10" customHeight="1" x14ac:dyDescent="0.15">
      <c r="A37" s="114" t="s">
        <v>79</v>
      </c>
      <c r="B37" s="119">
        <v>3</v>
      </c>
      <c r="C37" s="119">
        <v>2</v>
      </c>
      <c r="D37" s="119">
        <v>1</v>
      </c>
      <c r="E37" s="119">
        <v>1</v>
      </c>
      <c r="F37" s="119">
        <v>2</v>
      </c>
      <c r="G37" s="119">
        <v>2</v>
      </c>
      <c r="H37" s="119">
        <v>1</v>
      </c>
      <c r="I37" s="119">
        <v>2</v>
      </c>
      <c r="J37" s="119">
        <v>1</v>
      </c>
      <c r="K37" s="119">
        <v>2</v>
      </c>
      <c r="L37" s="119">
        <v>1</v>
      </c>
      <c r="M37" s="119">
        <v>1</v>
      </c>
      <c r="N37" s="120">
        <v>19</v>
      </c>
    </row>
    <row r="38" spans="1:14" ht="10" customHeight="1" x14ac:dyDescent="0.15">
      <c r="A38" s="57" t="s">
        <v>145</v>
      </c>
      <c r="B38" s="118">
        <v>1</v>
      </c>
      <c r="C38" s="118">
        <v>2</v>
      </c>
      <c r="D38" s="118">
        <v>3</v>
      </c>
      <c r="E38" s="118">
        <v>2</v>
      </c>
      <c r="F38" s="118">
        <v>1</v>
      </c>
      <c r="G38" s="118">
        <v>2</v>
      </c>
      <c r="H38" s="118">
        <v>2</v>
      </c>
      <c r="I38" s="118">
        <v>6</v>
      </c>
      <c r="J38" s="118">
        <v>8</v>
      </c>
      <c r="K38" s="118">
        <v>3</v>
      </c>
      <c r="L38" s="118">
        <v>3</v>
      </c>
      <c r="M38" s="118">
        <v>1</v>
      </c>
      <c r="N38" s="58">
        <v>34</v>
      </c>
    </row>
    <row r="39" spans="1:14" ht="10" customHeight="1" x14ac:dyDescent="0.15">
      <c r="A39" s="57" t="s">
        <v>100</v>
      </c>
      <c r="B39" s="118">
        <v>4</v>
      </c>
      <c r="C39" s="118">
        <v>1</v>
      </c>
      <c r="D39" s="118">
        <v>2</v>
      </c>
      <c r="E39" s="118">
        <v>2</v>
      </c>
      <c r="F39" s="118">
        <v>3</v>
      </c>
      <c r="G39" s="118">
        <v>3</v>
      </c>
      <c r="H39" s="118">
        <v>3</v>
      </c>
      <c r="I39" s="118">
        <v>4</v>
      </c>
      <c r="J39" s="118">
        <v>3</v>
      </c>
      <c r="K39" s="118">
        <v>4</v>
      </c>
      <c r="L39" s="118">
        <v>3</v>
      </c>
      <c r="M39" s="118" t="s">
        <v>278</v>
      </c>
      <c r="N39" s="58">
        <v>32</v>
      </c>
    </row>
    <row r="40" spans="1:14" ht="10" customHeight="1" x14ac:dyDescent="0.15">
      <c r="A40" s="114" t="s">
        <v>147</v>
      </c>
      <c r="B40" s="119">
        <v>3</v>
      </c>
      <c r="C40" s="119">
        <v>1</v>
      </c>
      <c r="D40" s="119">
        <v>1</v>
      </c>
      <c r="E40" s="119">
        <v>1</v>
      </c>
      <c r="F40" s="119">
        <v>2</v>
      </c>
      <c r="G40" s="119">
        <v>2</v>
      </c>
      <c r="H40" s="119">
        <v>2</v>
      </c>
      <c r="I40" s="119">
        <v>2</v>
      </c>
      <c r="J40" s="119">
        <v>3</v>
      </c>
      <c r="K40" s="119">
        <v>3</v>
      </c>
      <c r="L40" s="119">
        <v>2</v>
      </c>
      <c r="M40" s="119" t="s">
        <v>278</v>
      </c>
      <c r="N40" s="120">
        <v>22</v>
      </c>
    </row>
    <row r="41" spans="1:14" ht="10" customHeight="1" x14ac:dyDescent="0.15">
      <c r="A41" s="57" t="s">
        <v>61</v>
      </c>
      <c r="B41" s="118" t="s">
        <v>278</v>
      </c>
      <c r="C41" s="118">
        <v>3</v>
      </c>
      <c r="D41" s="118">
        <v>1</v>
      </c>
      <c r="E41" s="118">
        <v>2</v>
      </c>
      <c r="F41" s="118">
        <v>1</v>
      </c>
      <c r="G41" s="118" t="s">
        <v>278</v>
      </c>
      <c r="H41" s="118" t="s">
        <v>278</v>
      </c>
      <c r="I41" s="118">
        <v>2</v>
      </c>
      <c r="J41" s="118">
        <v>7</v>
      </c>
      <c r="K41" s="118" t="s">
        <v>278</v>
      </c>
      <c r="L41" s="118" t="s">
        <v>278</v>
      </c>
      <c r="M41" s="118" t="s">
        <v>278</v>
      </c>
      <c r="N41" s="58">
        <v>16</v>
      </c>
    </row>
    <row r="42" spans="1:14" ht="10" customHeight="1" x14ac:dyDescent="0.15">
      <c r="A42" s="57" t="s">
        <v>75</v>
      </c>
      <c r="B42" s="118" t="s">
        <v>278</v>
      </c>
      <c r="C42" s="118" t="s">
        <v>278</v>
      </c>
      <c r="D42" s="118" t="s">
        <v>278</v>
      </c>
      <c r="E42" s="118" t="s">
        <v>278</v>
      </c>
      <c r="F42" s="118">
        <v>1</v>
      </c>
      <c r="G42" s="118" t="s">
        <v>278</v>
      </c>
      <c r="H42" s="118" t="s">
        <v>278</v>
      </c>
      <c r="I42" s="118" t="s">
        <v>278</v>
      </c>
      <c r="J42" s="118" t="s">
        <v>278</v>
      </c>
      <c r="K42" s="118" t="s">
        <v>278</v>
      </c>
      <c r="L42" s="118" t="s">
        <v>278</v>
      </c>
      <c r="M42" s="118" t="s">
        <v>278</v>
      </c>
      <c r="N42" s="58">
        <v>1</v>
      </c>
    </row>
    <row r="43" spans="1:14" ht="10" customHeight="1" x14ac:dyDescent="0.15">
      <c r="A43" s="114" t="s">
        <v>62</v>
      </c>
      <c r="B43" s="119" t="s">
        <v>278</v>
      </c>
      <c r="C43" s="119">
        <v>1</v>
      </c>
      <c r="D43" s="119">
        <v>1</v>
      </c>
      <c r="E43" s="119">
        <v>1</v>
      </c>
      <c r="F43" s="119">
        <v>1</v>
      </c>
      <c r="G43" s="119">
        <v>1</v>
      </c>
      <c r="H43" s="119" t="s">
        <v>278</v>
      </c>
      <c r="I43" s="119" t="s">
        <v>278</v>
      </c>
      <c r="J43" s="119" t="s">
        <v>278</v>
      </c>
      <c r="K43" s="119" t="s">
        <v>278</v>
      </c>
      <c r="L43" s="119" t="s">
        <v>278</v>
      </c>
      <c r="M43" s="119" t="s">
        <v>278</v>
      </c>
      <c r="N43" s="120">
        <v>5</v>
      </c>
    </row>
    <row r="44" spans="1:14" ht="10" customHeight="1" x14ac:dyDescent="0.1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4" ht="11.3" customHeight="1" x14ac:dyDescent="0.15">
      <c r="A45" s="51" t="s">
        <v>16</v>
      </c>
      <c r="B45" s="51">
        <f>SUM(B7:B13)</f>
        <v>52</v>
      </c>
      <c r="C45" s="51">
        <f t="shared" ref="C45:N45" si="0">SUM(C7:C13)</f>
        <v>74</v>
      </c>
      <c r="D45" s="51">
        <f t="shared" si="0"/>
        <v>123</v>
      </c>
      <c r="E45" s="51">
        <f t="shared" si="0"/>
        <v>52</v>
      </c>
      <c r="F45" s="51">
        <f t="shared" si="0"/>
        <v>16</v>
      </c>
      <c r="G45" s="51">
        <f t="shared" si="0"/>
        <v>9</v>
      </c>
      <c r="H45" s="51">
        <f t="shared" si="0"/>
        <v>1</v>
      </c>
      <c r="I45" s="51">
        <f t="shared" si="0"/>
        <v>3</v>
      </c>
      <c r="J45" s="51">
        <f t="shared" si="0"/>
        <v>8</v>
      </c>
      <c r="K45" s="51">
        <f t="shared" si="0"/>
        <v>49</v>
      </c>
      <c r="L45" s="51">
        <f t="shared" si="0"/>
        <v>38</v>
      </c>
      <c r="M45" s="51">
        <f t="shared" si="0"/>
        <v>48</v>
      </c>
      <c r="N45" s="51">
        <f t="shared" si="0"/>
        <v>473</v>
      </c>
    </row>
    <row r="46" spans="1:14" ht="11.3" customHeight="1" x14ac:dyDescent="0.15">
      <c r="A46" s="51" t="s">
        <v>17</v>
      </c>
      <c r="B46" s="51">
        <f>SUM(B14:B29)</f>
        <v>303</v>
      </c>
      <c r="C46" s="51">
        <f t="shared" ref="C46:N46" si="1">SUM(C14:C29)</f>
        <v>360</v>
      </c>
      <c r="D46" s="51">
        <f t="shared" si="1"/>
        <v>291</v>
      </c>
      <c r="E46" s="51">
        <f t="shared" si="1"/>
        <v>482</v>
      </c>
      <c r="F46" s="51">
        <f t="shared" si="1"/>
        <v>315</v>
      </c>
      <c r="G46" s="51">
        <f t="shared" si="1"/>
        <v>287</v>
      </c>
      <c r="H46" s="51">
        <f t="shared" si="1"/>
        <v>267</v>
      </c>
      <c r="I46" s="51">
        <f t="shared" si="1"/>
        <v>217</v>
      </c>
      <c r="J46" s="51">
        <f t="shared" si="1"/>
        <v>280</v>
      </c>
      <c r="K46" s="51">
        <f t="shared" si="1"/>
        <v>356</v>
      </c>
      <c r="L46" s="51">
        <f t="shared" si="1"/>
        <v>269</v>
      </c>
      <c r="M46" s="51">
        <f t="shared" si="1"/>
        <v>387</v>
      </c>
      <c r="N46" s="51">
        <f t="shared" si="1"/>
        <v>3814</v>
      </c>
    </row>
    <row r="47" spans="1:14" ht="11.3" customHeight="1" x14ac:dyDescent="0.15">
      <c r="A47" s="51" t="s">
        <v>18</v>
      </c>
      <c r="B47" s="51">
        <f>SUM(B30:B37)</f>
        <v>8</v>
      </c>
      <c r="C47" s="51">
        <f t="shared" ref="C47:N47" si="2">SUM(C30:C37)</f>
        <v>10</v>
      </c>
      <c r="D47" s="51">
        <f t="shared" si="2"/>
        <v>9</v>
      </c>
      <c r="E47" s="51">
        <f t="shared" si="2"/>
        <v>21</v>
      </c>
      <c r="F47" s="51">
        <f t="shared" si="2"/>
        <v>12</v>
      </c>
      <c r="G47" s="51">
        <f t="shared" si="2"/>
        <v>29</v>
      </c>
      <c r="H47" s="51">
        <f t="shared" si="2"/>
        <v>71</v>
      </c>
      <c r="I47" s="51">
        <f t="shared" si="2"/>
        <v>12</v>
      </c>
      <c r="J47" s="51">
        <f t="shared" si="2"/>
        <v>11</v>
      </c>
      <c r="K47" s="51">
        <f t="shared" si="2"/>
        <v>4</v>
      </c>
      <c r="L47" s="51">
        <f t="shared" si="2"/>
        <v>3</v>
      </c>
      <c r="M47" s="51">
        <f t="shared" si="2"/>
        <v>1</v>
      </c>
      <c r="N47" s="51">
        <f t="shared" si="2"/>
        <v>191</v>
      </c>
    </row>
    <row r="48" spans="1:14" ht="11.3" customHeight="1" x14ac:dyDescent="0.15">
      <c r="A48" s="51" t="s">
        <v>19</v>
      </c>
      <c r="B48" s="51">
        <f>SUM(B38:B40)</f>
        <v>8</v>
      </c>
      <c r="C48" s="51">
        <f t="shared" ref="C48:N48" si="3">SUM(C38:C40)</f>
        <v>4</v>
      </c>
      <c r="D48" s="51">
        <f t="shared" si="3"/>
        <v>6</v>
      </c>
      <c r="E48" s="51">
        <f t="shared" si="3"/>
        <v>5</v>
      </c>
      <c r="F48" s="51">
        <f t="shared" si="3"/>
        <v>6</v>
      </c>
      <c r="G48" s="51">
        <f t="shared" si="3"/>
        <v>7</v>
      </c>
      <c r="H48" s="51">
        <f t="shared" si="3"/>
        <v>7</v>
      </c>
      <c r="I48" s="51">
        <f t="shared" si="3"/>
        <v>12</v>
      </c>
      <c r="J48" s="51">
        <f t="shared" si="3"/>
        <v>14</v>
      </c>
      <c r="K48" s="51">
        <f t="shared" si="3"/>
        <v>10</v>
      </c>
      <c r="L48" s="51">
        <f t="shared" si="3"/>
        <v>8</v>
      </c>
      <c r="M48" s="51">
        <f t="shared" si="3"/>
        <v>1</v>
      </c>
      <c r="N48" s="51">
        <f t="shared" si="3"/>
        <v>88</v>
      </c>
    </row>
    <row r="49" spans="1:14" ht="11.3" customHeight="1" x14ac:dyDescent="0.15">
      <c r="A49" s="51" t="s">
        <v>20</v>
      </c>
      <c r="B49" s="51">
        <f>SUM(B41:B43)</f>
        <v>0</v>
      </c>
      <c r="C49" s="51">
        <f t="shared" ref="C49:N49" si="4">SUM(C41:C43)</f>
        <v>4</v>
      </c>
      <c r="D49" s="51">
        <f t="shared" si="4"/>
        <v>2</v>
      </c>
      <c r="E49" s="51">
        <f t="shared" si="4"/>
        <v>3</v>
      </c>
      <c r="F49" s="51">
        <f t="shared" si="4"/>
        <v>3</v>
      </c>
      <c r="G49" s="51">
        <f t="shared" si="4"/>
        <v>1</v>
      </c>
      <c r="H49" s="51">
        <f t="shared" si="4"/>
        <v>0</v>
      </c>
      <c r="I49" s="51">
        <f t="shared" si="4"/>
        <v>2</v>
      </c>
      <c r="J49" s="51">
        <f t="shared" si="4"/>
        <v>7</v>
      </c>
      <c r="K49" s="51">
        <f t="shared" si="4"/>
        <v>0</v>
      </c>
      <c r="L49" s="51">
        <f t="shared" si="4"/>
        <v>0</v>
      </c>
      <c r="M49" s="51">
        <f t="shared" si="4"/>
        <v>0</v>
      </c>
      <c r="N49" s="51">
        <f t="shared" si="4"/>
        <v>22</v>
      </c>
    </row>
    <row r="50" spans="1:14" s="157" customFormat="1" ht="11.3" customHeight="1" x14ac:dyDescent="0.2">
      <c r="A50" s="46" t="s">
        <v>21</v>
      </c>
      <c r="B50" s="46">
        <f>SUM(B45:B49)</f>
        <v>371</v>
      </c>
      <c r="C50" s="46">
        <f t="shared" ref="C50:N50" si="5">SUM(C45:C49)</f>
        <v>452</v>
      </c>
      <c r="D50" s="46">
        <f t="shared" si="5"/>
        <v>431</v>
      </c>
      <c r="E50" s="46">
        <f t="shared" si="5"/>
        <v>563</v>
      </c>
      <c r="F50" s="46">
        <f t="shared" si="5"/>
        <v>352</v>
      </c>
      <c r="G50" s="46">
        <f t="shared" si="5"/>
        <v>333</v>
      </c>
      <c r="H50" s="46">
        <f t="shared" si="5"/>
        <v>346</v>
      </c>
      <c r="I50" s="46">
        <f t="shared" si="5"/>
        <v>246</v>
      </c>
      <c r="J50" s="46">
        <f t="shared" si="5"/>
        <v>320</v>
      </c>
      <c r="K50" s="46">
        <f t="shared" si="5"/>
        <v>419</v>
      </c>
      <c r="L50" s="46">
        <f t="shared" si="5"/>
        <v>318</v>
      </c>
      <c r="M50" s="46">
        <f t="shared" si="5"/>
        <v>437</v>
      </c>
      <c r="N50" s="46">
        <f t="shared" si="5"/>
        <v>4588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5:N49" formulaRange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93DF-F9DB-4BDF-AA70-CCECF8DB4C8B}">
  <dimension ref="A1:N7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5546875" style="52" bestFit="1" customWidth="1"/>
    <col min="2" max="13" width="6.33203125" style="52" customWidth="1"/>
    <col min="14" max="14" width="6.88671875" style="52" customWidth="1"/>
    <col min="15" max="16384" width="11.44140625" style="52"/>
  </cols>
  <sheetData>
    <row r="1" spans="1:14" s="39" customFormat="1" ht="12.8" customHeight="1" x14ac:dyDescent="0.3">
      <c r="A1" s="179" t="s">
        <v>251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2" customFormat="1" ht="10.5" customHeight="1" x14ac:dyDescent="0.3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0</v>
      </c>
    </row>
    <row r="7" spans="1:14" ht="10" customHeight="1" x14ac:dyDescent="0.15">
      <c r="A7" s="57" t="s">
        <v>82</v>
      </c>
      <c r="B7" s="118">
        <v>4</v>
      </c>
      <c r="C7" s="118" t="s">
        <v>278</v>
      </c>
      <c r="D7" s="118">
        <v>2</v>
      </c>
      <c r="E7" s="118" t="s">
        <v>278</v>
      </c>
      <c r="F7" s="118">
        <v>2</v>
      </c>
      <c r="G7" s="118" t="s">
        <v>278</v>
      </c>
      <c r="H7" s="118">
        <v>5</v>
      </c>
      <c r="I7" s="118">
        <v>12</v>
      </c>
      <c r="J7" s="118">
        <v>12</v>
      </c>
      <c r="K7" s="118">
        <v>17</v>
      </c>
      <c r="L7" s="118">
        <v>5</v>
      </c>
      <c r="M7" s="118" t="s">
        <v>278</v>
      </c>
      <c r="N7" s="58">
        <v>59</v>
      </c>
    </row>
    <row r="8" spans="1:14" ht="10" customHeight="1" x14ac:dyDescent="0.15">
      <c r="A8" s="57" t="s">
        <v>102</v>
      </c>
      <c r="B8" s="118">
        <v>157</v>
      </c>
      <c r="C8" s="118">
        <v>60</v>
      </c>
      <c r="D8" s="118">
        <v>202</v>
      </c>
      <c r="E8" s="118">
        <v>104</v>
      </c>
      <c r="F8" s="118">
        <v>67</v>
      </c>
      <c r="G8" s="118">
        <v>207</v>
      </c>
      <c r="H8" s="118">
        <v>260</v>
      </c>
      <c r="I8" s="118">
        <v>179</v>
      </c>
      <c r="J8" s="118">
        <v>163</v>
      </c>
      <c r="K8" s="118">
        <v>230</v>
      </c>
      <c r="L8" s="118">
        <v>315</v>
      </c>
      <c r="M8" s="118">
        <v>246</v>
      </c>
      <c r="N8" s="58">
        <v>2190</v>
      </c>
    </row>
    <row r="9" spans="1:14" ht="10" customHeight="1" x14ac:dyDescent="0.15">
      <c r="A9" s="57" t="s">
        <v>67</v>
      </c>
      <c r="B9" s="118">
        <v>1832</v>
      </c>
      <c r="C9" s="118">
        <v>1665</v>
      </c>
      <c r="D9" s="118">
        <v>1499</v>
      </c>
      <c r="E9" s="118">
        <v>933</v>
      </c>
      <c r="F9" s="118">
        <v>613</v>
      </c>
      <c r="G9" s="118">
        <v>537</v>
      </c>
      <c r="H9" s="118">
        <v>419</v>
      </c>
      <c r="I9" s="118">
        <v>635</v>
      </c>
      <c r="J9" s="118">
        <v>661</v>
      </c>
      <c r="K9" s="118">
        <v>1089</v>
      </c>
      <c r="L9" s="118">
        <v>1298</v>
      </c>
      <c r="M9" s="118">
        <v>1632</v>
      </c>
      <c r="N9" s="58">
        <v>12813</v>
      </c>
    </row>
    <row r="10" spans="1:14" ht="10" customHeight="1" x14ac:dyDescent="0.15">
      <c r="A10" s="57" t="s">
        <v>25</v>
      </c>
      <c r="B10" s="118">
        <v>137</v>
      </c>
      <c r="C10" s="118">
        <v>147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284</v>
      </c>
    </row>
    <row r="11" spans="1:14" ht="10" customHeight="1" x14ac:dyDescent="0.15">
      <c r="A11" s="57" t="s">
        <v>26</v>
      </c>
      <c r="B11" s="118">
        <v>69</v>
      </c>
      <c r="C11" s="118" t="s">
        <v>278</v>
      </c>
      <c r="D11" s="118">
        <v>14</v>
      </c>
      <c r="E11" s="118" t="s">
        <v>278</v>
      </c>
      <c r="F11" s="118">
        <v>1</v>
      </c>
      <c r="G11" s="118">
        <v>41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>
        <v>4</v>
      </c>
      <c r="M11" s="118" t="s">
        <v>278</v>
      </c>
      <c r="N11" s="58">
        <v>129</v>
      </c>
    </row>
    <row r="12" spans="1:14" ht="10" customHeight="1" x14ac:dyDescent="0.15">
      <c r="A12" s="57" t="s">
        <v>83</v>
      </c>
      <c r="B12" s="118">
        <v>5</v>
      </c>
      <c r="C12" s="118">
        <v>5</v>
      </c>
      <c r="D12" s="118">
        <v>12</v>
      </c>
      <c r="E12" s="118">
        <v>4</v>
      </c>
      <c r="F12" s="118">
        <v>25</v>
      </c>
      <c r="G12" s="118">
        <v>3</v>
      </c>
      <c r="H12" s="118">
        <v>6</v>
      </c>
      <c r="I12" s="118">
        <v>6</v>
      </c>
      <c r="J12" s="118">
        <v>1</v>
      </c>
      <c r="K12" s="118">
        <v>3</v>
      </c>
      <c r="L12" s="118">
        <v>1</v>
      </c>
      <c r="M12" s="118">
        <v>6</v>
      </c>
      <c r="N12" s="58">
        <v>77</v>
      </c>
    </row>
    <row r="13" spans="1:14" ht="10" customHeight="1" x14ac:dyDescent="0.15">
      <c r="A13" s="57" t="s">
        <v>85</v>
      </c>
      <c r="B13" s="118">
        <v>18</v>
      </c>
      <c r="C13" s="118">
        <v>7</v>
      </c>
      <c r="D13" s="118">
        <v>9</v>
      </c>
      <c r="E13" s="118">
        <v>6</v>
      </c>
      <c r="F13" s="118">
        <v>16</v>
      </c>
      <c r="G13" s="118">
        <v>5</v>
      </c>
      <c r="H13" s="118">
        <v>4</v>
      </c>
      <c r="I13" s="118">
        <v>15</v>
      </c>
      <c r="J13" s="118">
        <v>2</v>
      </c>
      <c r="K13" s="118">
        <v>4</v>
      </c>
      <c r="L13" s="118">
        <v>2</v>
      </c>
      <c r="M13" s="118">
        <v>4</v>
      </c>
      <c r="N13" s="58">
        <v>92</v>
      </c>
    </row>
    <row r="14" spans="1:14" ht="10" customHeight="1" x14ac:dyDescent="0.15">
      <c r="A14" s="57" t="s">
        <v>103</v>
      </c>
      <c r="B14" s="118">
        <v>155</v>
      </c>
      <c r="C14" s="118">
        <v>85</v>
      </c>
      <c r="D14" s="118">
        <v>61</v>
      </c>
      <c r="E14" s="118">
        <v>74</v>
      </c>
      <c r="F14" s="118">
        <v>10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>
        <v>9</v>
      </c>
      <c r="N14" s="58">
        <v>394</v>
      </c>
    </row>
    <row r="15" spans="1:14" ht="10" customHeight="1" x14ac:dyDescent="0.15">
      <c r="A15" s="57" t="s">
        <v>63</v>
      </c>
      <c r="B15" s="118">
        <v>3772</v>
      </c>
      <c r="C15" s="118">
        <v>4321</v>
      </c>
      <c r="D15" s="118">
        <v>2548</v>
      </c>
      <c r="E15" s="118">
        <v>973</v>
      </c>
      <c r="F15" s="118">
        <v>384</v>
      </c>
      <c r="G15" s="118">
        <v>74</v>
      </c>
      <c r="H15" s="118" t="s">
        <v>278</v>
      </c>
      <c r="I15" s="118">
        <v>2</v>
      </c>
      <c r="J15" s="118" t="s">
        <v>278</v>
      </c>
      <c r="K15" s="118" t="s">
        <v>278</v>
      </c>
      <c r="L15" s="118">
        <v>2</v>
      </c>
      <c r="M15" s="118">
        <v>286</v>
      </c>
      <c r="N15" s="58">
        <v>12362</v>
      </c>
    </row>
    <row r="16" spans="1:14" ht="10" customHeight="1" x14ac:dyDescent="0.15">
      <c r="A16" s="57" t="s">
        <v>172</v>
      </c>
      <c r="B16" s="118">
        <v>850</v>
      </c>
      <c r="C16" s="118">
        <v>1004</v>
      </c>
      <c r="D16" s="118">
        <v>1108</v>
      </c>
      <c r="E16" s="118">
        <v>817</v>
      </c>
      <c r="F16" s="118">
        <v>7</v>
      </c>
      <c r="G16" s="118">
        <v>5</v>
      </c>
      <c r="H16" s="118" t="s">
        <v>278</v>
      </c>
      <c r="I16" s="118" t="s">
        <v>278</v>
      </c>
      <c r="J16" s="118" t="s">
        <v>278</v>
      </c>
      <c r="K16" s="118">
        <v>1077</v>
      </c>
      <c r="L16" s="118">
        <v>2017</v>
      </c>
      <c r="M16" s="118">
        <v>2041</v>
      </c>
      <c r="N16" s="58">
        <v>8926</v>
      </c>
    </row>
    <row r="17" spans="1:14" ht="10" customHeight="1" x14ac:dyDescent="0.15">
      <c r="A17" s="114" t="s">
        <v>76</v>
      </c>
      <c r="B17" s="119">
        <v>6537</v>
      </c>
      <c r="C17" s="119">
        <v>4343</v>
      </c>
      <c r="D17" s="119">
        <v>3887</v>
      </c>
      <c r="E17" s="119">
        <v>2618</v>
      </c>
      <c r="F17" s="119">
        <v>1434</v>
      </c>
      <c r="G17" s="119">
        <v>1392</v>
      </c>
      <c r="H17" s="119">
        <v>932</v>
      </c>
      <c r="I17" s="119">
        <v>1161</v>
      </c>
      <c r="J17" s="119">
        <v>1225</v>
      </c>
      <c r="K17" s="119">
        <v>2166</v>
      </c>
      <c r="L17" s="119">
        <v>2671</v>
      </c>
      <c r="M17" s="119">
        <v>3724</v>
      </c>
      <c r="N17" s="120">
        <v>32090</v>
      </c>
    </row>
    <row r="18" spans="1:14" ht="10" customHeight="1" x14ac:dyDescent="0.15">
      <c r="A18" s="57" t="s">
        <v>27</v>
      </c>
      <c r="B18" s="118">
        <v>168</v>
      </c>
      <c r="C18" s="118">
        <v>64</v>
      </c>
      <c r="D18" s="118" t="s">
        <v>278</v>
      </c>
      <c r="E18" s="118">
        <v>2</v>
      </c>
      <c r="F18" s="118">
        <v>43</v>
      </c>
      <c r="G18" s="118">
        <v>47</v>
      </c>
      <c r="H18" s="118">
        <v>92</v>
      </c>
      <c r="I18" s="118">
        <v>49</v>
      </c>
      <c r="J18" s="118">
        <v>12</v>
      </c>
      <c r="K18" s="118">
        <v>12</v>
      </c>
      <c r="L18" s="118">
        <v>1</v>
      </c>
      <c r="M18" s="118">
        <v>12</v>
      </c>
      <c r="N18" s="58">
        <v>502</v>
      </c>
    </row>
    <row r="19" spans="1:14" ht="10" customHeight="1" x14ac:dyDescent="0.15">
      <c r="A19" s="57" t="s">
        <v>70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>
        <v>4</v>
      </c>
      <c r="L19" s="118" t="s">
        <v>278</v>
      </c>
      <c r="M19" s="118" t="s">
        <v>278</v>
      </c>
      <c r="N19" s="58">
        <v>4</v>
      </c>
    </row>
    <row r="20" spans="1:14" ht="10" customHeight="1" x14ac:dyDescent="0.15">
      <c r="A20" s="57" t="s">
        <v>29</v>
      </c>
      <c r="B20" s="118">
        <v>31</v>
      </c>
      <c r="C20" s="118">
        <v>299</v>
      </c>
      <c r="D20" s="118">
        <v>171</v>
      </c>
      <c r="E20" s="118">
        <v>100</v>
      </c>
      <c r="F20" s="118">
        <v>36</v>
      </c>
      <c r="G20" s="118">
        <v>34</v>
      </c>
      <c r="H20" s="118">
        <v>37</v>
      </c>
      <c r="I20" s="118">
        <v>42</v>
      </c>
      <c r="J20" s="118">
        <v>204</v>
      </c>
      <c r="K20" s="118">
        <v>102</v>
      </c>
      <c r="L20" s="118">
        <v>163</v>
      </c>
      <c r="M20" s="118">
        <v>96</v>
      </c>
      <c r="N20" s="58">
        <v>1315</v>
      </c>
    </row>
    <row r="21" spans="1:14" ht="10" customHeight="1" x14ac:dyDescent="0.15">
      <c r="A21" s="57" t="s">
        <v>36</v>
      </c>
      <c r="B21" s="118">
        <v>3</v>
      </c>
      <c r="C21" s="118">
        <v>4</v>
      </c>
      <c r="D21" s="118">
        <v>1</v>
      </c>
      <c r="E21" s="118">
        <v>5</v>
      </c>
      <c r="F21" s="118">
        <v>8</v>
      </c>
      <c r="G21" s="118">
        <v>4</v>
      </c>
      <c r="H21" s="118">
        <v>7</v>
      </c>
      <c r="I21" s="118">
        <v>5</v>
      </c>
      <c r="J21" s="118">
        <v>4</v>
      </c>
      <c r="K21" s="118">
        <v>4</v>
      </c>
      <c r="L21" s="118">
        <v>9</v>
      </c>
      <c r="M21" s="118">
        <v>8</v>
      </c>
      <c r="N21" s="58">
        <v>62</v>
      </c>
    </row>
    <row r="22" spans="1:14" ht="10" customHeight="1" x14ac:dyDescent="0.15">
      <c r="A22" s="57" t="s">
        <v>129</v>
      </c>
      <c r="B22" s="118">
        <v>33</v>
      </c>
      <c r="C22" s="118">
        <v>6</v>
      </c>
      <c r="D22" s="118">
        <v>5</v>
      </c>
      <c r="E22" s="118">
        <v>22</v>
      </c>
      <c r="F22" s="118">
        <v>11</v>
      </c>
      <c r="G22" s="118">
        <v>9</v>
      </c>
      <c r="H22" s="118">
        <v>6</v>
      </c>
      <c r="I22" s="118">
        <v>15</v>
      </c>
      <c r="J22" s="118">
        <v>36</v>
      </c>
      <c r="K22" s="118">
        <v>32</v>
      </c>
      <c r="L22" s="118">
        <v>80</v>
      </c>
      <c r="M22" s="118">
        <v>58</v>
      </c>
      <c r="N22" s="58">
        <v>313</v>
      </c>
    </row>
    <row r="23" spans="1:14" ht="10" customHeight="1" x14ac:dyDescent="0.15">
      <c r="A23" s="57" t="s">
        <v>38</v>
      </c>
      <c r="B23" s="118">
        <v>8</v>
      </c>
      <c r="C23" s="118">
        <v>6</v>
      </c>
      <c r="D23" s="118">
        <v>4</v>
      </c>
      <c r="E23" s="118">
        <v>2</v>
      </c>
      <c r="F23" s="118">
        <v>1</v>
      </c>
      <c r="G23" s="118">
        <v>2</v>
      </c>
      <c r="H23" s="118">
        <v>1</v>
      </c>
      <c r="I23" s="118">
        <v>1</v>
      </c>
      <c r="J23" s="118">
        <v>2</v>
      </c>
      <c r="K23" s="118" t="s">
        <v>278</v>
      </c>
      <c r="L23" s="118" t="s">
        <v>278</v>
      </c>
      <c r="M23" s="118">
        <v>14</v>
      </c>
      <c r="N23" s="58">
        <v>41</v>
      </c>
    </row>
    <row r="24" spans="1:14" ht="10" customHeight="1" x14ac:dyDescent="0.15">
      <c r="A24" s="57" t="s">
        <v>40</v>
      </c>
      <c r="B24" s="118">
        <v>300</v>
      </c>
      <c r="C24" s="118">
        <v>171</v>
      </c>
      <c r="D24" s="118">
        <v>59</v>
      </c>
      <c r="E24" s="118">
        <v>1</v>
      </c>
      <c r="F24" s="118" t="s">
        <v>278</v>
      </c>
      <c r="G24" s="118">
        <v>2</v>
      </c>
      <c r="H24" s="118">
        <v>123</v>
      </c>
      <c r="I24" s="118">
        <v>70</v>
      </c>
      <c r="J24" s="118">
        <v>37</v>
      </c>
      <c r="K24" s="118" t="s">
        <v>278</v>
      </c>
      <c r="L24" s="118" t="s">
        <v>278</v>
      </c>
      <c r="M24" s="118">
        <v>31</v>
      </c>
      <c r="N24" s="58">
        <v>794</v>
      </c>
    </row>
    <row r="25" spans="1:14" ht="10" customHeight="1" x14ac:dyDescent="0.15">
      <c r="A25" s="57" t="s">
        <v>138</v>
      </c>
      <c r="B25" s="118">
        <v>1105</v>
      </c>
      <c r="C25" s="118">
        <v>781</v>
      </c>
      <c r="D25" s="118">
        <v>600</v>
      </c>
      <c r="E25" s="118">
        <v>434</v>
      </c>
      <c r="F25" s="118">
        <v>158</v>
      </c>
      <c r="G25" s="118">
        <v>119</v>
      </c>
      <c r="H25" s="118">
        <v>99</v>
      </c>
      <c r="I25" s="118" t="s">
        <v>278</v>
      </c>
      <c r="J25" s="118">
        <v>56</v>
      </c>
      <c r="K25" s="118">
        <v>179</v>
      </c>
      <c r="L25" s="118">
        <v>536</v>
      </c>
      <c r="M25" s="118">
        <v>672</v>
      </c>
      <c r="N25" s="58">
        <v>4739</v>
      </c>
    </row>
    <row r="26" spans="1:14" ht="10" customHeight="1" x14ac:dyDescent="0.15">
      <c r="A26" s="57" t="s">
        <v>117</v>
      </c>
      <c r="B26" s="118">
        <v>8</v>
      </c>
      <c r="C26" s="118">
        <v>3</v>
      </c>
      <c r="D26" s="118">
        <v>7</v>
      </c>
      <c r="E26" s="118">
        <v>7</v>
      </c>
      <c r="F26" s="118">
        <v>6</v>
      </c>
      <c r="G26" s="118">
        <v>5</v>
      </c>
      <c r="H26" s="118">
        <v>14</v>
      </c>
      <c r="I26" s="118">
        <v>10</v>
      </c>
      <c r="J26" s="118">
        <v>6</v>
      </c>
      <c r="K26" s="118">
        <v>10</v>
      </c>
      <c r="L26" s="118">
        <v>7</v>
      </c>
      <c r="M26" s="118">
        <v>4</v>
      </c>
      <c r="N26" s="58">
        <v>87</v>
      </c>
    </row>
    <row r="27" spans="1:14" ht="10" customHeight="1" x14ac:dyDescent="0.15">
      <c r="A27" s="57" t="s">
        <v>118</v>
      </c>
      <c r="B27" s="118">
        <v>3</v>
      </c>
      <c r="C27" s="118">
        <v>12</v>
      </c>
      <c r="D27" s="118">
        <v>36</v>
      </c>
      <c r="E27" s="118">
        <v>34</v>
      </c>
      <c r="F27" s="118">
        <v>25</v>
      </c>
      <c r="G27" s="118">
        <v>2</v>
      </c>
      <c r="H27" s="118">
        <v>4</v>
      </c>
      <c r="I27" s="118">
        <v>1</v>
      </c>
      <c r="J27" s="118">
        <v>10</v>
      </c>
      <c r="K27" s="118">
        <v>10</v>
      </c>
      <c r="L27" s="118">
        <v>6</v>
      </c>
      <c r="M27" s="118">
        <v>4</v>
      </c>
      <c r="N27" s="58">
        <v>147</v>
      </c>
    </row>
    <row r="28" spans="1:14" ht="10" customHeight="1" x14ac:dyDescent="0.15">
      <c r="A28" s="57" t="s">
        <v>139</v>
      </c>
      <c r="B28" s="118" t="s">
        <v>278</v>
      </c>
      <c r="C28" s="118" t="s">
        <v>278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>
        <v>1</v>
      </c>
      <c r="L28" s="118" t="s">
        <v>278</v>
      </c>
      <c r="M28" s="118" t="s">
        <v>278</v>
      </c>
      <c r="N28" s="58">
        <v>1</v>
      </c>
    </row>
    <row r="29" spans="1:14" ht="10" customHeight="1" x14ac:dyDescent="0.15">
      <c r="A29" s="57" t="s">
        <v>140</v>
      </c>
      <c r="B29" s="118" t="s">
        <v>278</v>
      </c>
      <c r="C29" s="118">
        <v>2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>
        <v>28</v>
      </c>
      <c r="K29" s="118">
        <v>121</v>
      </c>
      <c r="L29" s="118">
        <v>28</v>
      </c>
      <c r="M29" s="118" t="s">
        <v>278</v>
      </c>
      <c r="N29" s="58">
        <v>179</v>
      </c>
    </row>
    <row r="30" spans="1:14" ht="10" customHeight="1" x14ac:dyDescent="0.15">
      <c r="A30" s="57" t="s">
        <v>119</v>
      </c>
      <c r="B30" s="118">
        <v>832</v>
      </c>
      <c r="C30" s="118">
        <v>527</v>
      </c>
      <c r="D30" s="118">
        <v>844</v>
      </c>
      <c r="E30" s="118">
        <v>1210</v>
      </c>
      <c r="F30" s="118">
        <v>658</v>
      </c>
      <c r="G30" s="118">
        <v>767</v>
      </c>
      <c r="H30" s="118">
        <v>1578</v>
      </c>
      <c r="I30" s="118">
        <v>1120</v>
      </c>
      <c r="J30" s="118">
        <v>1103</v>
      </c>
      <c r="K30" s="118">
        <v>1033</v>
      </c>
      <c r="L30" s="118">
        <v>833</v>
      </c>
      <c r="M30" s="118">
        <v>697</v>
      </c>
      <c r="N30" s="58">
        <v>11202</v>
      </c>
    </row>
    <row r="31" spans="1:14" ht="10" customHeight="1" x14ac:dyDescent="0.15">
      <c r="A31" s="57" t="s">
        <v>131</v>
      </c>
      <c r="B31" s="118">
        <v>2</v>
      </c>
      <c r="C31" s="118">
        <v>1</v>
      </c>
      <c r="D31" s="118">
        <v>1</v>
      </c>
      <c r="E31" s="118">
        <v>3</v>
      </c>
      <c r="F31" s="118">
        <v>8</v>
      </c>
      <c r="G31" s="118">
        <v>3</v>
      </c>
      <c r="H31" s="118" t="s">
        <v>278</v>
      </c>
      <c r="I31" s="118" t="s">
        <v>278</v>
      </c>
      <c r="J31" s="118" t="s">
        <v>278</v>
      </c>
      <c r="K31" s="118">
        <v>4</v>
      </c>
      <c r="L31" s="118">
        <v>5</v>
      </c>
      <c r="M31" s="118">
        <v>3</v>
      </c>
      <c r="N31" s="58">
        <v>30</v>
      </c>
    </row>
    <row r="32" spans="1:14" ht="10" customHeight="1" x14ac:dyDescent="0.15">
      <c r="A32" s="57" t="s">
        <v>154</v>
      </c>
      <c r="B32" s="118">
        <v>1</v>
      </c>
      <c r="C32" s="118" t="s">
        <v>278</v>
      </c>
      <c r="D32" s="118">
        <v>1</v>
      </c>
      <c r="E32" s="118">
        <v>1</v>
      </c>
      <c r="F32" s="118">
        <v>2</v>
      </c>
      <c r="G32" s="118">
        <v>2</v>
      </c>
      <c r="H32" s="118">
        <v>3</v>
      </c>
      <c r="I32" s="118">
        <v>3</v>
      </c>
      <c r="J32" s="118" t="s">
        <v>278</v>
      </c>
      <c r="K32" s="118">
        <v>1</v>
      </c>
      <c r="L32" s="118">
        <v>1</v>
      </c>
      <c r="M32" s="118">
        <v>2</v>
      </c>
      <c r="N32" s="58">
        <v>17</v>
      </c>
    </row>
    <row r="33" spans="1:14" ht="10" customHeight="1" x14ac:dyDescent="0.15">
      <c r="A33" s="57" t="s">
        <v>148</v>
      </c>
      <c r="B33" s="118">
        <v>14962</v>
      </c>
      <c r="C33" s="118">
        <v>13945</v>
      </c>
      <c r="D33" s="118">
        <v>14105</v>
      </c>
      <c r="E33" s="118">
        <v>14617</v>
      </c>
      <c r="F33" s="118">
        <v>21066</v>
      </c>
      <c r="G33" s="118">
        <v>19029</v>
      </c>
      <c r="H33" s="118">
        <v>22799</v>
      </c>
      <c r="I33" s="118">
        <v>24851</v>
      </c>
      <c r="J33" s="118">
        <v>35319</v>
      </c>
      <c r="K33" s="118">
        <v>33890</v>
      </c>
      <c r="L33" s="118">
        <v>19862</v>
      </c>
      <c r="M33" s="118">
        <v>19071</v>
      </c>
      <c r="N33" s="58">
        <v>253516</v>
      </c>
    </row>
    <row r="34" spans="1:14" ht="10" customHeight="1" x14ac:dyDescent="0.15">
      <c r="A34" s="57" t="s">
        <v>149</v>
      </c>
      <c r="B34" s="118">
        <v>23297</v>
      </c>
      <c r="C34" s="118">
        <v>13041</v>
      </c>
      <c r="D34" s="118">
        <v>3180</v>
      </c>
      <c r="E34" s="118">
        <v>3</v>
      </c>
      <c r="F34" s="118">
        <v>20</v>
      </c>
      <c r="G34" s="118">
        <v>11</v>
      </c>
      <c r="H34" s="118">
        <v>5500</v>
      </c>
      <c r="I34" s="118">
        <v>24978</v>
      </c>
      <c r="J34" s="118">
        <v>26930</v>
      </c>
      <c r="K34" s="118">
        <v>33247</v>
      </c>
      <c r="L34" s="118">
        <v>42545</v>
      </c>
      <c r="M34" s="118">
        <v>38754</v>
      </c>
      <c r="N34" s="58">
        <v>211506</v>
      </c>
    </row>
    <row r="35" spans="1:14" ht="10" customHeight="1" x14ac:dyDescent="0.15">
      <c r="A35" s="57" t="s">
        <v>150</v>
      </c>
      <c r="B35" s="118" t="s">
        <v>278</v>
      </c>
      <c r="C35" s="118" t="s">
        <v>278</v>
      </c>
      <c r="D35" s="118">
        <v>3</v>
      </c>
      <c r="E35" s="118">
        <v>8</v>
      </c>
      <c r="F35" s="118">
        <v>6</v>
      </c>
      <c r="G35" s="118">
        <v>2</v>
      </c>
      <c r="H35" s="118">
        <v>6</v>
      </c>
      <c r="I35" s="118">
        <v>2</v>
      </c>
      <c r="J35" s="118">
        <v>14</v>
      </c>
      <c r="K35" s="118" t="s">
        <v>278</v>
      </c>
      <c r="L35" s="118" t="s">
        <v>278</v>
      </c>
      <c r="M35" s="118" t="s">
        <v>278</v>
      </c>
      <c r="N35" s="58">
        <v>41</v>
      </c>
    </row>
    <row r="36" spans="1:14" ht="10" customHeight="1" x14ac:dyDescent="0.15">
      <c r="A36" s="57" t="s">
        <v>155</v>
      </c>
      <c r="B36" s="118">
        <v>1814</v>
      </c>
      <c r="C36" s="118">
        <v>424</v>
      </c>
      <c r="D36" s="118">
        <v>1028</v>
      </c>
      <c r="E36" s="118">
        <v>307</v>
      </c>
      <c r="F36" s="118">
        <v>1146</v>
      </c>
      <c r="G36" s="118">
        <v>926</v>
      </c>
      <c r="H36" s="118">
        <v>208</v>
      </c>
      <c r="I36" s="118">
        <v>173</v>
      </c>
      <c r="J36" s="118">
        <v>63</v>
      </c>
      <c r="K36" s="118">
        <v>154</v>
      </c>
      <c r="L36" s="118">
        <v>200</v>
      </c>
      <c r="M36" s="118">
        <v>1077</v>
      </c>
      <c r="N36" s="58">
        <v>7520</v>
      </c>
    </row>
    <row r="37" spans="1:14" ht="10" customHeight="1" x14ac:dyDescent="0.15">
      <c r="A37" s="57" t="s">
        <v>105</v>
      </c>
      <c r="B37" s="118">
        <v>130</v>
      </c>
      <c r="C37" s="118">
        <v>124</v>
      </c>
      <c r="D37" s="118">
        <v>3</v>
      </c>
      <c r="E37" s="118">
        <v>34</v>
      </c>
      <c r="F37" s="118">
        <v>14</v>
      </c>
      <c r="G37" s="118" t="s">
        <v>278</v>
      </c>
      <c r="H37" s="118">
        <v>11</v>
      </c>
      <c r="I37" s="118">
        <v>1</v>
      </c>
      <c r="J37" s="118">
        <v>10</v>
      </c>
      <c r="K37" s="118" t="s">
        <v>278</v>
      </c>
      <c r="L37" s="118" t="s">
        <v>278</v>
      </c>
      <c r="M37" s="118" t="s">
        <v>278</v>
      </c>
      <c r="N37" s="58">
        <v>327</v>
      </c>
    </row>
    <row r="38" spans="1:14" ht="10" customHeight="1" x14ac:dyDescent="0.15">
      <c r="A38" s="57" t="s">
        <v>90</v>
      </c>
      <c r="B38" s="118">
        <v>1</v>
      </c>
      <c r="C38" s="118" t="s">
        <v>278</v>
      </c>
      <c r="D38" s="118">
        <v>1</v>
      </c>
      <c r="E38" s="118" t="s">
        <v>278</v>
      </c>
      <c r="F38" s="118">
        <v>2</v>
      </c>
      <c r="G38" s="118">
        <v>1</v>
      </c>
      <c r="H38" s="118" t="s">
        <v>278</v>
      </c>
      <c r="I38" s="118">
        <v>45</v>
      </c>
      <c r="J38" s="118">
        <v>4</v>
      </c>
      <c r="K38" s="118">
        <v>26</v>
      </c>
      <c r="L38" s="118" t="s">
        <v>278</v>
      </c>
      <c r="M38" s="118" t="s">
        <v>278</v>
      </c>
      <c r="N38" s="58">
        <v>80</v>
      </c>
    </row>
    <row r="39" spans="1:14" ht="10" customHeight="1" x14ac:dyDescent="0.15">
      <c r="A39" s="57" t="s">
        <v>51</v>
      </c>
      <c r="B39" s="118">
        <v>3656</v>
      </c>
      <c r="C39" s="118">
        <v>1852</v>
      </c>
      <c r="D39" s="118">
        <v>1439</v>
      </c>
      <c r="E39" s="118">
        <v>2069</v>
      </c>
      <c r="F39" s="118">
        <v>3959</v>
      </c>
      <c r="G39" s="118">
        <v>2586</v>
      </c>
      <c r="H39" s="118">
        <v>2410</v>
      </c>
      <c r="I39" s="118">
        <v>544</v>
      </c>
      <c r="J39" s="118">
        <v>10</v>
      </c>
      <c r="K39" s="118" t="s">
        <v>278</v>
      </c>
      <c r="L39" s="118">
        <v>12</v>
      </c>
      <c r="M39" s="118">
        <v>511</v>
      </c>
      <c r="N39" s="58">
        <v>19048</v>
      </c>
    </row>
    <row r="40" spans="1:14" ht="10" customHeight="1" x14ac:dyDescent="0.15">
      <c r="A40" s="114" t="s">
        <v>156</v>
      </c>
      <c r="B40" s="119">
        <v>1</v>
      </c>
      <c r="C40" s="119" t="s">
        <v>278</v>
      </c>
      <c r="D40" s="119" t="s">
        <v>278</v>
      </c>
      <c r="E40" s="119" t="s">
        <v>278</v>
      </c>
      <c r="F40" s="119" t="s">
        <v>278</v>
      </c>
      <c r="G40" s="119" t="s">
        <v>278</v>
      </c>
      <c r="H40" s="119" t="s">
        <v>278</v>
      </c>
      <c r="I40" s="119" t="s">
        <v>278</v>
      </c>
      <c r="J40" s="119" t="s">
        <v>278</v>
      </c>
      <c r="K40" s="119" t="s">
        <v>278</v>
      </c>
      <c r="L40" s="119" t="s">
        <v>278</v>
      </c>
      <c r="M40" s="119" t="s">
        <v>278</v>
      </c>
      <c r="N40" s="120">
        <v>1</v>
      </c>
    </row>
    <row r="41" spans="1:14" ht="10" customHeight="1" x14ac:dyDescent="0.15">
      <c r="A41" s="57" t="s">
        <v>93</v>
      </c>
      <c r="B41" s="118">
        <v>9</v>
      </c>
      <c r="C41" s="118">
        <v>36</v>
      </c>
      <c r="D41" s="118">
        <v>53</v>
      </c>
      <c r="E41" s="118">
        <v>30</v>
      </c>
      <c r="F41" s="118">
        <v>51</v>
      </c>
      <c r="G41" s="118">
        <v>24</v>
      </c>
      <c r="H41" s="118">
        <v>10</v>
      </c>
      <c r="I41" s="118">
        <v>57</v>
      </c>
      <c r="J41" s="118">
        <v>55</v>
      </c>
      <c r="K41" s="118">
        <v>61</v>
      </c>
      <c r="L41" s="118">
        <v>43</v>
      </c>
      <c r="M41" s="118">
        <v>15</v>
      </c>
      <c r="N41" s="58">
        <v>444</v>
      </c>
    </row>
    <row r="42" spans="1:14" ht="10" customHeight="1" x14ac:dyDescent="0.15">
      <c r="A42" s="57" t="s">
        <v>53</v>
      </c>
      <c r="B42" s="118">
        <v>688</v>
      </c>
      <c r="C42" s="118">
        <v>699</v>
      </c>
      <c r="D42" s="118">
        <v>714</v>
      </c>
      <c r="E42" s="118">
        <v>1797</v>
      </c>
      <c r="F42" s="118">
        <v>782</v>
      </c>
      <c r="G42" s="118">
        <v>762</v>
      </c>
      <c r="H42" s="118">
        <v>870</v>
      </c>
      <c r="I42" s="118">
        <v>775</v>
      </c>
      <c r="J42" s="118">
        <v>784</v>
      </c>
      <c r="K42" s="118">
        <v>779</v>
      </c>
      <c r="L42" s="118">
        <v>628</v>
      </c>
      <c r="M42" s="118">
        <v>834</v>
      </c>
      <c r="N42" s="58">
        <v>10112</v>
      </c>
    </row>
    <row r="43" spans="1:14" ht="10" customHeight="1" x14ac:dyDescent="0.15">
      <c r="A43" s="57" t="s">
        <v>151</v>
      </c>
      <c r="B43" s="118" t="s">
        <v>278</v>
      </c>
      <c r="C43" s="118">
        <v>1</v>
      </c>
      <c r="D43" s="118" t="s">
        <v>278</v>
      </c>
      <c r="E43" s="118" t="s">
        <v>278</v>
      </c>
      <c r="F43" s="118" t="s">
        <v>278</v>
      </c>
      <c r="G43" s="118">
        <v>1</v>
      </c>
      <c r="H43" s="118">
        <v>1</v>
      </c>
      <c r="I43" s="118">
        <v>1</v>
      </c>
      <c r="J43" s="118">
        <v>1</v>
      </c>
      <c r="K43" s="118">
        <v>2</v>
      </c>
      <c r="L43" s="118" t="s">
        <v>278</v>
      </c>
      <c r="M43" s="118" t="s">
        <v>278</v>
      </c>
      <c r="N43" s="58">
        <v>7</v>
      </c>
    </row>
    <row r="44" spans="1:14" ht="10" customHeight="1" x14ac:dyDescent="0.15">
      <c r="A44" s="57" t="s">
        <v>142</v>
      </c>
      <c r="B44" s="118" t="s">
        <v>278</v>
      </c>
      <c r="C44" s="118" t="s">
        <v>278</v>
      </c>
      <c r="D44" s="118" t="s">
        <v>278</v>
      </c>
      <c r="E44" s="118">
        <v>3</v>
      </c>
      <c r="F44" s="118" t="s">
        <v>278</v>
      </c>
      <c r="G44" s="118" t="s">
        <v>278</v>
      </c>
      <c r="H44" s="118">
        <v>3</v>
      </c>
      <c r="I44" s="118" t="s">
        <v>278</v>
      </c>
      <c r="J44" s="118">
        <v>2</v>
      </c>
      <c r="K44" s="118">
        <v>1</v>
      </c>
      <c r="L44" s="118" t="s">
        <v>278</v>
      </c>
      <c r="M44" s="118" t="s">
        <v>278</v>
      </c>
      <c r="N44" s="58">
        <v>9</v>
      </c>
    </row>
    <row r="45" spans="1:14" ht="10" customHeight="1" x14ac:dyDescent="0.15">
      <c r="A45" s="57" t="s">
        <v>55</v>
      </c>
      <c r="B45" s="118">
        <v>98</v>
      </c>
      <c r="C45" s="118">
        <v>164</v>
      </c>
      <c r="D45" s="118">
        <v>250</v>
      </c>
      <c r="E45" s="118">
        <v>903</v>
      </c>
      <c r="F45" s="118">
        <v>236</v>
      </c>
      <c r="G45" s="118">
        <v>310</v>
      </c>
      <c r="H45" s="118">
        <v>340</v>
      </c>
      <c r="I45" s="118">
        <v>305</v>
      </c>
      <c r="J45" s="118">
        <v>232</v>
      </c>
      <c r="K45" s="118">
        <v>101</v>
      </c>
      <c r="L45" s="118">
        <v>98</v>
      </c>
      <c r="M45" s="118">
        <v>86</v>
      </c>
      <c r="N45" s="58">
        <v>3123</v>
      </c>
    </row>
    <row r="46" spans="1:14" ht="10" customHeight="1" x14ac:dyDescent="0.15">
      <c r="A46" s="57" t="s">
        <v>78</v>
      </c>
      <c r="B46" s="118">
        <v>47036</v>
      </c>
      <c r="C46" s="118">
        <v>45592</v>
      </c>
      <c r="D46" s="118">
        <v>55922</v>
      </c>
      <c r="E46" s="118">
        <v>54091</v>
      </c>
      <c r="F46" s="118">
        <v>48834</v>
      </c>
      <c r="G46" s="118">
        <v>30018</v>
      </c>
      <c r="H46" s="118">
        <v>15062</v>
      </c>
      <c r="I46" s="118">
        <v>5461</v>
      </c>
      <c r="J46" s="118">
        <v>1407</v>
      </c>
      <c r="K46" s="118">
        <v>4490</v>
      </c>
      <c r="L46" s="118">
        <v>13870</v>
      </c>
      <c r="M46" s="118">
        <v>18724</v>
      </c>
      <c r="N46" s="58">
        <v>340507</v>
      </c>
    </row>
    <row r="47" spans="1:14" ht="10" customHeight="1" x14ac:dyDescent="0.15">
      <c r="A47" s="57" t="s">
        <v>56</v>
      </c>
      <c r="B47" s="118">
        <v>146</v>
      </c>
      <c r="C47" s="118">
        <v>175</v>
      </c>
      <c r="D47" s="118">
        <v>133</v>
      </c>
      <c r="E47" s="118">
        <v>467</v>
      </c>
      <c r="F47" s="118">
        <v>144</v>
      </c>
      <c r="G47" s="118">
        <v>161</v>
      </c>
      <c r="H47" s="118">
        <v>176</v>
      </c>
      <c r="I47" s="118">
        <v>154</v>
      </c>
      <c r="J47" s="118">
        <v>182</v>
      </c>
      <c r="K47" s="118">
        <v>130</v>
      </c>
      <c r="L47" s="118">
        <v>111</v>
      </c>
      <c r="M47" s="118">
        <v>130</v>
      </c>
      <c r="N47" s="58">
        <v>2109</v>
      </c>
    </row>
    <row r="48" spans="1:14" ht="10" customHeight="1" x14ac:dyDescent="0.15">
      <c r="A48" s="57" t="s">
        <v>73</v>
      </c>
      <c r="B48" s="118" t="s">
        <v>278</v>
      </c>
      <c r="C48" s="118" t="s">
        <v>278</v>
      </c>
      <c r="D48" s="118">
        <v>18</v>
      </c>
      <c r="E48" s="118">
        <v>9</v>
      </c>
      <c r="F48" s="118">
        <v>3</v>
      </c>
      <c r="G48" s="118">
        <v>2</v>
      </c>
      <c r="H48" s="118">
        <v>2</v>
      </c>
      <c r="I48" s="118">
        <v>4</v>
      </c>
      <c r="J48" s="118">
        <v>14</v>
      </c>
      <c r="K48" s="118">
        <v>34</v>
      </c>
      <c r="L48" s="118">
        <v>72</v>
      </c>
      <c r="M48" s="118">
        <v>17</v>
      </c>
      <c r="N48" s="58">
        <v>175</v>
      </c>
    </row>
    <row r="49" spans="1:14" ht="10" customHeight="1" x14ac:dyDescent="0.15">
      <c r="A49" s="57" t="s">
        <v>157</v>
      </c>
      <c r="B49" s="118">
        <v>3</v>
      </c>
      <c r="C49" s="118">
        <v>5</v>
      </c>
      <c r="D49" s="118">
        <v>46</v>
      </c>
      <c r="E49" s="118">
        <v>4</v>
      </c>
      <c r="F49" s="118">
        <v>3</v>
      </c>
      <c r="G49" s="118">
        <v>14</v>
      </c>
      <c r="H49" s="118">
        <v>16</v>
      </c>
      <c r="I49" s="118">
        <v>2</v>
      </c>
      <c r="J49" s="118">
        <v>5</v>
      </c>
      <c r="K49" s="118">
        <v>39</v>
      </c>
      <c r="L49" s="118">
        <v>1</v>
      </c>
      <c r="M49" s="118">
        <v>1</v>
      </c>
      <c r="N49" s="58">
        <v>139</v>
      </c>
    </row>
    <row r="50" spans="1:14" ht="10" customHeight="1" x14ac:dyDescent="0.15">
      <c r="A50" s="57" t="s">
        <v>57</v>
      </c>
      <c r="B50" s="118" t="s">
        <v>278</v>
      </c>
      <c r="C50" s="118" t="s">
        <v>278</v>
      </c>
      <c r="D50" s="118" t="s">
        <v>278</v>
      </c>
      <c r="E50" s="118" t="s">
        <v>278</v>
      </c>
      <c r="F50" s="118">
        <v>1</v>
      </c>
      <c r="G50" s="118" t="s">
        <v>278</v>
      </c>
      <c r="H50" s="118" t="s">
        <v>278</v>
      </c>
      <c r="I50" s="118" t="s">
        <v>278</v>
      </c>
      <c r="J50" s="118" t="s">
        <v>278</v>
      </c>
      <c r="K50" s="118" t="s">
        <v>278</v>
      </c>
      <c r="L50" s="118" t="s">
        <v>278</v>
      </c>
      <c r="M50" s="118" t="s">
        <v>278</v>
      </c>
      <c r="N50" s="58">
        <v>1</v>
      </c>
    </row>
    <row r="51" spans="1:14" ht="10" customHeight="1" x14ac:dyDescent="0.15">
      <c r="A51" s="57" t="s">
        <v>74</v>
      </c>
      <c r="B51" s="118" t="s">
        <v>278</v>
      </c>
      <c r="C51" s="118">
        <v>60</v>
      </c>
      <c r="D51" s="118">
        <v>128</v>
      </c>
      <c r="E51" s="118">
        <v>114</v>
      </c>
      <c r="F51" s="118">
        <v>229</v>
      </c>
      <c r="G51" s="118">
        <v>239</v>
      </c>
      <c r="H51" s="118">
        <v>301</v>
      </c>
      <c r="I51" s="118">
        <v>94</v>
      </c>
      <c r="J51" s="118">
        <v>71</v>
      </c>
      <c r="K51" s="118" t="s">
        <v>278</v>
      </c>
      <c r="L51" s="118" t="s">
        <v>278</v>
      </c>
      <c r="M51" s="118" t="s">
        <v>278</v>
      </c>
      <c r="N51" s="58">
        <v>1236</v>
      </c>
    </row>
    <row r="52" spans="1:14" ht="10" customHeight="1" x14ac:dyDescent="0.15">
      <c r="A52" s="57" t="s">
        <v>79</v>
      </c>
      <c r="B52" s="118">
        <v>4</v>
      </c>
      <c r="C52" s="118">
        <v>3</v>
      </c>
      <c r="D52" s="118">
        <v>8</v>
      </c>
      <c r="E52" s="118">
        <v>5</v>
      </c>
      <c r="F52" s="118">
        <v>4</v>
      </c>
      <c r="G52" s="118">
        <v>10</v>
      </c>
      <c r="H52" s="118">
        <v>1</v>
      </c>
      <c r="I52" s="118">
        <v>8</v>
      </c>
      <c r="J52" s="118">
        <v>2</v>
      </c>
      <c r="K52" s="118">
        <v>16</v>
      </c>
      <c r="L52" s="118">
        <v>1</v>
      </c>
      <c r="M52" s="118">
        <v>10</v>
      </c>
      <c r="N52" s="58">
        <v>72</v>
      </c>
    </row>
    <row r="53" spans="1:14" ht="10" customHeight="1" x14ac:dyDescent="0.15">
      <c r="A53" s="57" t="s">
        <v>158</v>
      </c>
      <c r="B53" s="118">
        <v>38</v>
      </c>
      <c r="C53" s="118">
        <v>23</v>
      </c>
      <c r="D53" s="118">
        <v>28</v>
      </c>
      <c r="E53" s="118">
        <v>60</v>
      </c>
      <c r="F53" s="118">
        <v>51</v>
      </c>
      <c r="G53" s="118">
        <v>48</v>
      </c>
      <c r="H53" s="118">
        <v>49</v>
      </c>
      <c r="I53" s="118">
        <v>51</v>
      </c>
      <c r="J53" s="118">
        <v>47</v>
      </c>
      <c r="K53" s="118">
        <v>37</v>
      </c>
      <c r="L53" s="118">
        <v>40</v>
      </c>
      <c r="M53" s="118">
        <v>44</v>
      </c>
      <c r="N53" s="58">
        <v>516</v>
      </c>
    </row>
    <row r="54" spans="1:14" ht="10" customHeight="1" x14ac:dyDescent="0.15">
      <c r="A54" s="57" t="s">
        <v>144</v>
      </c>
      <c r="B54" s="118">
        <v>1</v>
      </c>
      <c r="C54" s="118" t="s">
        <v>278</v>
      </c>
      <c r="D54" s="118">
        <v>1</v>
      </c>
      <c r="E54" s="118">
        <v>1</v>
      </c>
      <c r="F54" s="118" t="s">
        <v>278</v>
      </c>
      <c r="G54" s="118">
        <v>1</v>
      </c>
      <c r="H54" s="118" t="s">
        <v>278</v>
      </c>
      <c r="I54" s="118" t="s">
        <v>278</v>
      </c>
      <c r="J54" s="118">
        <v>1</v>
      </c>
      <c r="K54" s="118">
        <v>1</v>
      </c>
      <c r="L54" s="118">
        <v>1</v>
      </c>
      <c r="M54" s="118">
        <v>2</v>
      </c>
      <c r="N54" s="58">
        <v>9</v>
      </c>
    </row>
    <row r="55" spans="1:14" ht="10" customHeight="1" x14ac:dyDescent="0.15">
      <c r="A55" s="57" t="s">
        <v>159</v>
      </c>
      <c r="B55" s="118" t="s">
        <v>278</v>
      </c>
      <c r="C55" s="118" t="s">
        <v>278</v>
      </c>
      <c r="D55" s="118">
        <v>56</v>
      </c>
      <c r="E55" s="118">
        <v>82</v>
      </c>
      <c r="F55" s="118">
        <v>70</v>
      </c>
      <c r="G55" s="118">
        <v>82</v>
      </c>
      <c r="H55" s="118">
        <v>65</v>
      </c>
      <c r="I55" s="118">
        <v>81</v>
      </c>
      <c r="J55" s="118">
        <v>57</v>
      </c>
      <c r="K55" s="118">
        <v>62</v>
      </c>
      <c r="L55" s="118" t="s">
        <v>278</v>
      </c>
      <c r="M55" s="118" t="s">
        <v>278</v>
      </c>
      <c r="N55" s="58">
        <v>555</v>
      </c>
    </row>
    <row r="56" spans="1:14" ht="10" customHeight="1" x14ac:dyDescent="0.15">
      <c r="A56" s="114" t="s">
        <v>160</v>
      </c>
      <c r="B56" s="119">
        <v>4</v>
      </c>
      <c r="C56" s="119">
        <v>6</v>
      </c>
      <c r="D56" s="119">
        <v>10</v>
      </c>
      <c r="E56" s="119">
        <v>5</v>
      </c>
      <c r="F56" s="119">
        <v>3</v>
      </c>
      <c r="G56" s="119">
        <v>3</v>
      </c>
      <c r="H56" s="119">
        <v>1</v>
      </c>
      <c r="I56" s="119">
        <v>4</v>
      </c>
      <c r="J56" s="119">
        <v>4</v>
      </c>
      <c r="K56" s="119">
        <v>9</v>
      </c>
      <c r="L56" s="119">
        <v>3</v>
      </c>
      <c r="M56" s="119" t="s">
        <v>278</v>
      </c>
      <c r="N56" s="120">
        <v>52</v>
      </c>
    </row>
    <row r="57" spans="1:14" ht="10" customHeight="1" x14ac:dyDescent="0.15">
      <c r="A57" s="57" t="s">
        <v>152</v>
      </c>
      <c r="B57" s="118" t="s">
        <v>278</v>
      </c>
      <c r="C57" s="118">
        <v>17</v>
      </c>
      <c r="D57" s="118">
        <v>28</v>
      </c>
      <c r="E57" s="118">
        <v>33</v>
      </c>
      <c r="F57" s="118">
        <v>62</v>
      </c>
      <c r="G57" s="118">
        <v>137</v>
      </c>
      <c r="H57" s="118">
        <v>189</v>
      </c>
      <c r="I57" s="118">
        <v>203</v>
      </c>
      <c r="J57" s="118">
        <v>177</v>
      </c>
      <c r="K57" s="118">
        <v>240</v>
      </c>
      <c r="L57" s="118">
        <v>212</v>
      </c>
      <c r="M57" s="118">
        <v>87</v>
      </c>
      <c r="N57" s="58">
        <v>1385</v>
      </c>
    </row>
    <row r="58" spans="1:14" ht="10" customHeight="1" x14ac:dyDescent="0.15">
      <c r="A58" s="57" t="s">
        <v>145</v>
      </c>
      <c r="B58" s="118">
        <v>225</v>
      </c>
      <c r="C58" s="118">
        <v>221</v>
      </c>
      <c r="D58" s="118">
        <v>234</v>
      </c>
      <c r="E58" s="118">
        <v>196</v>
      </c>
      <c r="F58" s="118">
        <v>165</v>
      </c>
      <c r="G58" s="118">
        <v>167</v>
      </c>
      <c r="H58" s="118">
        <v>179</v>
      </c>
      <c r="I58" s="118">
        <v>157</v>
      </c>
      <c r="J58" s="118">
        <v>156</v>
      </c>
      <c r="K58" s="118">
        <v>192</v>
      </c>
      <c r="L58" s="118">
        <v>240</v>
      </c>
      <c r="M58" s="118">
        <v>205</v>
      </c>
      <c r="N58" s="58">
        <v>2337</v>
      </c>
    </row>
    <row r="59" spans="1:14" ht="10" customHeight="1" x14ac:dyDescent="0.15">
      <c r="A59" s="57" t="s">
        <v>100</v>
      </c>
      <c r="B59" s="118">
        <v>1</v>
      </c>
      <c r="C59" s="118" t="s">
        <v>278</v>
      </c>
      <c r="D59" s="118" t="s">
        <v>278</v>
      </c>
      <c r="E59" s="118">
        <v>2</v>
      </c>
      <c r="F59" s="118">
        <v>1</v>
      </c>
      <c r="G59" s="118" t="s">
        <v>278</v>
      </c>
      <c r="H59" s="118" t="s">
        <v>278</v>
      </c>
      <c r="I59" s="118" t="s">
        <v>278</v>
      </c>
      <c r="J59" s="118" t="s">
        <v>278</v>
      </c>
      <c r="K59" s="118" t="s">
        <v>278</v>
      </c>
      <c r="L59" s="118" t="s">
        <v>278</v>
      </c>
      <c r="M59" s="118">
        <v>1</v>
      </c>
      <c r="N59" s="58">
        <v>5</v>
      </c>
    </row>
    <row r="60" spans="1:14" ht="10" customHeight="1" x14ac:dyDescent="0.15">
      <c r="A60" s="57" t="s">
        <v>162</v>
      </c>
      <c r="B60" s="118" t="s">
        <v>278</v>
      </c>
      <c r="C60" s="118" t="s">
        <v>278</v>
      </c>
      <c r="D60" s="118" t="s">
        <v>278</v>
      </c>
      <c r="E60" s="118" t="s">
        <v>278</v>
      </c>
      <c r="F60" s="118">
        <v>2</v>
      </c>
      <c r="G60" s="118">
        <v>2</v>
      </c>
      <c r="H60" s="118">
        <v>2</v>
      </c>
      <c r="I60" s="118">
        <v>2</v>
      </c>
      <c r="J60" s="118">
        <v>1</v>
      </c>
      <c r="K60" s="118">
        <v>1</v>
      </c>
      <c r="L60" s="118" t="s">
        <v>278</v>
      </c>
      <c r="M60" s="118" t="s">
        <v>278</v>
      </c>
      <c r="N60" s="58">
        <v>10</v>
      </c>
    </row>
    <row r="61" spans="1:14" ht="10" customHeight="1" x14ac:dyDescent="0.15">
      <c r="A61" s="57" t="s">
        <v>59</v>
      </c>
      <c r="B61" s="118">
        <v>1</v>
      </c>
      <c r="C61" s="118" t="s">
        <v>278</v>
      </c>
      <c r="D61" s="118" t="s">
        <v>278</v>
      </c>
      <c r="E61" s="118">
        <v>1</v>
      </c>
      <c r="F61" s="118">
        <v>2</v>
      </c>
      <c r="G61" s="118">
        <v>1</v>
      </c>
      <c r="H61" s="118" t="s">
        <v>278</v>
      </c>
      <c r="I61" s="118" t="s">
        <v>278</v>
      </c>
      <c r="J61" s="118">
        <v>1</v>
      </c>
      <c r="K61" s="118" t="s">
        <v>278</v>
      </c>
      <c r="L61" s="118" t="s">
        <v>278</v>
      </c>
      <c r="M61" s="118" t="s">
        <v>278</v>
      </c>
      <c r="N61" s="58">
        <v>6</v>
      </c>
    </row>
    <row r="62" spans="1:14" ht="10" customHeight="1" x14ac:dyDescent="0.15">
      <c r="A62" s="57" t="s">
        <v>101</v>
      </c>
      <c r="B62" s="118">
        <v>1</v>
      </c>
      <c r="C62" s="118" t="s">
        <v>278</v>
      </c>
      <c r="D62" s="118" t="s">
        <v>278</v>
      </c>
      <c r="E62" s="118">
        <v>1</v>
      </c>
      <c r="F62" s="118" t="s">
        <v>278</v>
      </c>
      <c r="G62" s="118">
        <v>1</v>
      </c>
      <c r="H62" s="118">
        <v>1</v>
      </c>
      <c r="I62" s="118" t="s">
        <v>278</v>
      </c>
      <c r="J62" s="118" t="s">
        <v>278</v>
      </c>
      <c r="K62" s="118">
        <v>1</v>
      </c>
      <c r="L62" s="118" t="s">
        <v>278</v>
      </c>
      <c r="M62" s="118" t="s">
        <v>278</v>
      </c>
      <c r="N62" s="58">
        <v>5</v>
      </c>
    </row>
    <row r="63" spans="1:14" ht="10" customHeight="1" x14ac:dyDescent="0.15">
      <c r="A63" s="57" t="s">
        <v>207</v>
      </c>
      <c r="B63" s="118" t="s">
        <v>278</v>
      </c>
      <c r="C63" s="118" t="s">
        <v>278</v>
      </c>
      <c r="D63" s="118" t="s">
        <v>278</v>
      </c>
      <c r="E63" s="118">
        <v>1</v>
      </c>
      <c r="F63" s="118" t="s">
        <v>278</v>
      </c>
      <c r="G63" s="118" t="s">
        <v>278</v>
      </c>
      <c r="H63" s="118" t="s">
        <v>278</v>
      </c>
      <c r="I63" s="118" t="s">
        <v>278</v>
      </c>
      <c r="J63" s="118" t="s">
        <v>278</v>
      </c>
      <c r="K63" s="118" t="s">
        <v>278</v>
      </c>
      <c r="L63" s="118" t="s">
        <v>278</v>
      </c>
      <c r="M63" s="118" t="s">
        <v>278</v>
      </c>
      <c r="N63" s="58">
        <v>1</v>
      </c>
    </row>
    <row r="64" spans="1:14" ht="10" customHeight="1" x14ac:dyDescent="0.15">
      <c r="A64" s="114" t="s">
        <v>125</v>
      </c>
      <c r="B64" s="119">
        <v>29</v>
      </c>
      <c r="C64" s="119">
        <v>26</v>
      </c>
      <c r="D64" s="119">
        <v>12</v>
      </c>
      <c r="E64" s="119">
        <v>26</v>
      </c>
      <c r="F64" s="119">
        <v>7</v>
      </c>
      <c r="G64" s="119">
        <v>9</v>
      </c>
      <c r="H64" s="119">
        <v>15</v>
      </c>
      <c r="I64" s="119">
        <v>14</v>
      </c>
      <c r="J64" s="119">
        <v>16</v>
      </c>
      <c r="K64" s="119">
        <v>28</v>
      </c>
      <c r="L64" s="119">
        <v>43</v>
      </c>
      <c r="M64" s="119">
        <v>41</v>
      </c>
      <c r="N64" s="120">
        <v>266</v>
      </c>
    </row>
    <row r="65" spans="1:14" ht="10" customHeight="1" x14ac:dyDescent="0.15">
      <c r="A65" s="57" t="s">
        <v>61</v>
      </c>
      <c r="B65" s="118">
        <v>3</v>
      </c>
      <c r="C65" s="118">
        <v>6</v>
      </c>
      <c r="D65" s="118">
        <v>126</v>
      </c>
      <c r="E65" s="118">
        <v>691</v>
      </c>
      <c r="F65" s="118">
        <v>1622</v>
      </c>
      <c r="G65" s="118">
        <v>1113</v>
      </c>
      <c r="H65" s="118">
        <v>1378</v>
      </c>
      <c r="I65" s="118">
        <v>1013</v>
      </c>
      <c r="J65" s="118">
        <v>395</v>
      </c>
      <c r="K65" s="118">
        <v>83</v>
      </c>
      <c r="L65" s="118" t="s">
        <v>278</v>
      </c>
      <c r="M65" s="118" t="s">
        <v>278</v>
      </c>
      <c r="N65" s="58">
        <v>6430</v>
      </c>
    </row>
    <row r="66" spans="1:14" ht="10" customHeight="1" x14ac:dyDescent="0.15">
      <c r="A66" s="57" t="s">
        <v>75</v>
      </c>
      <c r="B66" s="118" t="s">
        <v>278</v>
      </c>
      <c r="C66" s="118" t="s">
        <v>278</v>
      </c>
      <c r="D66" s="118" t="s">
        <v>278</v>
      </c>
      <c r="E66" s="118">
        <v>10</v>
      </c>
      <c r="F66" s="118" t="s">
        <v>278</v>
      </c>
      <c r="G66" s="118" t="s">
        <v>278</v>
      </c>
      <c r="H66" s="118" t="s">
        <v>278</v>
      </c>
      <c r="I66" s="118" t="s">
        <v>278</v>
      </c>
      <c r="J66" s="118" t="s">
        <v>278</v>
      </c>
      <c r="K66" s="118" t="s">
        <v>278</v>
      </c>
      <c r="L66" s="118" t="s">
        <v>278</v>
      </c>
      <c r="M66" s="118" t="s">
        <v>278</v>
      </c>
      <c r="N66" s="58">
        <v>10</v>
      </c>
    </row>
    <row r="67" spans="1:14" ht="10" customHeight="1" x14ac:dyDescent="0.15">
      <c r="A67" s="114" t="s">
        <v>62</v>
      </c>
      <c r="B67" s="119">
        <v>149</v>
      </c>
      <c r="C67" s="119">
        <v>154</v>
      </c>
      <c r="D67" s="119">
        <v>219</v>
      </c>
      <c r="E67" s="119">
        <v>214</v>
      </c>
      <c r="F67" s="119">
        <v>128</v>
      </c>
      <c r="G67" s="119">
        <v>145</v>
      </c>
      <c r="H67" s="119">
        <v>149</v>
      </c>
      <c r="I67" s="119">
        <v>117</v>
      </c>
      <c r="J67" s="119">
        <v>166</v>
      </c>
      <c r="K67" s="119">
        <v>148</v>
      </c>
      <c r="L67" s="119">
        <v>165</v>
      </c>
      <c r="M67" s="119">
        <v>175</v>
      </c>
      <c r="N67" s="120">
        <v>1929</v>
      </c>
    </row>
    <row r="68" spans="1:14" ht="10" customHeight="1" x14ac:dyDescent="0.15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ht="11.3" customHeight="1" x14ac:dyDescent="0.15">
      <c r="A69" s="49" t="s">
        <v>16</v>
      </c>
      <c r="B69" s="51">
        <f>SUM(B7:B17)</f>
        <v>13536</v>
      </c>
      <c r="C69" s="51">
        <f t="shared" ref="C69:N69" si="0">SUM(C7:C17)</f>
        <v>11637</v>
      </c>
      <c r="D69" s="51">
        <f t="shared" si="0"/>
        <v>9342</v>
      </c>
      <c r="E69" s="51">
        <f t="shared" si="0"/>
        <v>5529</v>
      </c>
      <c r="F69" s="51">
        <f t="shared" si="0"/>
        <v>2559</v>
      </c>
      <c r="G69" s="51">
        <f t="shared" si="0"/>
        <v>2264</v>
      </c>
      <c r="H69" s="51">
        <f t="shared" si="0"/>
        <v>1626</v>
      </c>
      <c r="I69" s="51">
        <f t="shared" si="0"/>
        <v>2010</v>
      </c>
      <c r="J69" s="51">
        <f t="shared" si="0"/>
        <v>2064</v>
      </c>
      <c r="K69" s="51">
        <f t="shared" si="0"/>
        <v>4586</v>
      </c>
      <c r="L69" s="51">
        <f t="shared" si="0"/>
        <v>6315</v>
      </c>
      <c r="M69" s="51">
        <f t="shared" si="0"/>
        <v>7948</v>
      </c>
      <c r="N69" s="51">
        <f t="shared" si="0"/>
        <v>69416</v>
      </c>
    </row>
    <row r="70" spans="1:14" ht="11.3" customHeight="1" x14ac:dyDescent="0.15">
      <c r="A70" s="49" t="s">
        <v>17</v>
      </c>
      <c r="B70" s="51">
        <f>SUM(B18:B40)</f>
        <v>46355</v>
      </c>
      <c r="C70" s="51">
        <f t="shared" ref="C70:N70" si="1">SUM(C18:C40)</f>
        <v>31262</v>
      </c>
      <c r="D70" s="51">
        <f t="shared" si="1"/>
        <v>21488</v>
      </c>
      <c r="E70" s="51">
        <f t="shared" si="1"/>
        <v>18859</v>
      </c>
      <c r="F70" s="51">
        <f t="shared" si="1"/>
        <v>27169</v>
      </c>
      <c r="G70" s="51">
        <f t="shared" si="1"/>
        <v>23551</v>
      </c>
      <c r="H70" s="51">
        <f t="shared" si="1"/>
        <v>32898</v>
      </c>
      <c r="I70" s="51">
        <f t="shared" si="1"/>
        <v>51910</v>
      </c>
      <c r="J70" s="51">
        <f t="shared" si="1"/>
        <v>63848</v>
      </c>
      <c r="K70" s="51">
        <f t="shared" si="1"/>
        <v>68830</v>
      </c>
      <c r="L70" s="51">
        <f t="shared" si="1"/>
        <v>64288</v>
      </c>
      <c r="M70" s="51">
        <f t="shared" si="1"/>
        <v>61014</v>
      </c>
      <c r="N70" s="51">
        <f t="shared" si="1"/>
        <v>511472</v>
      </c>
    </row>
    <row r="71" spans="1:14" ht="11.3" customHeight="1" x14ac:dyDescent="0.15">
      <c r="A71" s="49" t="s">
        <v>18</v>
      </c>
      <c r="B71" s="51">
        <f>SUM(B41:B56)</f>
        <v>48027</v>
      </c>
      <c r="C71" s="51">
        <f t="shared" ref="C71:N71" si="2">SUM(C41:C56)</f>
        <v>46764</v>
      </c>
      <c r="D71" s="51">
        <f t="shared" si="2"/>
        <v>57367</v>
      </c>
      <c r="E71" s="51">
        <f t="shared" si="2"/>
        <v>57571</v>
      </c>
      <c r="F71" s="51">
        <f t="shared" si="2"/>
        <v>50411</v>
      </c>
      <c r="G71" s="51">
        <f t="shared" si="2"/>
        <v>31675</v>
      </c>
      <c r="H71" s="51">
        <f t="shared" si="2"/>
        <v>16897</v>
      </c>
      <c r="I71" s="51">
        <f t="shared" si="2"/>
        <v>6997</v>
      </c>
      <c r="J71" s="51">
        <f t="shared" si="2"/>
        <v>2864</v>
      </c>
      <c r="K71" s="51">
        <f t="shared" si="2"/>
        <v>5762</v>
      </c>
      <c r="L71" s="51">
        <f t="shared" si="2"/>
        <v>14868</v>
      </c>
      <c r="M71" s="51">
        <f t="shared" si="2"/>
        <v>19863</v>
      </c>
      <c r="N71" s="51">
        <f t="shared" si="2"/>
        <v>359066</v>
      </c>
    </row>
    <row r="72" spans="1:14" ht="11.3" customHeight="1" x14ac:dyDescent="0.15">
      <c r="A72" s="49" t="s">
        <v>19</v>
      </c>
      <c r="B72" s="51">
        <f>SUM(B57:B64)</f>
        <v>257</v>
      </c>
      <c r="C72" s="51">
        <f t="shared" ref="C72:N72" si="3">SUM(C57:C64)</f>
        <v>264</v>
      </c>
      <c r="D72" s="51">
        <f t="shared" si="3"/>
        <v>274</v>
      </c>
      <c r="E72" s="51">
        <f t="shared" si="3"/>
        <v>260</v>
      </c>
      <c r="F72" s="51">
        <f t="shared" si="3"/>
        <v>239</v>
      </c>
      <c r="G72" s="51">
        <f t="shared" si="3"/>
        <v>317</v>
      </c>
      <c r="H72" s="51">
        <f t="shared" si="3"/>
        <v>386</v>
      </c>
      <c r="I72" s="51">
        <f t="shared" si="3"/>
        <v>376</v>
      </c>
      <c r="J72" s="51">
        <f t="shared" si="3"/>
        <v>351</v>
      </c>
      <c r="K72" s="51">
        <f t="shared" si="3"/>
        <v>462</v>
      </c>
      <c r="L72" s="51">
        <f t="shared" si="3"/>
        <v>495</v>
      </c>
      <c r="M72" s="51">
        <f t="shared" si="3"/>
        <v>334</v>
      </c>
      <c r="N72" s="51">
        <f t="shared" si="3"/>
        <v>4015</v>
      </c>
    </row>
    <row r="73" spans="1:14" ht="11.3" customHeight="1" x14ac:dyDescent="0.15">
      <c r="A73" s="49" t="s">
        <v>20</v>
      </c>
      <c r="B73" s="51">
        <f>SUM(B65:B67)</f>
        <v>152</v>
      </c>
      <c r="C73" s="51">
        <f t="shared" ref="C73:N73" si="4">SUM(C65:C67)</f>
        <v>160</v>
      </c>
      <c r="D73" s="51">
        <f t="shared" si="4"/>
        <v>345</v>
      </c>
      <c r="E73" s="51">
        <f t="shared" si="4"/>
        <v>915</v>
      </c>
      <c r="F73" s="51">
        <f t="shared" si="4"/>
        <v>1750</v>
      </c>
      <c r="G73" s="51">
        <f t="shared" si="4"/>
        <v>1258</v>
      </c>
      <c r="H73" s="51">
        <f t="shared" si="4"/>
        <v>1527</v>
      </c>
      <c r="I73" s="51">
        <f t="shared" si="4"/>
        <v>1130</v>
      </c>
      <c r="J73" s="51">
        <f t="shared" si="4"/>
        <v>561</v>
      </c>
      <c r="K73" s="51">
        <f t="shared" si="4"/>
        <v>231</v>
      </c>
      <c r="L73" s="51">
        <f t="shared" si="4"/>
        <v>165</v>
      </c>
      <c r="M73" s="51">
        <f t="shared" si="4"/>
        <v>175</v>
      </c>
      <c r="N73" s="51">
        <f t="shared" si="4"/>
        <v>8369</v>
      </c>
    </row>
    <row r="74" spans="1:14" s="157" customFormat="1" ht="11.3" customHeight="1" x14ac:dyDescent="0.2">
      <c r="A74" s="101" t="s">
        <v>21</v>
      </c>
      <c r="B74" s="46">
        <f>SUM(B69:B73)</f>
        <v>108327</v>
      </c>
      <c r="C74" s="46">
        <f t="shared" ref="C74:N74" si="5">SUM(C69:C73)</f>
        <v>90087</v>
      </c>
      <c r="D74" s="46">
        <f t="shared" si="5"/>
        <v>88816</v>
      </c>
      <c r="E74" s="46">
        <f t="shared" si="5"/>
        <v>83134</v>
      </c>
      <c r="F74" s="46">
        <f t="shared" si="5"/>
        <v>82128</v>
      </c>
      <c r="G74" s="46">
        <f t="shared" si="5"/>
        <v>59065</v>
      </c>
      <c r="H74" s="46">
        <f t="shared" si="5"/>
        <v>53334</v>
      </c>
      <c r="I74" s="46">
        <f t="shared" si="5"/>
        <v>62423</v>
      </c>
      <c r="J74" s="46">
        <f t="shared" si="5"/>
        <v>69688</v>
      </c>
      <c r="K74" s="46">
        <f t="shared" si="5"/>
        <v>79871</v>
      </c>
      <c r="L74" s="46">
        <f t="shared" si="5"/>
        <v>86131</v>
      </c>
      <c r="M74" s="46">
        <f t="shared" si="5"/>
        <v>89334</v>
      </c>
      <c r="N74" s="46">
        <f t="shared" si="5"/>
        <v>952338</v>
      </c>
    </row>
    <row r="75" spans="1:14" ht="11.3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69:N73" formulaRange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0822-100B-4E90-9EE4-71CC95E0C6CC}">
  <dimension ref="A1:N5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2.45" customHeight="1" x14ac:dyDescent="0.3">
      <c r="A1" s="179" t="s">
        <v>252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45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45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45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45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0</v>
      </c>
    </row>
    <row r="7" spans="1:14" ht="10" customHeight="1" x14ac:dyDescent="0.15">
      <c r="A7" s="57" t="s">
        <v>82</v>
      </c>
      <c r="B7" s="118">
        <v>4</v>
      </c>
      <c r="C7" s="118" t="s">
        <v>278</v>
      </c>
      <c r="D7" s="118">
        <v>2</v>
      </c>
      <c r="E7" s="118" t="s">
        <v>278</v>
      </c>
      <c r="F7" s="118">
        <v>2</v>
      </c>
      <c r="G7" s="118" t="s">
        <v>278</v>
      </c>
      <c r="H7" s="118">
        <v>5</v>
      </c>
      <c r="I7" s="118">
        <v>12</v>
      </c>
      <c r="J7" s="118">
        <v>12</v>
      </c>
      <c r="K7" s="118">
        <v>17</v>
      </c>
      <c r="L7" s="118">
        <v>5</v>
      </c>
      <c r="M7" s="118" t="s">
        <v>278</v>
      </c>
      <c r="N7" s="58">
        <v>59</v>
      </c>
    </row>
    <row r="8" spans="1:14" ht="10" customHeight="1" x14ac:dyDescent="0.15">
      <c r="A8" s="57" t="s">
        <v>102</v>
      </c>
      <c r="B8" s="118" t="s">
        <v>278</v>
      </c>
      <c r="C8" s="118" t="s">
        <v>278</v>
      </c>
      <c r="D8" s="118">
        <v>1</v>
      </c>
      <c r="E8" s="118" t="s">
        <v>278</v>
      </c>
      <c r="F8" s="118" t="s">
        <v>278</v>
      </c>
      <c r="G8" s="118" t="s">
        <v>278</v>
      </c>
      <c r="H8" s="118">
        <v>1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2</v>
      </c>
    </row>
    <row r="9" spans="1:14" ht="10" customHeight="1" x14ac:dyDescent="0.15">
      <c r="A9" s="57" t="s">
        <v>67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>
        <v>2</v>
      </c>
      <c r="J9" s="118" t="s">
        <v>278</v>
      </c>
      <c r="K9" s="118" t="s">
        <v>278</v>
      </c>
      <c r="L9" s="118">
        <v>11</v>
      </c>
      <c r="M9" s="118">
        <v>20</v>
      </c>
      <c r="N9" s="58">
        <v>33</v>
      </c>
    </row>
    <row r="10" spans="1:14" ht="10" customHeight="1" x14ac:dyDescent="0.15">
      <c r="A10" s="57" t="s">
        <v>26</v>
      </c>
      <c r="B10" s="118">
        <v>65</v>
      </c>
      <c r="C10" s="118" t="s">
        <v>278</v>
      </c>
      <c r="D10" s="118">
        <v>14</v>
      </c>
      <c r="E10" s="118" t="s">
        <v>278</v>
      </c>
      <c r="F10" s="118" t="s">
        <v>278</v>
      </c>
      <c r="G10" s="118">
        <v>41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>
        <v>4</v>
      </c>
      <c r="M10" s="118" t="s">
        <v>278</v>
      </c>
      <c r="N10" s="58">
        <v>124</v>
      </c>
    </row>
    <row r="11" spans="1:14" ht="10" customHeight="1" x14ac:dyDescent="0.15">
      <c r="A11" s="57" t="s">
        <v>83</v>
      </c>
      <c r="B11" s="118" t="s">
        <v>278</v>
      </c>
      <c r="C11" s="118" t="s">
        <v>278</v>
      </c>
      <c r="D11" s="118">
        <v>2</v>
      </c>
      <c r="E11" s="118">
        <v>2</v>
      </c>
      <c r="F11" s="118">
        <v>2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6</v>
      </c>
    </row>
    <row r="12" spans="1:14" ht="10" customHeight="1" x14ac:dyDescent="0.15">
      <c r="A12" s="57" t="s">
        <v>85</v>
      </c>
      <c r="B12" s="118" t="s">
        <v>278</v>
      </c>
      <c r="C12" s="118" t="s">
        <v>278</v>
      </c>
      <c r="D12" s="118">
        <v>2</v>
      </c>
      <c r="E12" s="118" t="s">
        <v>278</v>
      </c>
      <c r="F12" s="118">
        <v>1</v>
      </c>
      <c r="G12" s="118">
        <v>3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6</v>
      </c>
    </row>
    <row r="13" spans="1:14" ht="10" customHeight="1" x14ac:dyDescent="0.15">
      <c r="A13" s="57" t="s">
        <v>103</v>
      </c>
      <c r="B13" s="118">
        <v>64</v>
      </c>
      <c r="C13" s="118" t="s">
        <v>278</v>
      </c>
      <c r="D13" s="118" t="s">
        <v>278</v>
      </c>
      <c r="E13" s="118">
        <v>26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90</v>
      </c>
    </row>
    <row r="14" spans="1:14" ht="10" customHeight="1" x14ac:dyDescent="0.15">
      <c r="A14" s="57" t="s">
        <v>63</v>
      </c>
      <c r="B14" s="118">
        <v>333</v>
      </c>
      <c r="C14" s="118">
        <v>135</v>
      </c>
      <c r="D14" s="118">
        <v>267</v>
      </c>
      <c r="E14" s="118">
        <v>101</v>
      </c>
      <c r="F14" s="118">
        <v>70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>
        <v>32</v>
      </c>
      <c r="N14" s="58">
        <v>938</v>
      </c>
    </row>
    <row r="15" spans="1:14" ht="10" customHeight="1" x14ac:dyDescent="0.15">
      <c r="A15" s="57" t="s">
        <v>172</v>
      </c>
      <c r="B15" s="118">
        <v>67</v>
      </c>
      <c r="C15" s="118">
        <v>14</v>
      </c>
      <c r="D15" s="118">
        <v>42</v>
      </c>
      <c r="E15" s="118">
        <v>9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2</v>
      </c>
      <c r="M15" s="118">
        <v>155</v>
      </c>
      <c r="N15" s="58">
        <v>289</v>
      </c>
    </row>
    <row r="16" spans="1:14" ht="10" customHeight="1" x14ac:dyDescent="0.15">
      <c r="A16" s="114" t="s">
        <v>76</v>
      </c>
      <c r="B16" s="119">
        <v>3388</v>
      </c>
      <c r="C16" s="119">
        <v>2381</v>
      </c>
      <c r="D16" s="119">
        <v>2816</v>
      </c>
      <c r="E16" s="119">
        <v>1896</v>
      </c>
      <c r="F16" s="119">
        <v>1026</v>
      </c>
      <c r="G16" s="119">
        <v>1123</v>
      </c>
      <c r="H16" s="119">
        <v>513</v>
      </c>
      <c r="I16" s="119">
        <v>677</v>
      </c>
      <c r="J16" s="119">
        <v>747</v>
      </c>
      <c r="K16" s="119">
        <v>1284</v>
      </c>
      <c r="L16" s="119">
        <v>1357</v>
      </c>
      <c r="M16" s="119">
        <v>1801</v>
      </c>
      <c r="N16" s="120">
        <v>19009</v>
      </c>
    </row>
    <row r="17" spans="1:14" ht="10" customHeight="1" x14ac:dyDescent="0.15">
      <c r="A17" s="57" t="s">
        <v>29</v>
      </c>
      <c r="B17" s="118" t="s">
        <v>278</v>
      </c>
      <c r="C17" s="118">
        <v>77</v>
      </c>
      <c r="D17" s="118">
        <v>24</v>
      </c>
      <c r="E17" s="118" t="s">
        <v>278</v>
      </c>
      <c r="F17" s="118" t="s">
        <v>278</v>
      </c>
      <c r="G17" s="118">
        <v>1</v>
      </c>
      <c r="H17" s="118" t="s">
        <v>278</v>
      </c>
      <c r="I17" s="118" t="s">
        <v>278</v>
      </c>
      <c r="J17" s="118">
        <v>56</v>
      </c>
      <c r="K17" s="118">
        <v>16</v>
      </c>
      <c r="L17" s="118">
        <v>21</v>
      </c>
      <c r="M17" s="118">
        <v>4</v>
      </c>
      <c r="N17" s="58">
        <v>199</v>
      </c>
    </row>
    <row r="18" spans="1:14" ht="10" customHeight="1" x14ac:dyDescent="0.15">
      <c r="A18" s="57" t="s">
        <v>36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>
        <v>1</v>
      </c>
      <c r="G18" s="118" t="s">
        <v>278</v>
      </c>
      <c r="H18" s="118">
        <v>1</v>
      </c>
      <c r="I18" s="118" t="s">
        <v>278</v>
      </c>
      <c r="J18" s="118" t="s">
        <v>278</v>
      </c>
      <c r="K18" s="118">
        <v>1</v>
      </c>
      <c r="L18" s="118" t="s">
        <v>278</v>
      </c>
      <c r="M18" s="118" t="s">
        <v>278</v>
      </c>
      <c r="N18" s="58">
        <v>3</v>
      </c>
    </row>
    <row r="19" spans="1:14" ht="10" customHeight="1" x14ac:dyDescent="0.15">
      <c r="A19" s="57" t="s">
        <v>129</v>
      </c>
      <c r="B19" s="118" t="s">
        <v>278</v>
      </c>
      <c r="C19" s="118" t="s">
        <v>278</v>
      </c>
      <c r="D19" s="118">
        <v>1</v>
      </c>
      <c r="E19" s="118">
        <v>2</v>
      </c>
      <c r="F19" s="118">
        <v>2</v>
      </c>
      <c r="G19" s="118">
        <v>2</v>
      </c>
      <c r="H19" s="118">
        <v>1</v>
      </c>
      <c r="I19" s="118">
        <v>2</v>
      </c>
      <c r="J19" s="118">
        <v>2</v>
      </c>
      <c r="K19" s="118">
        <v>2</v>
      </c>
      <c r="L19" s="118">
        <v>1</v>
      </c>
      <c r="M19" s="118">
        <v>3</v>
      </c>
      <c r="N19" s="58">
        <v>18</v>
      </c>
    </row>
    <row r="20" spans="1:14" ht="10" customHeight="1" x14ac:dyDescent="0.15">
      <c r="A20" s="57" t="s">
        <v>38</v>
      </c>
      <c r="B20" s="118">
        <v>5</v>
      </c>
      <c r="C20" s="118">
        <v>2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>
        <v>6</v>
      </c>
      <c r="N20" s="58">
        <v>13</v>
      </c>
    </row>
    <row r="21" spans="1:14" ht="10" customHeight="1" x14ac:dyDescent="0.15">
      <c r="A21" s="57" t="s">
        <v>138</v>
      </c>
      <c r="B21" s="118">
        <v>31</v>
      </c>
      <c r="C21" s="118">
        <v>11</v>
      </c>
      <c r="D21" s="118">
        <v>6</v>
      </c>
      <c r="E21" s="118">
        <v>4</v>
      </c>
      <c r="F21" s="118">
        <v>1</v>
      </c>
      <c r="G21" s="118">
        <v>2</v>
      </c>
      <c r="H21" s="118">
        <v>5</v>
      </c>
      <c r="I21" s="118" t="s">
        <v>278</v>
      </c>
      <c r="J21" s="118">
        <v>3</v>
      </c>
      <c r="K21" s="118">
        <v>1</v>
      </c>
      <c r="L21" s="118">
        <v>3</v>
      </c>
      <c r="M21" s="118">
        <v>5</v>
      </c>
      <c r="N21" s="58">
        <v>72</v>
      </c>
    </row>
    <row r="22" spans="1:14" ht="10" customHeight="1" x14ac:dyDescent="0.15">
      <c r="A22" s="57" t="s">
        <v>117</v>
      </c>
      <c r="B22" s="118">
        <v>2</v>
      </c>
      <c r="C22" s="118">
        <v>1</v>
      </c>
      <c r="D22" s="118">
        <v>2</v>
      </c>
      <c r="E22" s="118">
        <v>1</v>
      </c>
      <c r="F22" s="118">
        <v>1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>
        <v>2</v>
      </c>
      <c r="L22" s="118">
        <v>2</v>
      </c>
      <c r="M22" s="118">
        <v>1</v>
      </c>
      <c r="N22" s="58">
        <v>12</v>
      </c>
    </row>
    <row r="23" spans="1:14" ht="10" customHeight="1" x14ac:dyDescent="0.15">
      <c r="A23" s="57" t="s">
        <v>118</v>
      </c>
      <c r="B23" s="118" t="s">
        <v>278</v>
      </c>
      <c r="C23" s="118" t="s">
        <v>278</v>
      </c>
      <c r="D23" s="118">
        <v>1</v>
      </c>
      <c r="E23" s="118">
        <v>2</v>
      </c>
      <c r="F23" s="118">
        <v>1</v>
      </c>
      <c r="G23" s="118" t="s">
        <v>278</v>
      </c>
      <c r="H23" s="118" t="s">
        <v>278</v>
      </c>
      <c r="I23" s="118" t="s">
        <v>278</v>
      </c>
      <c r="J23" s="118">
        <v>2</v>
      </c>
      <c r="K23" s="118">
        <v>3</v>
      </c>
      <c r="L23" s="118" t="s">
        <v>278</v>
      </c>
      <c r="M23" s="118" t="s">
        <v>278</v>
      </c>
      <c r="N23" s="58">
        <v>9</v>
      </c>
    </row>
    <row r="24" spans="1:14" ht="10" customHeight="1" x14ac:dyDescent="0.15">
      <c r="A24" s="57" t="s">
        <v>119</v>
      </c>
      <c r="B24" s="118">
        <v>9</v>
      </c>
      <c r="C24" s="118">
        <v>3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>
        <v>10</v>
      </c>
      <c r="L24" s="118" t="s">
        <v>278</v>
      </c>
      <c r="M24" s="118">
        <v>10</v>
      </c>
      <c r="N24" s="58">
        <v>32</v>
      </c>
    </row>
    <row r="25" spans="1:14" ht="10" customHeight="1" x14ac:dyDescent="0.15">
      <c r="A25" s="57" t="s">
        <v>131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>
        <v>1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1</v>
      </c>
    </row>
    <row r="26" spans="1:14" ht="10" customHeight="1" x14ac:dyDescent="0.15">
      <c r="A26" s="57" t="s">
        <v>154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>
        <v>1</v>
      </c>
      <c r="I26" s="118">
        <v>1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2</v>
      </c>
    </row>
    <row r="27" spans="1:14" ht="10" customHeight="1" x14ac:dyDescent="0.15">
      <c r="A27" s="57" t="s">
        <v>148</v>
      </c>
      <c r="B27" s="118">
        <v>3301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3301</v>
      </c>
    </row>
    <row r="28" spans="1:14" ht="10" customHeight="1" x14ac:dyDescent="0.15">
      <c r="A28" s="114" t="s">
        <v>90</v>
      </c>
      <c r="B28" s="119" t="s">
        <v>278</v>
      </c>
      <c r="C28" s="119" t="s">
        <v>278</v>
      </c>
      <c r="D28" s="119" t="s">
        <v>278</v>
      </c>
      <c r="E28" s="119" t="s">
        <v>278</v>
      </c>
      <c r="F28" s="119" t="s">
        <v>278</v>
      </c>
      <c r="G28" s="119" t="s">
        <v>278</v>
      </c>
      <c r="H28" s="119" t="s">
        <v>278</v>
      </c>
      <c r="I28" s="119">
        <v>1</v>
      </c>
      <c r="J28" s="119" t="s">
        <v>278</v>
      </c>
      <c r="K28" s="119" t="s">
        <v>278</v>
      </c>
      <c r="L28" s="119" t="s">
        <v>278</v>
      </c>
      <c r="M28" s="119" t="s">
        <v>278</v>
      </c>
      <c r="N28" s="120">
        <v>1</v>
      </c>
    </row>
    <row r="29" spans="1:14" ht="10" customHeight="1" x14ac:dyDescent="0.15">
      <c r="A29" s="57" t="s">
        <v>53</v>
      </c>
      <c r="B29" s="118">
        <v>67</v>
      </c>
      <c r="C29" s="118">
        <v>61</v>
      </c>
      <c r="D29" s="118">
        <v>37</v>
      </c>
      <c r="E29" s="118">
        <v>74</v>
      </c>
      <c r="F29" s="118">
        <v>46</v>
      </c>
      <c r="G29" s="118">
        <v>37</v>
      </c>
      <c r="H29" s="118">
        <v>36</v>
      </c>
      <c r="I29" s="118">
        <v>42</v>
      </c>
      <c r="J29" s="118">
        <v>50</v>
      </c>
      <c r="K29" s="118">
        <v>57</v>
      </c>
      <c r="L29" s="118">
        <v>53</v>
      </c>
      <c r="M29" s="118">
        <v>61</v>
      </c>
      <c r="N29" s="58">
        <v>621</v>
      </c>
    </row>
    <row r="30" spans="1:14" ht="10" customHeight="1" x14ac:dyDescent="0.15">
      <c r="A30" s="57" t="s">
        <v>151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>
        <v>1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1</v>
      </c>
    </row>
    <row r="31" spans="1:14" ht="10" customHeight="1" x14ac:dyDescent="0.15">
      <c r="A31" s="57" t="s">
        <v>55</v>
      </c>
      <c r="B31" s="118">
        <v>5</v>
      </c>
      <c r="C31" s="118">
        <v>4</v>
      </c>
      <c r="D31" s="118">
        <v>5</v>
      </c>
      <c r="E31" s="118">
        <v>14</v>
      </c>
      <c r="F31" s="118">
        <v>5</v>
      </c>
      <c r="G31" s="118">
        <v>6</v>
      </c>
      <c r="H31" s="118">
        <v>6</v>
      </c>
      <c r="I31" s="118">
        <v>5</v>
      </c>
      <c r="J31" s="118">
        <v>5</v>
      </c>
      <c r="K31" s="118">
        <v>6</v>
      </c>
      <c r="L31" s="118">
        <v>6</v>
      </c>
      <c r="M31" s="118">
        <v>5</v>
      </c>
      <c r="N31" s="58">
        <v>72</v>
      </c>
    </row>
    <row r="32" spans="1:14" ht="10" customHeight="1" x14ac:dyDescent="0.15">
      <c r="A32" s="57" t="s">
        <v>78</v>
      </c>
      <c r="B32" s="118">
        <v>41</v>
      </c>
      <c r="C32" s="118">
        <v>33</v>
      </c>
      <c r="D32" s="118">
        <v>602</v>
      </c>
      <c r="E32" s="118">
        <v>1454</v>
      </c>
      <c r="F32" s="118">
        <v>1269</v>
      </c>
      <c r="G32" s="118">
        <v>680</v>
      </c>
      <c r="H32" s="118">
        <v>265</v>
      </c>
      <c r="I32" s="118">
        <v>126</v>
      </c>
      <c r="J32" s="118">
        <v>227</v>
      </c>
      <c r="K32" s="118">
        <v>507</v>
      </c>
      <c r="L32" s="118">
        <v>368</v>
      </c>
      <c r="M32" s="118">
        <v>163</v>
      </c>
      <c r="N32" s="58">
        <v>5735</v>
      </c>
    </row>
    <row r="33" spans="1:14" ht="10" customHeight="1" x14ac:dyDescent="0.15">
      <c r="A33" s="57" t="s">
        <v>56</v>
      </c>
      <c r="B33" s="118">
        <v>8</v>
      </c>
      <c r="C33" s="118">
        <v>5</v>
      </c>
      <c r="D33" s="118">
        <v>7</v>
      </c>
      <c r="E33" s="118">
        <v>25</v>
      </c>
      <c r="F33" s="118">
        <v>8</v>
      </c>
      <c r="G33" s="118">
        <v>9</v>
      </c>
      <c r="H33" s="118">
        <v>10</v>
      </c>
      <c r="I33" s="118">
        <v>10</v>
      </c>
      <c r="J33" s="118">
        <v>10</v>
      </c>
      <c r="K33" s="118">
        <v>16</v>
      </c>
      <c r="L33" s="118">
        <v>10</v>
      </c>
      <c r="M33" s="118">
        <v>10</v>
      </c>
      <c r="N33" s="58">
        <v>128</v>
      </c>
    </row>
    <row r="34" spans="1:14" ht="10" customHeight="1" x14ac:dyDescent="0.15">
      <c r="A34" s="57" t="s">
        <v>74</v>
      </c>
      <c r="B34" s="118" t="s">
        <v>278</v>
      </c>
      <c r="C34" s="118">
        <v>24</v>
      </c>
      <c r="D34" s="118">
        <v>68</v>
      </c>
      <c r="E34" s="118">
        <v>29</v>
      </c>
      <c r="F34" s="118">
        <v>43</v>
      </c>
      <c r="G34" s="118">
        <v>43</v>
      </c>
      <c r="H34" s="118">
        <v>63</v>
      </c>
      <c r="I34" s="118">
        <v>19</v>
      </c>
      <c r="J34" s="118">
        <v>14</v>
      </c>
      <c r="K34" s="118" t="s">
        <v>278</v>
      </c>
      <c r="L34" s="118" t="s">
        <v>278</v>
      </c>
      <c r="M34" s="118" t="s">
        <v>278</v>
      </c>
      <c r="N34" s="58">
        <v>303</v>
      </c>
    </row>
    <row r="35" spans="1:14" ht="10" customHeight="1" x14ac:dyDescent="0.15">
      <c r="A35" s="57" t="s">
        <v>158</v>
      </c>
      <c r="B35" s="118">
        <v>33</v>
      </c>
      <c r="C35" s="118">
        <v>18</v>
      </c>
      <c r="D35" s="118">
        <v>24</v>
      </c>
      <c r="E35" s="118">
        <v>53</v>
      </c>
      <c r="F35" s="118">
        <v>48</v>
      </c>
      <c r="G35" s="118">
        <v>43</v>
      </c>
      <c r="H35" s="118">
        <v>43</v>
      </c>
      <c r="I35" s="118">
        <v>45</v>
      </c>
      <c r="J35" s="118">
        <v>42</v>
      </c>
      <c r="K35" s="118">
        <v>32</v>
      </c>
      <c r="L35" s="118">
        <v>34</v>
      </c>
      <c r="M35" s="118">
        <v>35</v>
      </c>
      <c r="N35" s="58">
        <v>450</v>
      </c>
    </row>
    <row r="36" spans="1:14" ht="10" customHeight="1" x14ac:dyDescent="0.15">
      <c r="A36" s="57" t="s">
        <v>144</v>
      </c>
      <c r="B36" s="118">
        <v>1</v>
      </c>
      <c r="C36" s="118" t="s">
        <v>278</v>
      </c>
      <c r="D36" s="118">
        <v>1</v>
      </c>
      <c r="E36" s="118" t="s">
        <v>278</v>
      </c>
      <c r="F36" s="118" t="s">
        <v>278</v>
      </c>
      <c r="G36" s="118">
        <v>1</v>
      </c>
      <c r="H36" s="118" t="s">
        <v>278</v>
      </c>
      <c r="I36" s="118" t="s">
        <v>278</v>
      </c>
      <c r="J36" s="118">
        <v>1</v>
      </c>
      <c r="K36" s="118">
        <v>1</v>
      </c>
      <c r="L36" s="118">
        <v>1</v>
      </c>
      <c r="M36" s="118">
        <v>2</v>
      </c>
      <c r="N36" s="58">
        <v>8</v>
      </c>
    </row>
    <row r="37" spans="1:14" ht="10" customHeight="1" x14ac:dyDescent="0.15">
      <c r="A37" s="114" t="s">
        <v>159</v>
      </c>
      <c r="B37" s="119" t="s">
        <v>278</v>
      </c>
      <c r="C37" s="119" t="s">
        <v>278</v>
      </c>
      <c r="D37" s="119">
        <v>28</v>
      </c>
      <c r="E37" s="119">
        <v>21</v>
      </c>
      <c r="F37" s="119">
        <v>18</v>
      </c>
      <c r="G37" s="119">
        <v>12</v>
      </c>
      <c r="H37" s="119">
        <v>11</v>
      </c>
      <c r="I37" s="119">
        <v>18</v>
      </c>
      <c r="J37" s="119">
        <v>13</v>
      </c>
      <c r="K37" s="119">
        <v>18</v>
      </c>
      <c r="L37" s="119" t="s">
        <v>278</v>
      </c>
      <c r="M37" s="119" t="s">
        <v>278</v>
      </c>
      <c r="N37" s="120">
        <v>139</v>
      </c>
    </row>
    <row r="38" spans="1:14" ht="10" customHeight="1" x14ac:dyDescent="0.15">
      <c r="A38" s="57" t="s">
        <v>152</v>
      </c>
      <c r="B38" s="118" t="s">
        <v>278</v>
      </c>
      <c r="C38" s="118" t="s">
        <v>278</v>
      </c>
      <c r="D38" s="118">
        <v>2</v>
      </c>
      <c r="E38" s="118">
        <v>15</v>
      </c>
      <c r="F38" s="118">
        <v>40</v>
      </c>
      <c r="G38" s="118">
        <v>80</v>
      </c>
      <c r="H38" s="118">
        <v>125</v>
      </c>
      <c r="I38" s="118">
        <v>123</v>
      </c>
      <c r="J38" s="118">
        <v>56</v>
      </c>
      <c r="K38" s="118">
        <v>89</v>
      </c>
      <c r="L38" s="118">
        <v>48</v>
      </c>
      <c r="M38" s="118">
        <v>10</v>
      </c>
      <c r="N38" s="58">
        <v>588</v>
      </c>
    </row>
    <row r="39" spans="1:14" ht="10" customHeight="1" x14ac:dyDescent="0.15">
      <c r="A39" s="57" t="s">
        <v>145</v>
      </c>
      <c r="B39" s="118">
        <v>64</v>
      </c>
      <c r="C39" s="118">
        <v>56</v>
      </c>
      <c r="D39" s="118">
        <v>68</v>
      </c>
      <c r="E39" s="118">
        <v>53</v>
      </c>
      <c r="F39" s="118">
        <v>37</v>
      </c>
      <c r="G39" s="118">
        <v>34</v>
      </c>
      <c r="H39" s="118">
        <v>28</v>
      </c>
      <c r="I39" s="118">
        <v>27</v>
      </c>
      <c r="J39" s="118">
        <v>38</v>
      </c>
      <c r="K39" s="118">
        <v>42</v>
      </c>
      <c r="L39" s="118">
        <v>58</v>
      </c>
      <c r="M39" s="118">
        <v>44</v>
      </c>
      <c r="N39" s="58">
        <v>549</v>
      </c>
    </row>
    <row r="40" spans="1:14" ht="10" customHeight="1" x14ac:dyDescent="0.15">
      <c r="A40" s="57" t="s">
        <v>100</v>
      </c>
      <c r="B40" s="118">
        <v>1</v>
      </c>
      <c r="C40" s="118" t="s">
        <v>278</v>
      </c>
      <c r="D40" s="118" t="s">
        <v>278</v>
      </c>
      <c r="E40" s="118">
        <v>2</v>
      </c>
      <c r="F40" s="118">
        <v>1</v>
      </c>
      <c r="G40" s="118" t="s">
        <v>278</v>
      </c>
      <c r="H40" s="118" t="s">
        <v>278</v>
      </c>
      <c r="I40" s="118" t="s">
        <v>278</v>
      </c>
      <c r="J40" s="118" t="s">
        <v>278</v>
      </c>
      <c r="K40" s="118" t="s">
        <v>278</v>
      </c>
      <c r="L40" s="118" t="s">
        <v>278</v>
      </c>
      <c r="M40" s="118" t="s">
        <v>278</v>
      </c>
      <c r="N40" s="58">
        <v>4</v>
      </c>
    </row>
    <row r="41" spans="1:14" ht="10" customHeight="1" x14ac:dyDescent="0.15">
      <c r="A41" s="57" t="s">
        <v>162</v>
      </c>
      <c r="B41" s="118" t="s">
        <v>278</v>
      </c>
      <c r="C41" s="118" t="s">
        <v>278</v>
      </c>
      <c r="D41" s="118" t="s">
        <v>278</v>
      </c>
      <c r="E41" s="118" t="s">
        <v>278</v>
      </c>
      <c r="F41" s="118">
        <v>2</v>
      </c>
      <c r="G41" s="118">
        <v>1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 t="s">
        <v>278</v>
      </c>
      <c r="M41" s="118" t="s">
        <v>278</v>
      </c>
      <c r="N41" s="58">
        <v>3</v>
      </c>
    </row>
    <row r="42" spans="1:14" ht="10" customHeight="1" x14ac:dyDescent="0.15">
      <c r="A42" s="57" t="s">
        <v>59</v>
      </c>
      <c r="B42" s="118">
        <v>1</v>
      </c>
      <c r="C42" s="118" t="s">
        <v>278</v>
      </c>
      <c r="D42" s="118" t="s">
        <v>278</v>
      </c>
      <c r="E42" s="118">
        <v>1</v>
      </c>
      <c r="F42" s="118">
        <v>2</v>
      </c>
      <c r="G42" s="118">
        <v>1</v>
      </c>
      <c r="H42" s="118" t="s">
        <v>278</v>
      </c>
      <c r="I42" s="118" t="s">
        <v>278</v>
      </c>
      <c r="J42" s="118">
        <v>1</v>
      </c>
      <c r="K42" s="118" t="s">
        <v>278</v>
      </c>
      <c r="L42" s="118" t="s">
        <v>278</v>
      </c>
      <c r="M42" s="118" t="s">
        <v>278</v>
      </c>
      <c r="N42" s="58">
        <v>6</v>
      </c>
    </row>
    <row r="43" spans="1:14" ht="10" customHeight="1" x14ac:dyDescent="0.15">
      <c r="A43" s="114" t="s">
        <v>125</v>
      </c>
      <c r="B43" s="119" t="s">
        <v>278</v>
      </c>
      <c r="C43" s="119" t="s">
        <v>278</v>
      </c>
      <c r="D43" s="119" t="s">
        <v>278</v>
      </c>
      <c r="E43" s="119">
        <v>1</v>
      </c>
      <c r="F43" s="119" t="s">
        <v>278</v>
      </c>
      <c r="G43" s="119" t="s">
        <v>278</v>
      </c>
      <c r="H43" s="119" t="s">
        <v>278</v>
      </c>
      <c r="I43" s="119" t="s">
        <v>278</v>
      </c>
      <c r="J43" s="119" t="s">
        <v>278</v>
      </c>
      <c r="K43" s="119" t="s">
        <v>278</v>
      </c>
      <c r="L43" s="119" t="s">
        <v>278</v>
      </c>
      <c r="M43" s="119" t="s">
        <v>278</v>
      </c>
      <c r="N43" s="120">
        <v>1</v>
      </c>
    </row>
    <row r="44" spans="1:14" ht="10" customHeight="1" x14ac:dyDescent="0.15">
      <c r="A44" s="57" t="s">
        <v>61</v>
      </c>
      <c r="B44" s="118">
        <v>2</v>
      </c>
      <c r="C44" s="118">
        <v>5</v>
      </c>
      <c r="D44" s="118">
        <v>5</v>
      </c>
      <c r="E44" s="118">
        <v>6</v>
      </c>
      <c r="F44" s="118" t="s">
        <v>278</v>
      </c>
      <c r="G44" s="118">
        <v>6</v>
      </c>
      <c r="H44" s="118">
        <v>8</v>
      </c>
      <c r="I44" s="118">
        <v>4</v>
      </c>
      <c r="J44" s="118">
        <v>9</v>
      </c>
      <c r="K44" s="118">
        <v>2</v>
      </c>
      <c r="L44" s="118" t="s">
        <v>278</v>
      </c>
      <c r="M44" s="118" t="s">
        <v>278</v>
      </c>
      <c r="N44" s="58">
        <v>47</v>
      </c>
    </row>
    <row r="45" spans="1:14" ht="10" customHeight="1" x14ac:dyDescent="0.15">
      <c r="A45" s="114" t="s">
        <v>62</v>
      </c>
      <c r="B45" s="119">
        <v>1</v>
      </c>
      <c r="C45" s="119" t="s">
        <v>278</v>
      </c>
      <c r="D45" s="119" t="s">
        <v>278</v>
      </c>
      <c r="E45" s="119">
        <v>1</v>
      </c>
      <c r="F45" s="119">
        <v>3</v>
      </c>
      <c r="G45" s="119" t="s">
        <v>278</v>
      </c>
      <c r="H45" s="119" t="s">
        <v>278</v>
      </c>
      <c r="I45" s="119" t="s">
        <v>278</v>
      </c>
      <c r="J45" s="119" t="s">
        <v>278</v>
      </c>
      <c r="K45" s="119" t="s">
        <v>278</v>
      </c>
      <c r="L45" s="119">
        <v>2</v>
      </c>
      <c r="M45" s="119" t="s">
        <v>278</v>
      </c>
      <c r="N45" s="120">
        <v>7</v>
      </c>
    </row>
    <row r="46" spans="1:14" x14ac:dyDescent="0.15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1:14" ht="11.3" customHeight="1" x14ac:dyDescent="0.15">
      <c r="A47" s="49" t="s">
        <v>16</v>
      </c>
      <c r="B47" s="51">
        <f>SUM(B7:B16)</f>
        <v>3921</v>
      </c>
      <c r="C47" s="51">
        <f t="shared" ref="C47:N47" si="0">SUM(C7:C16)</f>
        <v>2530</v>
      </c>
      <c r="D47" s="51">
        <f t="shared" si="0"/>
        <v>3146</v>
      </c>
      <c r="E47" s="51">
        <f t="shared" si="0"/>
        <v>2034</v>
      </c>
      <c r="F47" s="51">
        <f t="shared" si="0"/>
        <v>1101</v>
      </c>
      <c r="G47" s="51">
        <f t="shared" si="0"/>
        <v>1167</v>
      </c>
      <c r="H47" s="51">
        <f t="shared" si="0"/>
        <v>519</v>
      </c>
      <c r="I47" s="51">
        <f t="shared" si="0"/>
        <v>691</v>
      </c>
      <c r="J47" s="51">
        <f t="shared" si="0"/>
        <v>759</v>
      </c>
      <c r="K47" s="51">
        <f t="shared" si="0"/>
        <v>1301</v>
      </c>
      <c r="L47" s="51">
        <f t="shared" si="0"/>
        <v>1379</v>
      </c>
      <c r="M47" s="51">
        <f t="shared" si="0"/>
        <v>2008</v>
      </c>
      <c r="N47" s="51">
        <f t="shared" si="0"/>
        <v>20556</v>
      </c>
    </row>
    <row r="48" spans="1:14" ht="11.3" customHeight="1" x14ac:dyDescent="0.15">
      <c r="A48" s="49" t="s">
        <v>17</v>
      </c>
      <c r="B48" s="51">
        <f>SUM(B17:B28)</f>
        <v>3348</v>
      </c>
      <c r="C48" s="51">
        <f t="shared" ref="C48:N48" si="1">SUM(C17:C28)</f>
        <v>94</v>
      </c>
      <c r="D48" s="51">
        <f t="shared" si="1"/>
        <v>34</v>
      </c>
      <c r="E48" s="51">
        <f t="shared" si="1"/>
        <v>9</v>
      </c>
      <c r="F48" s="51">
        <f t="shared" si="1"/>
        <v>6</v>
      </c>
      <c r="G48" s="51">
        <f t="shared" si="1"/>
        <v>6</v>
      </c>
      <c r="H48" s="51">
        <f t="shared" si="1"/>
        <v>8</v>
      </c>
      <c r="I48" s="51">
        <f t="shared" si="1"/>
        <v>4</v>
      </c>
      <c r="J48" s="51">
        <f t="shared" si="1"/>
        <v>63</v>
      </c>
      <c r="K48" s="51">
        <f t="shared" si="1"/>
        <v>35</v>
      </c>
      <c r="L48" s="51">
        <f t="shared" si="1"/>
        <v>27</v>
      </c>
      <c r="M48" s="51">
        <f t="shared" si="1"/>
        <v>29</v>
      </c>
      <c r="N48" s="51">
        <f t="shared" si="1"/>
        <v>3663</v>
      </c>
    </row>
    <row r="49" spans="1:14" ht="11.3" customHeight="1" x14ac:dyDescent="0.15">
      <c r="A49" s="49" t="s">
        <v>18</v>
      </c>
      <c r="B49" s="51">
        <f>SUM(B29:B37)</f>
        <v>155</v>
      </c>
      <c r="C49" s="51">
        <f t="shared" ref="C49:N49" si="2">SUM(C29:C37)</f>
        <v>145</v>
      </c>
      <c r="D49" s="51">
        <f t="shared" si="2"/>
        <v>772</v>
      </c>
      <c r="E49" s="51">
        <f t="shared" si="2"/>
        <v>1670</v>
      </c>
      <c r="F49" s="51">
        <f t="shared" si="2"/>
        <v>1437</v>
      </c>
      <c r="G49" s="51">
        <f t="shared" si="2"/>
        <v>831</v>
      </c>
      <c r="H49" s="51">
        <f t="shared" si="2"/>
        <v>435</v>
      </c>
      <c r="I49" s="51">
        <f t="shared" si="2"/>
        <v>265</v>
      </c>
      <c r="J49" s="51">
        <f t="shared" si="2"/>
        <v>362</v>
      </c>
      <c r="K49" s="51">
        <f t="shared" si="2"/>
        <v>637</v>
      </c>
      <c r="L49" s="51">
        <f t="shared" si="2"/>
        <v>472</v>
      </c>
      <c r="M49" s="51">
        <f t="shared" si="2"/>
        <v>276</v>
      </c>
      <c r="N49" s="51">
        <f t="shared" si="2"/>
        <v>7457</v>
      </c>
    </row>
    <row r="50" spans="1:14" ht="11.3" customHeight="1" x14ac:dyDescent="0.15">
      <c r="A50" s="49" t="s">
        <v>19</v>
      </c>
      <c r="B50" s="51">
        <f>SUM(B38:B43)</f>
        <v>66</v>
      </c>
      <c r="C50" s="51">
        <f t="shared" ref="C50:N50" si="3">SUM(C38:C43)</f>
        <v>56</v>
      </c>
      <c r="D50" s="51">
        <f t="shared" si="3"/>
        <v>70</v>
      </c>
      <c r="E50" s="51">
        <f t="shared" si="3"/>
        <v>72</v>
      </c>
      <c r="F50" s="51">
        <f t="shared" si="3"/>
        <v>82</v>
      </c>
      <c r="G50" s="51">
        <f t="shared" si="3"/>
        <v>116</v>
      </c>
      <c r="H50" s="51">
        <f t="shared" si="3"/>
        <v>153</v>
      </c>
      <c r="I50" s="51">
        <f t="shared" si="3"/>
        <v>150</v>
      </c>
      <c r="J50" s="51">
        <f t="shared" si="3"/>
        <v>95</v>
      </c>
      <c r="K50" s="51">
        <f t="shared" si="3"/>
        <v>131</v>
      </c>
      <c r="L50" s="51">
        <f t="shared" si="3"/>
        <v>106</v>
      </c>
      <c r="M50" s="51">
        <f t="shared" si="3"/>
        <v>54</v>
      </c>
      <c r="N50" s="51">
        <f t="shared" si="3"/>
        <v>1151</v>
      </c>
    </row>
    <row r="51" spans="1:14" ht="11.3" customHeight="1" x14ac:dyDescent="0.15">
      <c r="A51" s="49" t="s">
        <v>20</v>
      </c>
      <c r="B51" s="51">
        <f>SUM(B44:B45)</f>
        <v>3</v>
      </c>
      <c r="C51" s="51">
        <f t="shared" ref="C51:N51" si="4">SUM(C44:C45)</f>
        <v>5</v>
      </c>
      <c r="D51" s="51">
        <f t="shared" si="4"/>
        <v>5</v>
      </c>
      <c r="E51" s="51">
        <f t="shared" si="4"/>
        <v>7</v>
      </c>
      <c r="F51" s="51">
        <f t="shared" si="4"/>
        <v>3</v>
      </c>
      <c r="G51" s="51">
        <f t="shared" si="4"/>
        <v>6</v>
      </c>
      <c r="H51" s="51">
        <f t="shared" si="4"/>
        <v>8</v>
      </c>
      <c r="I51" s="51">
        <f t="shared" si="4"/>
        <v>4</v>
      </c>
      <c r="J51" s="51">
        <f t="shared" si="4"/>
        <v>9</v>
      </c>
      <c r="K51" s="51">
        <f t="shared" si="4"/>
        <v>2</v>
      </c>
      <c r="L51" s="51">
        <f t="shared" si="4"/>
        <v>2</v>
      </c>
      <c r="M51" s="51">
        <f t="shared" si="4"/>
        <v>0</v>
      </c>
      <c r="N51" s="51">
        <f t="shared" si="4"/>
        <v>54</v>
      </c>
    </row>
    <row r="52" spans="1:14" s="157" customFormat="1" ht="11.3" customHeight="1" x14ac:dyDescent="0.2">
      <c r="A52" s="101" t="s">
        <v>21</v>
      </c>
      <c r="B52" s="46">
        <f>SUM(B47:B51)</f>
        <v>7493</v>
      </c>
      <c r="C52" s="46">
        <f t="shared" ref="C52:N52" si="5">SUM(C47:C51)</f>
        <v>2830</v>
      </c>
      <c r="D52" s="46">
        <f t="shared" si="5"/>
        <v>4027</v>
      </c>
      <c r="E52" s="46">
        <f t="shared" si="5"/>
        <v>3792</v>
      </c>
      <c r="F52" s="46">
        <f t="shared" si="5"/>
        <v>2629</v>
      </c>
      <c r="G52" s="46">
        <f t="shared" si="5"/>
        <v>2126</v>
      </c>
      <c r="H52" s="46">
        <f t="shared" si="5"/>
        <v>1123</v>
      </c>
      <c r="I52" s="46">
        <f t="shared" si="5"/>
        <v>1114</v>
      </c>
      <c r="J52" s="46">
        <f t="shared" si="5"/>
        <v>1288</v>
      </c>
      <c r="K52" s="46">
        <f t="shared" si="5"/>
        <v>2106</v>
      </c>
      <c r="L52" s="46">
        <f t="shared" si="5"/>
        <v>1986</v>
      </c>
      <c r="M52" s="46">
        <f t="shared" si="5"/>
        <v>2367</v>
      </c>
      <c r="N52" s="46">
        <f t="shared" si="5"/>
        <v>32881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7:N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6652-FAE4-4EA2-86EE-055E36711908}">
  <dimension ref="A1:O56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" style="52" customWidth="1"/>
    <col min="2" max="13" width="5.6640625" style="52" customWidth="1"/>
    <col min="14" max="14" width="6.6640625" style="52" customWidth="1"/>
    <col min="15" max="16384" width="11.44140625" style="52"/>
  </cols>
  <sheetData>
    <row r="1" spans="1:15" s="31" customFormat="1" ht="12.8" customHeight="1" x14ac:dyDescent="0.3">
      <c r="A1" s="180" t="s">
        <v>190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4"/>
    </row>
    <row r="2" spans="1:15" s="31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34"/>
    </row>
    <row r="3" spans="1:15" s="31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34"/>
    </row>
    <row r="4" spans="1:15" s="31" customFormat="1" ht="12.8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4"/>
    </row>
    <row r="5" spans="1:15" s="31" customFormat="1" ht="12.8" customHeight="1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s="111" customFormat="1" ht="11.3" customHeight="1" x14ac:dyDescent="0.3">
      <c r="A6" s="27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8" t="s">
        <v>9</v>
      </c>
      <c r="H6" s="28" t="s">
        <v>10</v>
      </c>
      <c r="I6" s="28" t="s">
        <v>11</v>
      </c>
      <c r="J6" s="28" t="s">
        <v>12</v>
      </c>
      <c r="K6" s="28" t="s">
        <v>13</v>
      </c>
      <c r="L6" s="28" t="s">
        <v>14</v>
      </c>
      <c r="M6" s="28" t="s">
        <v>15</v>
      </c>
      <c r="N6" s="28" t="s">
        <v>0</v>
      </c>
    </row>
    <row r="7" spans="1:15" x14ac:dyDescent="0.15">
      <c r="A7" s="57" t="s">
        <v>66</v>
      </c>
      <c r="B7" s="118">
        <v>13</v>
      </c>
      <c r="C7" s="118">
        <v>11</v>
      </c>
      <c r="D7" s="118">
        <v>4</v>
      </c>
      <c r="E7" s="118">
        <v>3</v>
      </c>
      <c r="F7" s="118">
        <v>2</v>
      </c>
      <c r="G7" s="118">
        <v>3</v>
      </c>
      <c r="H7" s="118">
        <v>3</v>
      </c>
      <c r="I7" s="118">
        <v>4</v>
      </c>
      <c r="J7" s="118">
        <v>5</v>
      </c>
      <c r="K7" s="118">
        <v>5</v>
      </c>
      <c r="L7" s="118">
        <v>7</v>
      </c>
      <c r="M7" s="118">
        <v>10</v>
      </c>
      <c r="N7" s="58">
        <v>70</v>
      </c>
    </row>
    <row r="8" spans="1:15" x14ac:dyDescent="0.15">
      <c r="A8" s="57" t="s">
        <v>67</v>
      </c>
      <c r="B8" s="118" t="s">
        <v>278</v>
      </c>
      <c r="C8" s="118" t="s">
        <v>278</v>
      </c>
      <c r="D8" s="118" t="s">
        <v>278</v>
      </c>
      <c r="E8" s="118">
        <v>13</v>
      </c>
      <c r="F8" s="118">
        <v>199</v>
      </c>
      <c r="G8" s="118">
        <v>48</v>
      </c>
      <c r="H8" s="118">
        <v>32</v>
      </c>
      <c r="I8" s="118">
        <v>42</v>
      </c>
      <c r="J8" s="118">
        <v>14</v>
      </c>
      <c r="K8" s="118">
        <v>2</v>
      </c>
      <c r="L8" s="118">
        <v>18</v>
      </c>
      <c r="M8" s="118">
        <v>17</v>
      </c>
      <c r="N8" s="58">
        <v>385</v>
      </c>
    </row>
    <row r="9" spans="1:15" x14ac:dyDescent="0.15">
      <c r="A9" s="57" t="s">
        <v>25</v>
      </c>
      <c r="B9" s="118">
        <v>2808</v>
      </c>
      <c r="C9" s="118">
        <v>2356</v>
      </c>
      <c r="D9" s="118">
        <v>2797</v>
      </c>
      <c r="E9" s="118">
        <v>2962</v>
      </c>
      <c r="F9" s="118">
        <v>2624</v>
      </c>
      <c r="G9" s="118">
        <v>2441</v>
      </c>
      <c r="H9" s="118">
        <v>1629</v>
      </c>
      <c r="I9" s="118">
        <v>1589</v>
      </c>
      <c r="J9" s="118">
        <v>1713</v>
      </c>
      <c r="K9" s="118">
        <v>1632</v>
      </c>
      <c r="L9" s="118">
        <v>1492</v>
      </c>
      <c r="M9" s="118">
        <v>1454</v>
      </c>
      <c r="N9" s="58">
        <v>25497</v>
      </c>
    </row>
    <row r="10" spans="1:15" x14ac:dyDescent="0.15">
      <c r="A10" s="57" t="s">
        <v>26</v>
      </c>
      <c r="B10" s="118">
        <v>349</v>
      </c>
      <c r="C10" s="118">
        <v>125</v>
      </c>
      <c r="D10" s="118">
        <v>37</v>
      </c>
      <c r="E10" s="118">
        <v>109</v>
      </c>
      <c r="F10" s="118">
        <v>67</v>
      </c>
      <c r="G10" s="118">
        <v>137</v>
      </c>
      <c r="H10" s="118">
        <v>59</v>
      </c>
      <c r="I10" s="118">
        <v>174</v>
      </c>
      <c r="J10" s="118">
        <v>322</v>
      </c>
      <c r="K10" s="118">
        <v>225</v>
      </c>
      <c r="L10" s="118">
        <v>233</v>
      </c>
      <c r="M10" s="118">
        <v>54</v>
      </c>
      <c r="N10" s="58">
        <v>1891</v>
      </c>
    </row>
    <row r="11" spans="1:15" x14ac:dyDescent="0.15">
      <c r="A11" s="114" t="s">
        <v>68</v>
      </c>
      <c r="B11" s="119">
        <v>125</v>
      </c>
      <c r="C11" s="119">
        <v>116</v>
      </c>
      <c r="D11" s="119">
        <v>126</v>
      </c>
      <c r="E11" s="119" t="s">
        <v>278</v>
      </c>
      <c r="F11" s="119" t="s">
        <v>278</v>
      </c>
      <c r="G11" s="119">
        <v>185</v>
      </c>
      <c r="H11" s="119">
        <v>125</v>
      </c>
      <c r="I11" s="119">
        <v>127</v>
      </c>
      <c r="J11" s="119">
        <v>208</v>
      </c>
      <c r="K11" s="119">
        <v>136</v>
      </c>
      <c r="L11" s="119" t="s">
        <v>278</v>
      </c>
      <c r="M11" s="119">
        <v>132</v>
      </c>
      <c r="N11" s="120">
        <v>1280</v>
      </c>
    </row>
    <row r="12" spans="1:15" x14ac:dyDescent="0.15">
      <c r="A12" s="57" t="s">
        <v>69</v>
      </c>
      <c r="B12" s="118" t="s">
        <v>278</v>
      </c>
      <c r="C12" s="118" t="s">
        <v>278</v>
      </c>
      <c r="D12" s="118">
        <v>2</v>
      </c>
      <c r="E12" s="118">
        <v>5</v>
      </c>
      <c r="F12" s="118">
        <v>67</v>
      </c>
      <c r="G12" s="118">
        <v>65</v>
      </c>
      <c r="H12" s="118">
        <v>75</v>
      </c>
      <c r="I12" s="118">
        <v>52</v>
      </c>
      <c r="J12" s="118">
        <v>31</v>
      </c>
      <c r="K12" s="118">
        <v>14</v>
      </c>
      <c r="L12" s="118" t="s">
        <v>278</v>
      </c>
      <c r="M12" s="118" t="s">
        <v>278</v>
      </c>
      <c r="N12" s="58">
        <v>311</v>
      </c>
    </row>
    <row r="13" spans="1:15" x14ac:dyDescent="0.15">
      <c r="A13" s="57" t="s">
        <v>27</v>
      </c>
      <c r="B13" s="118">
        <v>210</v>
      </c>
      <c r="C13" s="118">
        <v>17213</v>
      </c>
      <c r="D13" s="118">
        <v>2060</v>
      </c>
      <c r="E13" s="118">
        <v>8725</v>
      </c>
      <c r="F13" s="118">
        <v>6032</v>
      </c>
      <c r="G13" s="118">
        <v>1972</v>
      </c>
      <c r="H13" s="118">
        <v>280</v>
      </c>
      <c r="I13" s="118">
        <v>1473</v>
      </c>
      <c r="J13" s="118" t="s">
        <v>278</v>
      </c>
      <c r="K13" s="118">
        <v>7639</v>
      </c>
      <c r="L13" s="118">
        <v>7388</v>
      </c>
      <c r="M13" s="118">
        <v>4028</v>
      </c>
      <c r="N13" s="58">
        <v>57020</v>
      </c>
    </row>
    <row r="14" spans="1:15" x14ac:dyDescent="0.15">
      <c r="A14" s="57" t="s">
        <v>28</v>
      </c>
      <c r="B14" s="118">
        <v>1</v>
      </c>
      <c r="C14" s="118">
        <v>1</v>
      </c>
      <c r="D14" s="118">
        <v>1</v>
      </c>
      <c r="E14" s="118" t="s">
        <v>278</v>
      </c>
      <c r="F14" s="118" t="s">
        <v>278</v>
      </c>
      <c r="G14" s="118" t="s">
        <v>278</v>
      </c>
      <c r="H14" s="118">
        <v>1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4</v>
      </c>
    </row>
    <row r="15" spans="1:15" x14ac:dyDescent="0.15">
      <c r="A15" s="57" t="s">
        <v>70</v>
      </c>
      <c r="B15" s="118" t="s">
        <v>278</v>
      </c>
      <c r="C15" s="118">
        <v>1</v>
      </c>
      <c r="D15" s="118" t="s">
        <v>278</v>
      </c>
      <c r="E15" s="118">
        <v>1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1</v>
      </c>
      <c r="M15" s="118" t="s">
        <v>278</v>
      </c>
      <c r="N15" s="58">
        <v>3</v>
      </c>
    </row>
    <row r="16" spans="1:15" x14ac:dyDescent="0.15">
      <c r="A16" s="57" t="s">
        <v>29</v>
      </c>
      <c r="B16" s="118" t="s">
        <v>278</v>
      </c>
      <c r="C16" s="118">
        <v>11</v>
      </c>
      <c r="D16" s="118">
        <v>8</v>
      </c>
      <c r="E16" s="118">
        <v>6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>
        <v>13</v>
      </c>
      <c r="K16" s="118">
        <v>16</v>
      </c>
      <c r="L16" s="118">
        <v>9</v>
      </c>
      <c r="M16" s="118">
        <v>6</v>
      </c>
      <c r="N16" s="58">
        <v>69</v>
      </c>
    </row>
    <row r="17" spans="1:14" x14ac:dyDescent="0.15">
      <c r="A17" s="57" t="s">
        <v>30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>
        <v>1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1</v>
      </c>
    </row>
    <row r="18" spans="1:14" x14ac:dyDescent="0.15">
      <c r="A18" s="57" t="s">
        <v>166</v>
      </c>
      <c r="B18" s="118" t="s">
        <v>278</v>
      </c>
      <c r="C18" s="118" t="s">
        <v>278</v>
      </c>
      <c r="D18" s="118">
        <v>18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18</v>
      </c>
    </row>
    <row r="19" spans="1:14" x14ac:dyDescent="0.15">
      <c r="A19" s="57" t="s">
        <v>31</v>
      </c>
      <c r="B19" s="118">
        <v>5</v>
      </c>
      <c r="C19" s="118">
        <v>4</v>
      </c>
      <c r="D19" s="118">
        <v>4</v>
      </c>
      <c r="E19" s="118">
        <v>14</v>
      </c>
      <c r="F19" s="118">
        <v>16</v>
      </c>
      <c r="G19" s="118">
        <v>40</v>
      </c>
      <c r="H19" s="118">
        <v>34</v>
      </c>
      <c r="I19" s="118">
        <v>30</v>
      </c>
      <c r="J19" s="118">
        <v>93</v>
      </c>
      <c r="K19" s="118">
        <v>43</v>
      </c>
      <c r="L19" s="118">
        <v>42</v>
      </c>
      <c r="M19" s="118">
        <v>4</v>
      </c>
      <c r="N19" s="58">
        <v>329</v>
      </c>
    </row>
    <row r="20" spans="1:14" x14ac:dyDescent="0.15">
      <c r="A20" s="57" t="s">
        <v>32</v>
      </c>
      <c r="B20" s="118">
        <v>5333</v>
      </c>
      <c r="C20" s="118">
        <v>4708</v>
      </c>
      <c r="D20" s="118">
        <v>20434</v>
      </c>
      <c r="E20" s="118">
        <v>2875</v>
      </c>
      <c r="F20" s="118">
        <v>1134</v>
      </c>
      <c r="G20" s="118">
        <v>6165</v>
      </c>
      <c r="H20" s="118">
        <v>5220</v>
      </c>
      <c r="I20" s="118">
        <v>2228</v>
      </c>
      <c r="J20" s="118">
        <v>683</v>
      </c>
      <c r="K20" s="118" t="s">
        <v>278</v>
      </c>
      <c r="L20" s="118">
        <v>150</v>
      </c>
      <c r="M20" s="118">
        <v>1613</v>
      </c>
      <c r="N20" s="58">
        <v>50543</v>
      </c>
    </row>
    <row r="21" spans="1:14" x14ac:dyDescent="0.15">
      <c r="A21" s="57" t="s">
        <v>33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>
        <v>1</v>
      </c>
      <c r="H21" s="118" t="s">
        <v>278</v>
      </c>
      <c r="I21" s="118">
        <v>1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2</v>
      </c>
    </row>
    <row r="22" spans="1:14" x14ac:dyDescent="0.15">
      <c r="A22" s="57" t="s">
        <v>34</v>
      </c>
      <c r="B22" s="118" t="s">
        <v>278</v>
      </c>
      <c r="C22" s="118" t="s">
        <v>278</v>
      </c>
      <c r="D22" s="118" t="s">
        <v>278</v>
      </c>
      <c r="E22" s="118">
        <v>1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>
        <v>1</v>
      </c>
      <c r="L22" s="118" t="s">
        <v>278</v>
      </c>
      <c r="M22" s="118" t="s">
        <v>278</v>
      </c>
      <c r="N22" s="58">
        <v>2</v>
      </c>
    </row>
    <row r="23" spans="1:14" x14ac:dyDescent="0.15">
      <c r="A23" s="57" t="s">
        <v>35</v>
      </c>
      <c r="B23" s="118" t="s">
        <v>278</v>
      </c>
      <c r="C23" s="118">
        <v>10</v>
      </c>
      <c r="D23" s="118">
        <v>2</v>
      </c>
      <c r="E23" s="118">
        <v>1</v>
      </c>
      <c r="F23" s="118" t="s">
        <v>278</v>
      </c>
      <c r="G23" s="118">
        <v>1</v>
      </c>
      <c r="H23" s="118">
        <v>1</v>
      </c>
      <c r="I23" s="118" t="s">
        <v>278</v>
      </c>
      <c r="J23" s="118">
        <v>1</v>
      </c>
      <c r="K23" s="118">
        <v>3</v>
      </c>
      <c r="L23" s="118">
        <v>1</v>
      </c>
      <c r="M23" s="118" t="s">
        <v>278</v>
      </c>
      <c r="N23" s="58">
        <v>20</v>
      </c>
    </row>
    <row r="24" spans="1:14" x14ac:dyDescent="0.15">
      <c r="A24" s="57" t="s">
        <v>36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>
        <v>1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>
        <v>1</v>
      </c>
      <c r="N24" s="58">
        <v>2</v>
      </c>
    </row>
    <row r="25" spans="1:14" x14ac:dyDescent="0.15">
      <c r="A25" s="57" t="s">
        <v>37</v>
      </c>
      <c r="B25" s="118" t="s">
        <v>278</v>
      </c>
      <c r="C25" s="118">
        <v>1</v>
      </c>
      <c r="D25" s="118" t="s">
        <v>278</v>
      </c>
      <c r="E25" s="118">
        <v>1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>
        <v>1</v>
      </c>
      <c r="K25" s="118">
        <v>1</v>
      </c>
      <c r="L25" s="118" t="s">
        <v>278</v>
      </c>
      <c r="M25" s="118" t="s">
        <v>278</v>
      </c>
      <c r="N25" s="58">
        <v>4</v>
      </c>
    </row>
    <row r="26" spans="1:14" x14ac:dyDescent="0.15">
      <c r="A26" s="57" t="s">
        <v>38</v>
      </c>
      <c r="B26" s="118">
        <v>1</v>
      </c>
      <c r="C26" s="118">
        <v>1</v>
      </c>
      <c r="D26" s="118">
        <v>1</v>
      </c>
      <c r="E26" s="118">
        <v>3</v>
      </c>
      <c r="F26" s="118" t="s">
        <v>278</v>
      </c>
      <c r="G26" s="118">
        <v>1</v>
      </c>
      <c r="H26" s="118">
        <v>1</v>
      </c>
      <c r="I26" s="118">
        <v>1</v>
      </c>
      <c r="J26" s="118">
        <v>4</v>
      </c>
      <c r="K26" s="118" t="s">
        <v>278</v>
      </c>
      <c r="L26" s="118" t="s">
        <v>278</v>
      </c>
      <c r="M26" s="118">
        <v>2</v>
      </c>
      <c r="N26" s="58">
        <v>15</v>
      </c>
    </row>
    <row r="27" spans="1:14" x14ac:dyDescent="0.15">
      <c r="A27" s="57" t="s">
        <v>187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>
        <v>178</v>
      </c>
      <c r="J27" s="118">
        <v>47</v>
      </c>
      <c r="K27" s="118" t="s">
        <v>278</v>
      </c>
      <c r="L27" s="118" t="s">
        <v>278</v>
      </c>
      <c r="M27" s="118">
        <v>164</v>
      </c>
      <c r="N27" s="58">
        <v>389</v>
      </c>
    </row>
    <row r="28" spans="1:14" x14ac:dyDescent="0.15">
      <c r="A28" s="57" t="s">
        <v>39</v>
      </c>
      <c r="B28" s="118">
        <v>1</v>
      </c>
      <c r="C28" s="118">
        <v>1</v>
      </c>
      <c r="D28" s="118">
        <v>1</v>
      </c>
      <c r="E28" s="118">
        <v>2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>
        <v>2</v>
      </c>
      <c r="M28" s="118">
        <v>13</v>
      </c>
      <c r="N28" s="58">
        <v>20</v>
      </c>
    </row>
    <row r="29" spans="1:14" x14ac:dyDescent="0.15">
      <c r="A29" s="57" t="s">
        <v>40</v>
      </c>
      <c r="B29" s="118">
        <v>13843</v>
      </c>
      <c r="C29" s="118">
        <v>8583</v>
      </c>
      <c r="D29" s="118">
        <v>10553</v>
      </c>
      <c r="E29" s="118">
        <v>14983</v>
      </c>
      <c r="F29" s="118">
        <v>7545</v>
      </c>
      <c r="G29" s="118">
        <v>17196</v>
      </c>
      <c r="H29" s="118">
        <v>21694</v>
      </c>
      <c r="I29" s="118">
        <v>14352</v>
      </c>
      <c r="J29" s="118">
        <v>11117</v>
      </c>
      <c r="K29" s="118">
        <v>10828</v>
      </c>
      <c r="L29" s="118">
        <v>639</v>
      </c>
      <c r="M29" s="118">
        <v>3678</v>
      </c>
      <c r="N29" s="58">
        <v>135011</v>
      </c>
    </row>
    <row r="30" spans="1:14" x14ac:dyDescent="0.15">
      <c r="A30" s="57" t="s">
        <v>41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>
        <v>3</v>
      </c>
      <c r="M30" s="118" t="s">
        <v>278</v>
      </c>
      <c r="N30" s="58">
        <v>3</v>
      </c>
    </row>
    <row r="31" spans="1:14" x14ac:dyDescent="0.15">
      <c r="A31" s="57" t="s">
        <v>44</v>
      </c>
      <c r="B31" s="118" t="s">
        <v>278</v>
      </c>
      <c r="C31" s="118" t="s">
        <v>278</v>
      </c>
      <c r="D31" s="118" t="s">
        <v>278</v>
      </c>
      <c r="E31" s="118" t="s">
        <v>278</v>
      </c>
      <c r="F31" s="118" t="s">
        <v>278</v>
      </c>
      <c r="G31" s="118" t="s">
        <v>278</v>
      </c>
      <c r="H31" s="118" t="s">
        <v>278</v>
      </c>
      <c r="I31" s="118">
        <v>2</v>
      </c>
      <c r="J31" s="118" t="s">
        <v>278</v>
      </c>
      <c r="K31" s="118" t="s">
        <v>278</v>
      </c>
      <c r="L31" s="118" t="s">
        <v>278</v>
      </c>
      <c r="M31" s="118" t="s">
        <v>278</v>
      </c>
      <c r="N31" s="58">
        <v>2</v>
      </c>
    </row>
    <row r="32" spans="1:14" x14ac:dyDescent="0.15">
      <c r="A32" s="57" t="s">
        <v>167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>
        <v>1</v>
      </c>
      <c r="H32" s="118">
        <v>1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2</v>
      </c>
    </row>
    <row r="33" spans="1:14" x14ac:dyDescent="0.15">
      <c r="A33" s="57" t="s">
        <v>77</v>
      </c>
      <c r="B33" s="118" t="s">
        <v>278</v>
      </c>
      <c r="C33" s="118" t="s">
        <v>278</v>
      </c>
      <c r="D33" s="118" t="s">
        <v>278</v>
      </c>
      <c r="E33" s="118">
        <v>1</v>
      </c>
      <c r="F33" s="118" t="s">
        <v>278</v>
      </c>
      <c r="G33" s="118" t="s">
        <v>278</v>
      </c>
      <c r="H33" s="118">
        <v>1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2</v>
      </c>
    </row>
    <row r="34" spans="1:14" x14ac:dyDescent="0.15">
      <c r="A34" s="57" t="s">
        <v>46</v>
      </c>
      <c r="B34" s="118" t="s">
        <v>278</v>
      </c>
      <c r="C34" s="118" t="s">
        <v>278</v>
      </c>
      <c r="D34" s="118" t="s">
        <v>278</v>
      </c>
      <c r="E34" s="118">
        <v>1</v>
      </c>
      <c r="F34" s="118">
        <v>3</v>
      </c>
      <c r="G34" s="118">
        <v>1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5</v>
      </c>
    </row>
    <row r="35" spans="1:14" x14ac:dyDescent="0.15">
      <c r="A35" s="57" t="s">
        <v>48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>
        <v>1</v>
      </c>
      <c r="G35" s="118" t="s">
        <v>278</v>
      </c>
      <c r="H35" s="118" t="s">
        <v>278</v>
      </c>
      <c r="I35" s="118">
        <v>2</v>
      </c>
      <c r="J35" s="118" t="s">
        <v>278</v>
      </c>
      <c r="K35" s="118" t="s">
        <v>278</v>
      </c>
      <c r="L35" s="118">
        <v>1</v>
      </c>
      <c r="M35" s="118">
        <v>1</v>
      </c>
      <c r="N35" s="58">
        <v>5</v>
      </c>
    </row>
    <row r="36" spans="1:14" x14ac:dyDescent="0.15">
      <c r="A36" s="57" t="s">
        <v>72</v>
      </c>
      <c r="B36" s="118">
        <v>54</v>
      </c>
      <c r="C36" s="118" t="s">
        <v>278</v>
      </c>
      <c r="D36" s="118" t="s">
        <v>278</v>
      </c>
      <c r="E36" s="118">
        <v>5</v>
      </c>
      <c r="F36" s="118">
        <v>811</v>
      </c>
      <c r="G36" s="118">
        <v>45</v>
      </c>
      <c r="H36" s="118">
        <v>313</v>
      </c>
      <c r="I36" s="118">
        <v>77</v>
      </c>
      <c r="J36" s="118" t="s">
        <v>278</v>
      </c>
      <c r="K36" s="118" t="s">
        <v>278</v>
      </c>
      <c r="L36" s="118">
        <v>10</v>
      </c>
      <c r="M36" s="118">
        <v>205</v>
      </c>
      <c r="N36" s="58">
        <v>1520</v>
      </c>
    </row>
    <row r="37" spans="1:14" x14ac:dyDescent="0.15">
      <c r="A37" s="57" t="s">
        <v>50</v>
      </c>
      <c r="B37" s="118">
        <v>8</v>
      </c>
      <c r="C37" s="118">
        <v>2</v>
      </c>
      <c r="D37" s="118">
        <v>1</v>
      </c>
      <c r="E37" s="118" t="s">
        <v>278</v>
      </c>
      <c r="F37" s="118">
        <v>2</v>
      </c>
      <c r="G37" s="118">
        <v>1</v>
      </c>
      <c r="H37" s="118">
        <v>1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15</v>
      </c>
    </row>
    <row r="38" spans="1:14" x14ac:dyDescent="0.15">
      <c r="A38" s="57" t="s">
        <v>92</v>
      </c>
      <c r="B38" s="118" t="s">
        <v>278</v>
      </c>
      <c r="C38" s="118" t="s">
        <v>278</v>
      </c>
      <c r="D38" s="118" t="s">
        <v>278</v>
      </c>
      <c r="E38" s="118">
        <v>1</v>
      </c>
      <c r="F38" s="118" t="s">
        <v>278</v>
      </c>
      <c r="G38" s="118" t="s">
        <v>278</v>
      </c>
      <c r="H38" s="118" t="s">
        <v>278</v>
      </c>
      <c r="I38" s="118" t="s">
        <v>278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8">
        <v>1</v>
      </c>
    </row>
    <row r="39" spans="1:14" x14ac:dyDescent="0.15">
      <c r="A39" s="114" t="s">
        <v>52</v>
      </c>
      <c r="B39" s="119" t="s">
        <v>278</v>
      </c>
      <c r="C39" s="119" t="s">
        <v>278</v>
      </c>
      <c r="D39" s="119" t="s">
        <v>278</v>
      </c>
      <c r="E39" s="119" t="s">
        <v>278</v>
      </c>
      <c r="F39" s="119" t="s">
        <v>278</v>
      </c>
      <c r="G39" s="119" t="s">
        <v>278</v>
      </c>
      <c r="H39" s="119" t="s">
        <v>278</v>
      </c>
      <c r="I39" s="119" t="s">
        <v>278</v>
      </c>
      <c r="J39" s="119">
        <v>1</v>
      </c>
      <c r="K39" s="119" t="s">
        <v>278</v>
      </c>
      <c r="L39" s="119">
        <v>2</v>
      </c>
      <c r="M39" s="119">
        <v>2</v>
      </c>
      <c r="N39" s="120">
        <v>5</v>
      </c>
    </row>
    <row r="40" spans="1:14" x14ac:dyDescent="0.15">
      <c r="A40" s="57" t="s">
        <v>53</v>
      </c>
      <c r="B40" s="118">
        <v>2</v>
      </c>
      <c r="C40" s="118">
        <v>7</v>
      </c>
      <c r="D40" s="118">
        <v>6</v>
      </c>
      <c r="E40" s="118">
        <v>7</v>
      </c>
      <c r="F40" s="118">
        <v>1</v>
      </c>
      <c r="G40" s="118">
        <v>7</v>
      </c>
      <c r="H40" s="118">
        <v>2</v>
      </c>
      <c r="I40" s="118">
        <v>2</v>
      </c>
      <c r="J40" s="118">
        <v>2</v>
      </c>
      <c r="K40" s="118" t="s">
        <v>278</v>
      </c>
      <c r="L40" s="118">
        <v>1</v>
      </c>
      <c r="M40" s="118">
        <v>1</v>
      </c>
      <c r="N40" s="58">
        <v>38</v>
      </c>
    </row>
    <row r="41" spans="1:14" x14ac:dyDescent="0.15">
      <c r="A41" s="57" t="s">
        <v>54</v>
      </c>
      <c r="B41" s="118">
        <v>23</v>
      </c>
      <c r="C41" s="118">
        <v>18</v>
      </c>
      <c r="D41" s="118" t="s">
        <v>278</v>
      </c>
      <c r="E41" s="118" t="s">
        <v>278</v>
      </c>
      <c r="F41" s="118" t="s">
        <v>278</v>
      </c>
      <c r="G41" s="118" t="s">
        <v>278</v>
      </c>
      <c r="H41" s="118" t="s">
        <v>278</v>
      </c>
      <c r="I41" s="118" t="s">
        <v>278</v>
      </c>
      <c r="J41" s="118" t="s">
        <v>278</v>
      </c>
      <c r="K41" s="118" t="s">
        <v>278</v>
      </c>
      <c r="L41" s="118">
        <v>3</v>
      </c>
      <c r="M41" s="118">
        <v>4</v>
      </c>
      <c r="N41" s="58">
        <v>48</v>
      </c>
    </row>
    <row r="42" spans="1:14" x14ac:dyDescent="0.15">
      <c r="A42" s="57" t="s">
        <v>55</v>
      </c>
      <c r="B42" s="118">
        <v>7</v>
      </c>
      <c r="C42" s="118">
        <v>6</v>
      </c>
      <c r="D42" s="118">
        <v>7</v>
      </c>
      <c r="E42" s="118">
        <v>8</v>
      </c>
      <c r="F42" s="118">
        <v>4</v>
      </c>
      <c r="G42" s="118">
        <v>5</v>
      </c>
      <c r="H42" s="118">
        <v>6</v>
      </c>
      <c r="I42" s="118">
        <v>4</v>
      </c>
      <c r="J42" s="118">
        <v>5</v>
      </c>
      <c r="K42" s="118">
        <v>3</v>
      </c>
      <c r="L42" s="118">
        <v>5</v>
      </c>
      <c r="M42" s="118">
        <v>4</v>
      </c>
      <c r="N42" s="58">
        <v>64</v>
      </c>
    </row>
    <row r="43" spans="1:14" x14ac:dyDescent="0.15">
      <c r="A43" s="57" t="s">
        <v>56</v>
      </c>
      <c r="B43" s="118">
        <v>6</v>
      </c>
      <c r="C43" s="118">
        <v>10</v>
      </c>
      <c r="D43" s="118">
        <v>4</v>
      </c>
      <c r="E43" s="118">
        <v>6</v>
      </c>
      <c r="F43" s="118">
        <v>1</v>
      </c>
      <c r="G43" s="118">
        <v>5</v>
      </c>
      <c r="H43" s="118">
        <v>1</v>
      </c>
      <c r="I43" s="118">
        <v>4</v>
      </c>
      <c r="J43" s="118">
        <v>3</v>
      </c>
      <c r="K43" s="118" t="s">
        <v>278</v>
      </c>
      <c r="L43" s="118" t="s">
        <v>278</v>
      </c>
      <c r="M43" s="118" t="s">
        <v>278</v>
      </c>
      <c r="N43" s="58">
        <v>40</v>
      </c>
    </row>
    <row r="44" spans="1:14" x14ac:dyDescent="0.15">
      <c r="A44" s="57" t="s">
        <v>65</v>
      </c>
      <c r="B44" s="118" t="s">
        <v>278</v>
      </c>
      <c r="C44" s="118">
        <v>4</v>
      </c>
      <c r="D44" s="118">
        <v>34</v>
      </c>
      <c r="E44" s="118" t="s">
        <v>278</v>
      </c>
      <c r="F44" s="118" t="s">
        <v>278</v>
      </c>
      <c r="G44" s="118" t="s">
        <v>278</v>
      </c>
      <c r="H44" s="118" t="s">
        <v>278</v>
      </c>
      <c r="I44" s="118">
        <v>113</v>
      </c>
      <c r="J44" s="118">
        <v>23</v>
      </c>
      <c r="K44" s="118">
        <v>6</v>
      </c>
      <c r="L44" s="118">
        <v>80</v>
      </c>
      <c r="M44" s="118">
        <v>35</v>
      </c>
      <c r="N44" s="58">
        <v>295</v>
      </c>
    </row>
    <row r="45" spans="1:14" x14ac:dyDescent="0.15">
      <c r="A45" s="57" t="s">
        <v>57</v>
      </c>
      <c r="B45" s="118">
        <v>1</v>
      </c>
      <c r="C45" s="118">
        <v>1</v>
      </c>
      <c r="D45" s="118">
        <v>2</v>
      </c>
      <c r="E45" s="118">
        <v>1</v>
      </c>
      <c r="F45" s="118">
        <v>1</v>
      </c>
      <c r="G45" s="118">
        <v>2</v>
      </c>
      <c r="H45" s="118">
        <v>2</v>
      </c>
      <c r="I45" s="118">
        <v>1</v>
      </c>
      <c r="J45" s="118">
        <v>1</v>
      </c>
      <c r="K45" s="118">
        <v>1</v>
      </c>
      <c r="L45" s="118">
        <v>1</v>
      </c>
      <c r="M45" s="118">
        <v>1</v>
      </c>
      <c r="N45" s="58">
        <v>15</v>
      </c>
    </row>
    <row r="46" spans="1:14" x14ac:dyDescent="0.15">
      <c r="A46" s="57" t="s">
        <v>188</v>
      </c>
      <c r="B46" s="118" t="s">
        <v>278</v>
      </c>
      <c r="C46" s="118" t="s">
        <v>278</v>
      </c>
      <c r="D46" s="118" t="s">
        <v>278</v>
      </c>
      <c r="E46" s="118" t="s">
        <v>278</v>
      </c>
      <c r="F46" s="118" t="s">
        <v>278</v>
      </c>
      <c r="G46" s="118" t="s">
        <v>278</v>
      </c>
      <c r="H46" s="118" t="s">
        <v>278</v>
      </c>
      <c r="I46" s="118" t="s">
        <v>278</v>
      </c>
      <c r="J46" s="118">
        <v>17</v>
      </c>
      <c r="K46" s="118" t="s">
        <v>278</v>
      </c>
      <c r="L46" s="118" t="s">
        <v>278</v>
      </c>
      <c r="M46" s="118" t="s">
        <v>278</v>
      </c>
      <c r="N46" s="58">
        <v>17</v>
      </c>
    </row>
    <row r="47" spans="1:14" x14ac:dyDescent="0.15">
      <c r="A47" s="114" t="s">
        <v>58</v>
      </c>
      <c r="B47" s="119" t="s">
        <v>278</v>
      </c>
      <c r="C47" s="119" t="s">
        <v>278</v>
      </c>
      <c r="D47" s="119">
        <v>90</v>
      </c>
      <c r="E47" s="119">
        <v>56</v>
      </c>
      <c r="F47" s="119">
        <v>37</v>
      </c>
      <c r="G47" s="119" t="s">
        <v>278</v>
      </c>
      <c r="H47" s="119" t="s">
        <v>278</v>
      </c>
      <c r="I47" s="119">
        <v>71</v>
      </c>
      <c r="J47" s="119">
        <v>101</v>
      </c>
      <c r="K47" s="119">
        <v>115</v>
      </c>
      <c r="L47" s="119" t="s">
        <v>278</v>
      </c>
      <c r="M47" s="119" t="s">
        <v>278</v>
      </c>
      <c r="N47" s="120">
        <v>470</v>
      </c>
    </row>
    <row r="48" spans="1:14" x14ac:dyDescent="0.15">
      <c r="A48" s="57" t="s">
        <v>61</v>
      </c>
      <c r="B48" s="118">
        <v>36</v>
      </c>
      <c r="C48" s="118">
        <v>65</v>
      </c>
      <c r="D48" s="118">
        <v>82</v>
      </c>
      <c r="E48" s="118">
        <v>83</v>
      </c>
      <c r="F48" s="118">
        <v>117</v>
      </c>
      <c r="G48" s="118">
        <v>135</v>
      </c>
      <c r="H48" s="118">
        <v>168</v>
      </c>
      <c r="I48" s="118">
        <v>72</v>
      </c>
      <c r="J48" s="118">
        <v>104</v>
      </c>
      <c r="K48" s="118">
        <v>118</v>
      </c>
      <c r="L48" s="118" t="s">
        <v>278</v>
      </c>
      <c r="M48" s="118" t="s">
        <v>278</v>
      </c>
      <c r="N48" s="58">
        <v>980</v>
      </c>
    </row>
    <row r="49" spans="1:14" x14ac:dyDescent="0.15">
      <c r="A49" s="114" t="s">
        <v>62</v>
      </c>
      <c r="B49" s="119">
        <v>3</v>
      </c>
      <c r="C49" s="119">
        <v>4</v>
      </c>
      <c r="D49" s="119">
        <v>6</v>
      </c>
      <c r="E49" s="119">
        <v>3</v>
      </c>
      <c r="F49" s="119">
        <v>2</v>
      </c>
      <c r="G49" s="119">
        <v>4</v>
      </c>
      <c r="H49" s="119">
        <v>5</v>
      </c>
      <c r="I49" s="119">
        <v>4</v>
      </c>
      <c r="J49" s="119">
        <v>3</v>
      </c>
      <c r="K49" s="119">
        <v>2</v>
      </c>
      <c r="L49" s="119">
        <v>3</v>
      </c>
      <c r="M49" s="119">
        <v>4</v>
      </c>
      <c r="N49" s="120">
        <v>43</v>
      </c>
    </row>
    <row r="50" spans="1:14" x14ac:dyDescent="0.15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4" s="53" customFormat="1" ht="11.3" customHeight="1" x14ac:dyDescent="0.3">
      <c r="A51" s="84" t="s">
        <v>16</v>
      </c>
      <c r="B51" s="90">
        <f>SUM(B7:B11)</f>
        <v>3295</v>
      </c>
      <c r="C51" s="90">
        <f t="shared" ref="C51:N51" si="0">SUM(C7:C11)</f>
        <v>2608</v>
      </c>
      <c r="D51" s="90">
        <f t="shared" si="0"/>
        <v>2964</v>
      </c>
      <c r="E51" s="90">
        <f t="shared" si="0"/>
        <v>3087</v>
      </c>
      <c r="F51" s="90">
        <f t="shared" si="0"/>
        <v>2892</v>
      </c>
      <c r="G51" s="90">
        <f t="shared" si="0"/>
        <v>2814</v>
      </c>
      <c r="H51" s="90">
        <f t="shared" si="0"/>
        <v>1848</v>
      </c>
      <c r="I51" s="90">
        <f t="shared" si="0"/>
        <v>1936</v>
      </c>
      <c r="J51" s="90">
        <f t="shared" si="0"/>
        <v>2262</v>
      </c>
      <c r="K51" s="90">
        <f t="shared" si="0"/>
        <v>2000</v>
      </c>
      <c r="L51" s="90">
        <f t="shared" si="0"/>
        <v>1750</v>
      </c>
      <c r="M51" s="90">
        <f t="shared" si="0"/>
        <v>1667</v>
      </c>
      <c r="N51" s="90">
        <f t="shared" si="0"/>
        <v>29123</v>
      </c>
    </row>
    <row r="52" spans="1:14" s="53" customFormat="1" ht="11.3" customHeight="1" x14ac:dyDescent="0.3">
      <c r="A52" s="84" t="s">
        <v>17</v>
      </c>
      <c r="B52" s="90">
        <f>SUM(B12:B39)</f>
        <v>19456</v>
      </c>
      <c r="C52" s="90">
        <f t="shared" ref="C52:N52" si="1">SUM(C12:C39)</f>
        <v>30536</v>
      </c>
      <c r="D52" s="90">
        <f t="shared" si="1"/>
        <v>33085</v>
      </c>
      <c r="E52" s="90">
        <f t="shared" si="1"/>
        <v>26625</v>
      </c>
      <c r="F52" s="90">
        <f t="shared" si="1"/>
        <v>15612</v>
      </c>
      <c r="G52" s="90">
        <f t="shared" si="1"/>
        <v>25490</v>
      </c>
      <c r="H52" s="90">
        <f t="shared" si="1"/>
        <v>27622</v>
      </c>
      <c r="I52" s="90">
        <f t="shared" si="1"/>
        <v>18396</v>
      </c>
      <c r="J52" s="90">
        <f t="shared" si="1"/>
        <v>11991</v>
      </c>
      <c r="K52" s="90">
        <f t="shared" si="1"/>
        <v>18545</v>
      </c>
      <c r="L52" s="90">
        <f t="shared" si="1"/>
        <v>8248</v>
      </c>
      <c r="M52" s="90">
        <f t="shared" si="1"/>
        <v>9717</v>
      </c>
      <c r="N52" s="90">
        <f t="shared" si="1"/>
        <v>245323</v>
      </c>
    </row>
    <row r="53" spans="1:14" s="53" customFormat="1" ht="11.3" customHeight="1" x14ac:dyDescent="0.3">
      <c r="A53" s="84" t="s">
        <v>18</v>
      </c>
      <c r="B53" s="90">
        <f>SUM(B40:B47)</f>
        <v>39</v>
      </c>
      <c r="C53" s="90">
        <f t="shared" ref="C53:N53" si="2">SUM(C40:C47)</f>
        <v>46</v>
      </c>
      <c r="D53" s="90">
        <f t="shared" si="2"/>
        <v>143</v>
      </c>
      <c r="E53" s="90">
        <f t="shared" si="2"/>
        <v>78</v>
      </c>
      <c r="F53" s="90">
        <f t="shared" si="2"/>
        <v>44</v>
      </c>
      <c r="G53" s="90">
        <f t="shared" si="2"/>
        <v>19</v>
      </c>
      <c r="H53" s="90">
        <f t="shared" si="2"/>
        <v>11</v>
      </c>
      <c r="I53" s="90">
        <f t="shared" si="2"/>
        <v>195</v>
      </c>
      <c r="J53" s="90">
        <f t="shared" si="2"/>
        <v>152</v>
      </c>
      <c r="K53" s="90">
        <f t="shared" si="2"/>
        <v>125</v>
      </c>
      <c r="L53" s="90">
        <f t="shared" si="2"/>
        <v>90</v>
      </c>
      <c r="M53" s="90">
        <f t="shared" si="2"/>
        <v>45</v>
      </c>
      <c r="N53" s="90">
        <f t="shared" si="2"/>
        <v>987</v>
      </c>
    </row>
    <row r="54" spans="1:14" s="56" customFormat="1" x14ac:dyDescent="0.3">
      <c r="A54" s="84" t="s">
        <v>19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</row>
    <row r="55" spans="1:14" s="56" customFormat="1" x14ac:dyDescent="0.3">
      <c r="A55" s="84" t="s">
        <v>20</v>
      </c>
      <c r="B55" s="90">
        <f>SUM(B48:B49)</f>
        <v>39</v>
      </c>
      <c r="C55" s="90">
        <f t="shared" ref="C55:N55" si="3">SUM(C48:C49)</f>
        <v>69</v>
      </c>
      <c r="D55" s="90">
        <f t="shared" si="3"/>
        <v>88</v>
      </c>
      <c r="E55" s="90">
        <f t="shared" si="3"/>
        <v>86</v>
      </c>
      <c r="F55" s="90">
        <f t="shared" si="3"/>
        <v>119</v>
      </c>
      <c r="G55" s="90">
        <f t="shared" si="3"/>
        <v>139</v>
      </c>
      <c r="H55" s="90">
        <f t="shared" si="3"/>
        <v>173</v>
      </c>
      <c r="I55" s="90">
        <f t="shared" si="3"/>
        <v>76</v>
      </c>
      <c r="J55" s="90">
        <f t="shared" si="3"/>
        <v>107</v>
      </c>
      <c r="K55" s="90">
        <f t="shared" si="3"/>
        <v>120</v>
      </c>
      <c r="L55" s="90">
        <f t="shared" si="3"/>
        <v>3</v>
      </c>
      <c r="M55" s="90">
        <f t="shared" si="3"/>
        <v>4</v>
      </c>
      <c r="N55" s="90">
        <f t="shared" si="3"/>
        <v>1023</v>
      </c>
    </row>
    <row r="56" spans="1:14" s="56" customFormat="1" ht="11.3" customHeight="1" x14ac:dyDescent="0.3">
      <c r="A56" s="89" t="s">
        <v>21</v>
      </c>
      <c r="B56" s="93">
        <f>SUM(B51:B55)</f>
        <v>22829</v>
      </c>
      <c r="C56" s="93">
        <f t="shared" ref="C56:N56" si="4">SUM(C51:C55)</f>
        <v>33259</v>
      </c>
      <c r="D56" s="93">
        <f t="shared" si="4"/>
        <v>36280</v>
      </c>
      <c r="E56" s="93">
        <f t="shared" si="4"/>
        <v>29876</v>
      </c>
      <c r="F56" s="93">
        <f t="shared" si="4"/>
        <v>18667</v>
      </c>
      <c r="G56" s="93">
        <f t="shared" si="4"/>
        <v>28462</v>
      </c>
      <c r="H56" s="93">
        <f t="shared" si="4"/>
        <v>29654</v>
      </c>
      <c r="I56" s="93">
        <f t="shared" si="4"/>
        <v>20603</v>
      </c>
      <c r="J56" s="93">
        <f t="shared" si="4"/>
        <v>14512</v>
      </c>
      <c r="K56" s="93">
        <f t="shared" si="4"/>
        <v>20790</v>
      </c>
      <c r="L56" s="93">
        <f t="shared" si="4"/>
        <v>10091</v>
      </c>
      <c r="M56" s="93">
        <f t="shared" si="4"/>
        <v>11433</v>
      </c>
      <c r="N56" s="93">
        <f t="shared" si="4"/>
        <v>276456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1:N55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6A61-6638-43B2-A16B-3931CAEC159C}">
  <dimension ref="A1:N5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5546875" style="52" bestFit="1" customWidth="1"/>
    <col min="2" max="14" width="6.33203125" style="52" customWidth="1"/>
    <col min="15" max="16384" width="11.44140625" style="52"/>
  </cols>
  <sheetData>
    <row r="1" spans="1:14" s="39" customFormat="1" ht="12.8" customHeight="1" x14ac:dyDescent="0.3">
      <c r="A1" s="179" t="s">
        <v>253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0</v>
      </c>
    </row>
    <row r="7" spans="1:14" ht="10" customHeight="1" x14ac:dyDescent="0.15">
      <c r="A7" s="57" t="s">
        <v>67</v>
      </c>
      <c r="B7" s="118">
        <v>10</v>
      </c>
      <c r="C7" s="118">
        <v>26</v>
      </c>
      <c r="D7" s="118">
        <v>2</v>
      </c>
      <c r="E7" s="118" t="s">
        <v>278</v>
      </c>
      <c r="F7" s="118">
        <v>4</v>
      </c>
      <c r="G7" s="118" t="s">
        <v>278</v>
      </c>
      <c r="H7" s="118" t="s">
        <v>278</v>
      </c>
      <c r="I7" s="118" t="s">
        <v>278</v>
      </c>
      <c r="J7" s="118">
        <v>2</v>
      </c>
      <c r="K7" s="118" t="s">
        <v>278</v>
      </c>
      <c r="L7" s="118" t="s">
        <v>278</v>
      </c>
      <c r="M7" s="118">
        <v>18</v>
      </c>
      <c r="N7" s="58">
        <v>62</v>
      </c>
    </row>
    <row r="8" spans="1:14" ht="10" customHeight="1" x14ac:dyDescent="0.15">
      <c r="A8" s="57" t="s">
        <v>83</v>
      </c>
      <c r="B8" s="118">
        <v>1</v>
      </c>
      <c r="C8" s="118">
        <v>1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>
        <v>4</v>
      </c>
      <c r="N8" s="58">
        <v>6</v>
      </c>
    </row>
    <row r="9" spans="1:14" ht="10" customHeight="1" x14ac:dyDescent="0.15">
      <c r="A9" s="57" t="s">
        <v>85</v>
      </c>
      <c r="B9" s="118">
        <v>2</v>
      </c>
      <c r="C9" s="118" t="s">
        <v>278</v>
      </c>
      <c r="D9" s="118" t="s">
        <v>278</v>
      </c>
      <c r="E9" s="118" t="s">
        <v>278</v>
      </c>
      <c r="F9" s="118">
        <v>2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4</v>
      </c>
    </row>
    <row r="10" spans="1:14" ht="10" customHeight="1" x14ac:dyDescent="0.15">
      <c r="A10" s="57" t="s">
        <v>103</v>
      </c>
      <c r="B10" s="118">
        <v>20</v>
      </c>
      <c r="C10" s="118">
        <v>23</v>
      </c>
      <c r="D10" s="118">
        <v>6</v>
      </c>
      <c r="E10" s="118">
        <v>13</v>
      </c>
      <c r="F10" s="118">
        <v>2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>
        <v>8</v>
      </c>
      <c r="N10" s="58">
        <v>72</v>
      </c>
    </row>
    <row r="11" spans="1:14" ht="10" customHeight="1" x14ac:dyDescent="0.15">
      <c r="A11" s="57" t="s">
        <v>63</v>
      </c>
      <c r="B11" s="118">
        <v>106</v>
      </c>
      <c r="C11" s="118">
        <v>191</v>
      </c>
      <c r="D11" s="118">
        <v>74</v>
      </c>
      <c r="E11" s="118">
        <v>39</v>
      </c>
      <c r="F11" s="118">
        <v>11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>
        <v>2</v>
      </c>
      <c r="N11" s="58">
        <v>423</v>
      </c>
    </row>
    <row r="12" spans="1:14" ht="10" customHeight="1" x14ac:dyDescent="0.15">
      <c r="A12" s="57" t="s">
        <v>172</v>
      </c>
      <c r="B12" s="118" t="s">
        <v>278</v>
      </c>
      <c r="C12" s="118">
        <v>3</v>
      </c>
      <c r="D12" s="118">
        <v>2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>
        <v>22</v>
      </c>
      <c r="L12" s="118">
        <v>24</v>
      </c>
      <c r="M12" s="118">
        <v>39</v>
      </c>
      <c r="N12" s="58">
        <v>90</v>
      </c>
    </row>
    <row r="13" spans="1:14" ht="10" customHeight="1" x14ac:dyDescent="0.15">
      <c r="A13" s="114" t="s">
        <v>76</v>
      </c>
      <c r="B13" s="119">
        <v>12</v>
      </c>
      <c r="C13" s="119">
        <v>15</v>
      </c>
      <c r="D13" s="119">
        <v>10</v>
      </c>
      <c r="E13" s="119">
        <v>1</v>
      </c>
      <c r="F13" s="119">
        <v>4</v>
      </c>
      <c r="G13" s="119" t="s">
        <v>278</v>
      </c>
      <c r="H13" s="119">
        <v>5</v>
      </c>
      <c r="I13" s="119" t="s">
        <v>278</v>
      </c>
      <c r="J13" s="119">
        <v>1</v>
      </c>
      <c r="K13" s="119">
        <v>1</v>
      </c>
      <c r="L13" s="119">
        <v>11</v>
      </c>
      <c r="M13" s="119">
        <v>22</v>
      </c>
      <c r="N13" s="120">
        <v>82</v>
      </c>
    </row>
    <row r="14" spans="1:14" ht="10" customHeight="1" x14ac:dyDescent="0.15">
      <c r="A14" s="57" t="s">
        <v>27</v>
      </c>
      <c r="B14" s="118">
        <v>137</v>
      </c>
      <c r="C14" s="118">
        <v>53</v>
      </c>
      <c r="D14" s="118" t="s">
        <v>278</v>
      </c>
      <c r="E14" s="118">
        <v>2</v>
      </c>
      <c r="F14" s="118">
        <v>38</v>
      </c>
      <c r="G14" s="118">
        <v>47</v>
      </c>
      <c r="H14" s="118">
        <v>92</v>
      </c>
      <c r="I14" s="118">
        <v>49</v>
      </c>
      <c r="J14" s="118">
        <v>12</v>
      </c>
      <c r="K14" s="118">
        <v>12</v>
      </c>
      <c r="L14" s="118" t="s">
        <v>278</v>
      </c>
      <c r="M14" s="118">
        <v>12</v>
      </c>
      <c r="N14" s="58">
        <v>454</v>
      </c>
    </row>
    <row r="15" spans="1:14" ht="10" customHeight="1" x14ac:dyDescent="0.15">
      <c r="A15" s="57" t="s">
        <v>29</v>
      </c>
      <c r="B15" s="118" t="s">
        <v>278</v>
      </c>
      <c r="C15" s="118">
        <v>6</v>
      </c>
      <c r="D15" s="118">
        <v>9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>
        <v>5</v>
      </c>
      <c r="L15" s="118" t="s">
        <v>278</v>
      </c>
      <c r="M15" s="118" t="s">
        <v>278</v>
      </c>
      <c r="N15" s="58">
        <v>20</v>
      </c>
    </row>
    <row r="16" spans="1:14" ht="10" customHeight="1" x14ac:dyDescent="0.15">
      <c r="A16" s="57" t="s">
        <v>36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>
        <v>1</v>
      </c>
      <c r="J16" s="118">
        <v>1</v>
      </c>
      <c r="K16" s="118" t="s">
        <v>278</v>
      </c>
      <c r="L16" s="118">
        <v>1</v>
      </c>
      <c r="M16" s="118" t="s">
        <v>278</v>
      </c>
      <c r="N16" s="58">
        <v>3</v>
      </c>
    </row>
    <row r="17" spans="1:14" ht="10" customHeight="1" x14ac:dyDescent="0.15">
      <c r="A17" s="57" t="s">
        <v>129</v>
      </c>
      <c r="B17" s="118" t="s">
        <v>278</v>
      </c>
      <c r="C17" s="118">
        <v>1</v>
      </c>
      <c r="D17" s="118" t="s">
        <v>278</v>
      </c>
      <c r="E17" s="118">
        <v>6</v>
      </c>
      <c r="F17" s="118">
        <v>1</v>
      </c>
      <c r="G17" s="118">
        <v>1</v>
      </c>
      <c r="H17" s="118" t="s">
        <v>278</v>
      </c>
      <c r="I17" s="118">
        <v>2</v>
      </c>
      <c r="J17" s="118">
        <v>7</v>
      </c>
      <c r="K17" s="118">
        <v>2</v>
      </c>
      <c r="L17" s="118">
        <v>11</v>
      </c>
      <c r="M17" s="118">
        <v>16</v>
      </c>
      <c r="N17" s="58">
        <v>47</v>
      </c>
    </row>
    <row r="18" spans="1:14" ht="10" customHeight="1" x14ac:dyDescent="0.15">
      <c r="A18" s="57" t="s">
        <v>38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>
        <v>1</v>
      </c>
      <c r="N18" s="58">
        <v>1</v>
      </c>
    </row>
    <row r="19" spans="1:14" ht="10" customHeight="1" x14ac:dyDescent="0.15">
      <c r="A19" s="57" t="s">
        <v>40</v>
      </c>
      <c r="B19" s="118">
        <v>296</v>
      </c>
      <c r="C19" s="118">
        <v>171</v>
      </c>
      <c r="D19" s="118">
        <v>59</v>
      </c>
      <c r="E19" s="118">
        <v>1</v>
      </c>
      <c r="F19" s="118" t="s">
        <v>278</v>
      </c>
      <c r="G19" s="118">
        <v>2</v>
      </c>
      <c r="H19" s="118">
        <v>93</v>
      </c>
      <c r="I19" s="118">
        <v>32</v>
      </c>
      <c r="J19" s="118">
        <v>27</v>
      </c>
      <c r="K19" s="118" t="s">
        <v>278</v>
      </c>
      <c r="L19" s="118" t="s">
        <v>278</v>
      </c>
      <c r="M19" s="118">
        <v>21</v>
      </c>
      <c r="N19" s="58">
        <v>702</v>
      </c>
    </row>
    <row r="20" spans="1:14" ht="10" customHeight="1" x14ac:dyDescent="0.15">
      <c r="A20" s="57" t="s">
        <v>138</v>
      </c>
      <c r="B20" s="118">
        <v>503</v>
      </c>
      <c r="C20" s="118">
        <v>223</v>
      </c>
      <c r="D20" s="118">
        <v>214</v>
      </c>
      <c r="E20" s="118">
        <v>159</v>
      </c>
      <c r="F20" s="118">
        <v>120</v>
      </c>
      <c r="G20" s="118">
        <v>93</v>
      </c>
      <c r="H20" s="118">
        <v>52</v>
      </c>
      <c r="I20" s="118" t="s">
        <v>278</v>
      </c>
      <c r="J20" s="118">
        <v>32</v>
      </c>
      <c r="K20" s="118">
        <v>88</v>
      </c>
      <c r="L20" s="118">
        <v>248</v>
      </c>
      <c r="M20" s="118">
        <v>259</v>
      </c>
      <c r="N20" s="58">
        <v>1991</v>
      </c>
    </row>
    <row r="21" spans="1:14" ht="10" customHeight="1" x14ac:dyDescent="0.15">
      <c r="A21" s="57" t="s">
        <v>117</v>
      </c>
      <c r="B21" s="118">
        <v>2</v>
      </c>
      <c r="C21" s="118" t="s">
        <v>278</v>
      </c>
      <c r="D21" s="118">
        <v>3</v>
      </c>
      <c r="E21" s="118">
        <v>2</v>
      </c>
      <c r="F21" s="118">
        <v>4</v>
      </c>
      <c r="G21" s="118">
        <v>4</v>
      </c>
      <c r="H21" s="118">
        <v>9</v>
      </c>
      <c r="I21" s="118">
        <v>7</v>
      </c>
      <c r="J21" s="118">
        <v>3</v>
      </c>
      <c r="K21" s="118">
        <v>1</v>
      </c>
      <c r="L21" s="118" t="s">
        <v>278</v>
      </c>
      <c r="M21" s="118" t="s">
        <v>278</v>
      </c>
      <c r="N21" s="58">
        <v>35</v>
      </c>
    </row>
    <row r="22" spans="1:14" ht="10" customHeight="1" x14ac:dyDescent="0.15">
      <c r="A22" s="57" t="s">
        <v>118</v>
      </c>
      <c r="B22" s="118" t="s">
        <v>278</v>
      </c>
      <c r="C22" s="118">
        <v>4</v>
      </c>
      <c r="D22" s="118">
        <v>1</v>
      </c>
      <c r="E22" s="118">
        <v>1</v>
      </c>
      <c r="F22" s="118">
        <v>1</v>
      </c>
      <c r="G22" s="118">
        <v>1</v>
      </c>
      <c r="H22" s="118" t="s">
        <v>278</v>
      </c>
      <c r="I22" s="118" t="s">
        <v>278</v>
      </c>
      <c r="J22" s="118" t="s">
        <v>278</v>
      </c>
      <c r="K22" s="118">
        <v>2</v>
      </c>
      <c r="L22" s="118">
        <v>5</v>
      </c>
      <c r="M22" s="118">
        <v>3</v>
      </c>
      <c r="N22" s="58">
        <v>18</v>
      </c>
    </row>
    <row r="23" spans="1:14" ht="10" customHeight="1" x14ac:dyDescent="0.15">
      <c r="A23" s="57" t="s">
        <v>140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>
        <v>13</v>
      </c>
      <c r="K23" s="118">
        <v>13</v>
      </c>
      <c r="L23" s="118" t="s">
        <v>278</v>
      </c>
      <c r="M23" s="118" t="s">
        <v>278</v>
      </c>
      <c r="N23" s="58">
        <v>26</v>
      </c>
    </row>
    <row r="24" spans="1:14" ht="10" customHeight="1" x14ac:dyDescent="0.15">
      <c r="A24" s="57" t="s">
        <v>119</v>
      </c>
      <c r="B24" s="118">
        <v>247</v>
      </c>
      <c r="C24" s="118">
        <v>203</v>
      </c>
      <c r="D24" s="118">
        <v>209</v>
      </c>
      <c r="E24" s="118">
        <v>252</v>
      </c>
      <c r="F24" s="118">
        <v>144</v>
      </c>
      <c r="G24" s="118">
        <v>156</v>
      </c>
      <c r="H24" s="118">
        <v>379</v>
      </c>
      <c r="I24" s="118">
        <v>313</v>
      </c>
      <c r="J24" s="118">
        <v>347</v>
      </c>
      <c r="K24" s="118">
        <v>316</v>
      </c>
      <c r="L24" s="118">
        <v>245</v>
      </c>
      <c r="M24" s="118">
        <v>185</v>
      </c>
      <c r="N24" s="58">
        <v>2996</v>
      </c>
    </row>
    <row r="25" spans="1:14" ht="10" customHeight="1" x14ac:dyDescent="0.15">
      <c r="A25" s="57" t="s">
        <v>131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>
        <v>1</v>
      </c>
      <c r="M25" s="118" t="s">
        <v>278</v>
      </c>
      <c r="N25" s="58">
        <v>1</v>
      </c>
    </row>
    <row r="26" spans="1:14" ht="10" customHeight="1" x14ac:dyDescent="0.15">
      <c r="A26" s="57" t="s">
        <v>154</v>
      </c>
      <c r="B26" s="118">
        <v>1</v>
      </c>
      <c r="C26" s="118" t="s">
        <v>278</v>
      </c>
      <c r="D26" s="118">
        <v>1</v>
      </c>
      <c r="E26" s="118" t="s">
        <v>278</v>
      </c>
      <c r="F26" s="118">
        <v>1</v>
      </c>
      <c r="G26" s="118" t="s">
        <v>278</v>
      </c>
      <c r="H26" s="118" t="s">
        <v>278</v>
      </c>
      <c r="I26" s="118" t="s">
        <v>278</v>
      </c>
      <c r="J26" s="118" t="s">
        <v>278</v>
      </c>
      <c r="K26" s="118" t="s">
        <v>278</v>
      </c>
      <c r="L26" s="118">
        <v>1</v>
      </c>
      <c r="M26" s="118">
        <v>1</v>
      </c>
      <c r="N26" s="58">
        <v>5</v>
      </c>
    </row>
    <row r="27" spans="1:14" ht="10" customHeight="1" x14ac:dyDescent="0.15">
      <c r="A27" s="57" t="s">
        <v>148</v>
      </c>
      <c r="B27" s="118">
        <v>112</v>
      </c>
      <c r="C27" s="118">
        <v>678</v>
      </c>
      <c r="D27" s="118">
        <v>3128</v>
      </c>
      <c r="E27" s="118">
        <v>2529</v>
      </c>
      <c r="F27" s="118">
        <v>6274</v>
      </c>
      <c r="G27" s="118">
        <v>1639</v>
      </c>
      <c r="H27" s="118">
        <v>2850</v>
      </c>
      <c r="I27" s="118">
        <v>4151</v>
      </c>
      <c r="J27" s="118">
        <v>4529</v>
      </c>
      <c r="K27" s="118">
        <v>1827</v>
      </c>
      <c r="L27" s="118">
        <v>937</v>
      </c>
      <c r="M27" s="118">
        <v>1588</v>
      </c>
      <c r="N27" s="58">
        <v>30242</v>
      </c>
    </row>
    <row r="28" spans="1:14" ht="10" customHeight="1" x14ac:dyDescent="0.15">
      <c r="A28" s="57" t="s">
        <v>149</v>
      </c>
      <c r="B28" s="118">
        <v>4998</v>
      </c>
      <c r="C28" s="118">
        <v>45</v>
      </c>
      <c r="D28" s="118" t="s">
        <v>278</v>
      </c>
      <c r="E28" s="118" t="s">
        <v>278</v>
      </c>
      <c r="F28" s="118" t="s">
        <v>278</v>
      </c>
      <c r="G28" s="118" t="s">
        <v>278</v>
      </c>
      <c r="H28" s="118" t="s">
        <v>278</v>
      </c>
      <c r="I28" s="118">
        <v>3651</v>
      </c>
      <c r="J28" s="118">
        <v>3219</v>
      </c>
      <c r="K28" s="118">
        <v>5118</v>
      </c>
      <c r="L28" s="118">
        <v>4734</v>
      </c>
      <c r="M28" s="118">
        <v>2245</v>
      </c>
      <c r="N28" s="58">
        <v>24010</v>
      </c>
    </row>
    <row r="29" spans="1:14" ht="10" customHeight="1" x14ac:dyDescent="0.15">
      <c r="A29" s="57" t="s">
        <v>150</v>
      </c>
      <c r="B29" s="118" t="s">
        <v>278</v>
      </c>
      <c r="C29" s="118" t="s">
        <v>278</v>
      </c>
      <c r="D29" s="118">
        <v>3</v>
      </c>
      <c r="E29" s="118">
        <v>8</v>
      </c>
      <c r="F29" s="118">
        <v>6</v>
      </c>
      <c r="G29" s="118">
        <v>2</v>
      </c>
      <c r="H29" s="118">
        <v>6</v>
      </c>
      <c r="I29" s="118">
        <v>2</v>
      </c>
      <c r="J29" s="118">
        <v>14</v>
      </c>
      <c r="K29" s="118" t="s">
        <v>278</v>
      </c>
      <c r="L29" s="118" t="s">
        <v>278</v>
      </c>
      <c r="M29" s="118" t="s">
        <v>278</v>
      </c>
      <c r="N29" s="58">
        <v>41</v>
      </c>
    </row>
    <row r="30" spans="1:14" ht="10" customHeight="1" x14ac:dyDescent="0.15">
      <c r="A30" s="57" t="s">
        <v>155</v>
      </c>
      <c r="B30" s="118">
        <v>1739</v>
      </c>
      <c r="C30" s="118">
        <v>391</v>
      </c>
      <c r="D30" s="118">
        <v>830</v>
      </c>
      <c r="E30" s="118">
        <v>183</v>
      </c>
      <c r="F30" s="118">
        <v>1141</v>
      </c>
      <c r="G30" s="118">
        <v>913</v>
      </c>
      <c r="H30" s="118">
        <v>175</v>
      </c>
      <c r="I30" s="118">
        <v>53</v>
      </c>
      <c r="J30" s="118">
        <v>31</v>
      </c>
      <c r="K30" s="118">
        <v>10</v>
      </c>
      <c r="L30" s="118">
        <v>167</v>
      </c>
      <c r="M30" s="118">
        <v>1067</v>
      </c>
      <c r="N30" s="58">
        <v>6700</v>
      </c>
    </row>
    <row r="31" spans="1:14" ht="10" customHeight="1" x14ac:dyDescent="0.15">
      <c r="A31" s="114" t="s">
        <v>105</v>
      </c>
      <c r="B31" s="119">
        <v>118</v>
      </c>
      <c r="C31" s="119">
        <v>92</v>
      </c>
      <c r="D31" s="119">
        <v>1</v>
      </c>
      <c r="E31" s="119">
        <v>23</v>
      </c>
      <c r="F31" s="119">
        <v>14</v>
      </c>
      <c r="G31" s="119" t="s">
        <v>278</v>
      </c>
      <c r="H31" s="119">
        <v>11</v>
      </c>
      <c r="I31" s="119">
        <v>1</v>
      </c>
      <c r="J31" s="119">
        <v>10</v>
      </c>
      <c r="K31" s="119" t="s">
        <v>278</v>
      </c>
      <c r="L31" s="119" t="s">
        <v>278</v>
      </c>
      <c r="M31" s="119" t="s">
        <v>278</v>
      </c>
      <c r="N31" s="120">
        <v>270</v>
      </c>
    </row>
    <row r="32" spans="1:14" ht="10" customHeight="1" x14ac:dyDescent="0.15">
      <c r="A32" s="57" t="s">
        <v>53</v>
      </c>
      <c r="B32" s="118">
        <v>109</v>
      </c>
      <c r="C32" s="118">
        <v>103</v>
      </c>
      <c r="D32" s="118">
        <v>105</v>
      </c>
      <c r="E32" s="118">
        <v>535</v>
      </c>
      <c r="F32" s="118">
        <v>126</v>
      </c>
      <c r="G32" s="118">
        <v>195</v>
      </c>
      <c r="H32" s="118">
        <v>159</v>
      </c>
      <c r="I32" s="118">
        <v>104</v>
      </c>
      <c r="J32" s="118">
        <v>88</v>
      </c>
      <c r="K32" s="118">
        <v>89</v>
      </c>
      <c r="L32" s="118">
        <v>85</v>
      </c>
      <c r="M32" s="118">
        <v>107</v>
      </c>
      <c r="N32" s="58">
        <v>1805</v>
      </c>
    </row>
    <row r="33" spans="1:14" ht="10" customHeight="1" x14ac:dyDescent="0.15">
      <c r="A33" s="57" t="s">
        <v>55</v>
      </c>
      <c r="B33" s="118">
        <v>24</v>
      </c>
      <c r="C33" s="118">
        <v>29</v>
      </c>
      <c r="D33" s="118">
        <v>27</v>
      </c>
      <c r="E33" s="118">
        <v>83</v>
      </c>
      <c r="F33" s="118">
        <v>10</v>
      </c>
      <c r="G33" s="118">
        <v>10</v>
      </c>
      <c r="H33" s="118">
        <v>10</v>
      </c>
      <c r="I33" s="118">
        <v>7</v>
      </c>
      <c r="J33" s="118">
        <v>5</v>
      </c>
      <c r="K33" s="118">
        <v>38</v>
      </c>
      <c r="L33" s="118">
        <v>41</v>
      </c>
      <c r="M33" s="118">
        <v>30</v>
      </c>
      <c r="N33" s="58">
        <v>314</v>
      </c>
    </row>
    <row r="34" spans="1:14" ht="10" customHeight="1" x14ac:dyDescent="0.15">
      <c r="A34" s="57" t="s">
        <v>78</v>
      </c>
      <c r="B34" s="118">
        <v>7164</v>
      </c>
      <c r="C34" s="118">
        <v>4370</v>
      </c>
      <c r="D34" s="118">
        <v>5353</v>
      </c>
      <c r="E34" s="118">
        <v>3328</v>
      </c>
      <c r="F34" s="118">
        <v>3022</v>
      </c>
      <c r="G34" s="118">
        <v>3817</v>
      </c>
      <c r="H34" s="118">
        <v>1594</v>
      </c>
      <c r="I34" s="118">
        <v>552</v>
      </c>
      <c r="J34" s="118">
        <v>328</v>
      </c>
      <c r="K34" s="118">
        <v>1010</v>
      </c>
      <c r="L34" s="118">
        <v>3752</v>
      </c>
      <c r="M34" s="118">
        <v>5202</v>
      </c>
      <c r="N34" s="58">
        <v>39492</v>
      </c>
    </row>
    <row r="35" spans="1:14" ht="10" customHeight="1" x14ac:dyDescent="0.15">
      <c r="A35" s="57" t="s">
        <v>56</v>
      </c>
      <c r="B35" s="118">
        <v>62</v>
      </c>
      <c r="C35" s="118">
        <v>101</v>
      </c>
      <c r="D35" s="118">
        <v>42</v>
      </c>
      <c r="E35" s="118">
        <v>176</v>
      </c>
      <c r="F35" s="118">
        <v>46</v>
      </c>
      <c r="G35" s="118">
        <v>72</v>
      </c>
      <c r="H35" s="118">
        <v>52</v>
      </c>
      <c r="I35" s="118">
        <v>59</v>
      </c>
      <c r="J35" s="118">
        <v>88</v>
      </c>
      <c r="K35" s="118">
        <v>60</v>
      </c>
      <c r="L35" s="118">
        <v>42</v>
      </c>
      <c r="M35" s="118">
        <v>71</v>
      </c>
      <c r="N35" s="58">
        <v>871</v>
      </c>
    </row>
    <row r="36" spans="1:14" ht="10" customHeight="1" x14ac:dyDescent="0.15">
      <c r="A36" s="57" t="s">
        <v>73</v>
      </c>
      <c r="B36" s="118" t="s">
        <v>278</v>
      </c>
      <c r="C36" s="118" t="s">
        <v>278</v>
      </c>
      <c r="D36" s="118">
        <v>4</v>
      </c>
      <c r="E36" s="118">
        <v>1</v>
      </c>
      <c r="F36" s="118" t="s">
        <v>278</v>
      </c>
      <c r="G36" s="118" t="s">
        <v>278</v>
      </c>
      <c r="H36" s="118">
        <v>1</v>
      </c>
      <c r="I36" s="118" t="s">
        <v>278</v>
      </c>
      <c r="J36" s="118">
        <v>2</v>
      </c>
      <c r="K36" s="118">
        <v>6</v>
      </c>
      <c r="L36" s="118">
        <v>13</v>
      </c>
      <c r="M36" s="118">
        <v>2</v>
      </c>
      <c r="N36" s="58">
        <v>29</v>
      </c>
    </row>
    <row r="37" spans="1:14" ht="10" customHeight="1" x14ac:dyDescent="0.15">
      <c r="A37" s="57" t="s">
        <v>157</v>
      </c>
      <c r="B37" s="118" t="s">
        <v>278</v>
      </c>
      <c r="C37" s="118" t="s">
        <v>278</v>
      </c>
      <c r="D37" s="118" t="s">
        <v>278</v>
      </c>
      <c r="E37" s="118" t="s">
        <v>278</v>
      </c>
      <c r="F37" s="118" t="s">
        <v>278</v>
      </c>
      <c r="G37" s="118">
        <v>2</v>
      </c>
      <c r="H37" s="118" t="s">
        <v>278</v>
      </c>
      <c r="I37" s="118" t="s">
        <v>278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2</v>
      </c>
    </row>
    <row r="38" spans="1:14" ht="10" customHeight="1" x14ac:dyDescent="0.15">
      <c r="A38" s="57" t="s">
        <v>79</v>
      </c>
      <c r="B38" s="118">
        <v>4</v>
      </c>
      <c r="C38" s="118">
        <v>3</v>
      </c>
      <c r="D38" s="118">
        <v>6</v>
      </c>
      <c r="E38" s="118">
        <v>3</v>
      </c>
      <c r="F38" s="118">
        <v>1</v>
      </c>
      <c r="G38" s="118">
        <v>10</v>
      </c>
      <c r="H38" s="118">
        <v>1</v>
      </c>
      <c r="I38" s="118">
        <v>2</v>
      </c>
      <c r="J38" s="118" t="s">
        <v>278</v>
      </c>
      <c r="K38" s="118">
        <v>4</v>
      </c>
      <c r="L38" s="118" t="s">
        <v>278</v>
      </c>
      <c r="M38" s="118">
        <v>2</v>
      </c>
      <c r="N38" s="58">
        <v>36</v>
      </c>
    </row>
    <row r="39" spans="1:14" ht="10" customHeight="1" x14ac:dyDescent="0.15">
      <c r="A39" s="57" t="s">
        <v>158</v>
      </c>
      <c r="B39" s="118">
        <v>5</v>
      </c>
      <c r="C39" s="118">
        <v>5</v>
      </c>
      <c r="D39" s="118">
        <v>4</v>
      </c>
      <c r="E39" s="118">
        <v>7</v>
      </c>
      <c r="F39" s="118">
        <v>3</v>
      </c>
      <c r="G39" s="118">
        <v>4</v>
      </c>
      <c r="H39" s="118">
        <v>5</v>
      </c>
      <c r="I39" s="118">
        <v>5</v>
      </c>
      <c r="J39" s="118">
        <v>5</v>
      </c>
      <c r="K39" s="118">
        <v>5</v>
      </c>
      <c r="L39" s="118">
        <v>6</v>
      </c>
      <c r="M39" s="118">
        <v>9</v>
      </c>
      <c r="N39" s="58">
        <v>63</v>
      </c>
    </row>
    <row r="40" spans="1:14" ht="10" customHeight="1" x14ac:dyDescent="0.15">
      <c r="A40" s="57" t="s">
        <v>144</v>
      </c>
      <c r="B40" s="118" t="s">
        <v>278</v>
      </c>
      <c r="C40" s="118" t="s">
        <v>278</v>
      </c>
      <c r="D40" s="118" t="s">
        <v>278</v>
      </c>
      <c r="E40" s="118">
        <v>1</v>
      </c>
      <c r="F40" s="118" t="s">
        <v>278</v>
      </c>
      <c r="G40" s="118" t="s">
        <v>278</v>
      </c>
      <c r="H40" s="118" t="s">
        <v>278</v>
      </c>
      <c r="I40" s="118" t="s">
        <v>278</v>
      </c>
      <c r="J40" s="118" t="s">
        <v>278</v>
      </c>
      <c r="K40" s="118" t="s">
        <v>278</v>
      </c>
      <c r="L40" s="118" t="s">
        <v>278</v>
      </c>
      <c r="M40" s="118" t="s">
        <v>278</v>
      </c>
      <c r="N40" s="58">
        <v>1</v>
      </c>
    </row>
    <row r="41" spans="1:14" ht="10" customHeight="1" x14ac:dyDescent="0.15">
      <c r="A41" s="57" t="s">
        <v>159</v>
      </c>
      <c r="B41" s="118" t="s">
        <v>278</v>
      </c>
      <c r="C41" s="118" t="s">
        <v>278</v>
      </c>
      <c r="D41" s="118">
        <v>2</v>
      </c>
      <c r="E41" s="118">
        <v>5</v>
      </c>
      <c r="F41" s="118">
        <v>7</v>
      </c>
      <c r="G41" s="118">
        <v>6</v>
      </c>
      <c r="H41" s="118">
        <v>5</v>
      </c>
      <c r="I41" s="118">
        <v>7</v>
      </c>
      <c r="J41" s="118">
        <v>7</v>
      </c>
      <c r="K41" s="118">
        <v>9</v>
      </c>
      <c r="L41" s="118" t="s">
        <v>278</v>
      </c>
      <c r="M41" s="118" t="s">
        <v>278</v>
      </c>
      <c r="N41" s="58">
        <v>48</v>
      </c>
    </row>
    <row r="42" spans="1:14" ht="10" customHeight="1" x14ac:dyDescent="0.15">
      <c r="A42" s="114" t="s">
        <v>160</v>
      </c>
      <c r="B42" s="119">
        <v>4</v>
      </c>
      <c r="C42" s="119">
        <v>6</v>
      </c>
      <c r="D42" s="119">
        <v>9</v>
      </c>
      <c r="E42" s="119">
        <v>1</v>
      </c>
      <c r="F42" s="119">
        <v>3</v>
      </c>
      <c r="G42" s="119">
        <v>2</v>
      </c>
      <c r="H42" s="119" t="s">
        <v>278</v>
      </c>
      <c r="I42" s="119">
        <v>3</v>
      </c>
      <c r="J42" s="119" t="s">
        <v>278</v>
      </c>
      <c r="K42" s="119">
        <v>5</v>
      </c>
      <c r="L42" s="119" t="s">
        <v>278</v>
      </c>
      <c r="M42" s="119" t="s">
        <v>278</v>
      </c>
      <c r="N42" s="120">
        <v>33</v>
      </c>
    </row>
    <row r="43" spans="1:14" ht="10" customHeight="1" x14ac:dyDescent="0.15">
      <c r="A43" s="57" t="s">
        <v>152</v>
      </c>
      <c r="B43" s="118" t="s">
        <v>278</v>
      </c>
      <c r="C43" s="118">
        <v>2</v>
      </c>
      <c r="D43" s="118">
        <v>5</v>
      </c>
      <c r="E43" s="118">
        <v>4</v>
      </c>
      <c r="F43" s="118">
        <v>4</v>
      </c>
      <c r="G43" s="118">
        <v>29</v>
      </c>
      <c r="H43" s="118">
        <v>25</v>
      </c>
      <c r="I43" s="118">
        <v>21</v>
      </c>
      <c r="J43" s="118">
        <v>34</v>
      </c>
      <c r="K43" s="118">
        <v>24</v>
      </c>
      <c r="L43" s="118">
        <v>28</v>
      </c>
      <c r="M43" s="118">
        <v>13</v>
      </c>
      <c r="N43" s="58">
        <v>189</v>
      </c>
    </row>
    <row r="44" spans="1:14" ht="10" customHeight="1" x14ac:dyDescent="0.15">
      <c r="A44" s="57" t="s">
        <v>145</v>
      </c>
      <c r="B44" s="118" t="s">
        <v>278</v>
      </c>
      <c r="C44" s="118">
        <v>7</v>
      </c>
      <c r="D44" s="118">
        <v>5</v>
      </c>
      <c r="E44" s="118">
        <v>3</v>
      </c>
      <c r="F44" s="118" t="s">
        <v>278</v>
      </c>
      <c r="G44" s="118">
        <v>5</v>
      </c>
      <c r="H44" s="118">
        <v>22</v>
      </c>
      <c r="I44" s="118">
        <v>13</v>
      </c>
      <c r="J44" s="118">
        <v>14</v>
      </c>
      <c r="K44" s="118">
        <v>12</v>
      </c>
      <c r="L44" s="118">
        <v>7</v>
      </c>
      <c r="M44" s="118">
        <v>9</v>
      </c>
      <c r="N44" s="58">
        <v>97</v>
      </c>
    </row>
    <row r="45" spans="1:14" ht="10" customHeight="1" x14ac:dyDescent="0.15">
      <c r="A45" s="57" t="s">
        <v>207</v>
      </c>
      <c r="B45" s="118" t="s">
        <v>278</v>
      </c>
      <c r="C45" s="118" t="s">
        <v>278</v>
      </c>
      <c r="D45" s="118" t="s">
        <v>278</v>
      </c>
      <c r="E45" s="118">
        <v>1</v>
      </c>
      <c r="F45" s="118" t="s">
        <v>278</v>
      </c>
      <c r="G45" s="118" t="s">
        <v>278</v>
      </c>
      <c r="H45" s="118" t="s">
        <v>278</v>
      </c>
      <c r="I45" s="118" t="s">
        <v>278</v>
      </c>
      <c r="J45" s="118" t="s">
        <v>278</v>
      </c>
      <c r="K45" s="118" t="s">
        <v>278</v>
      </c>
      <c r="L45" s="118" t="s">
        <v>278</v>
      </c>
      <c r="M45" s="118" t="s">
        <v>278</v>
      </c>
      <c r="N45" s="58">
        <v>1</v>
      </c>
    </row>
    <row r="46" spans="1:14" ht="10" customHeight="1" x14ac:dyDescent="0.15">
      <c r="A46" s="114" t="s">
        <v>125</v>
      </c>
      <c r="B46" s="119" t="s">
        <v>278</v>
      </c>
      <c r="C46" s="119" t="s">
        <v>278</v>
      </c>
      <c r="D46" s="119" t="s">
        <v>278</v>
      </c>
      <c r="E46" s="119" t="s">
        <v>278</v>
      </c>
      <c r="F46" s="119" t="s">
        <v>278</v>
      </c>
      <c r="G46" s="119" t="s">
        <v>278</v>
      </c>
      <c r="H46" s="119" t="s">
        <v>278</v>
      </c>
      <c r="I46" s="119" t="s">
        <v>278</v>
      </c>
      <c r="J46" s="119" t="s">
        <v>278</v>
      </c>
      <c r="K46" s="119" t="s">
        <v>278</v>
      </c>
      <c r="L46" s="119">
        <v>1</v>
      </c>
      <c r="M46" s="119" t="s">
        <v>278</v>
      </c>
      <c r="N46" s="120">
        <v>1</v>
      </c>
    </row>
    <row r="47" spans="1:14" ht="10" customHeight="1" x14ac:dyDescent="0.15">
      <c r="A47" s="57" t="s">
        <v>61</v>
      </c>
      <c r="B47" s="118" t="s">
        <v>278</v>
      </c>
      <c r="C47" s="118" t="s">
        <v>278</v>
      </c>
      <c r="D47" s="118" t="s">
        <v>278</v>
      </c>
      <c r="E47" s="118">
        <v>14</v>
      </c>
      <c r="F47" s="118">
        <v>48</v>
      </c>
      <c r="G47" s="118">
        <v>45</v>
      </c>
      <c r="H47" s="118">
        <v>37</v>
      </c>
      <c r="I47" s="118">
        <v>27</v>
      </c>
      <c r="J47" s="118">
        <v>4</v>
      </c>
      <c r="K47" s="118">
        <v>1</v>
      </c>
      <c r="L47" s="118" t="s">
        <v>278</v>
      </c>
      <c r="M47" s="118" t="s">
        <v>278</v>
      </c>
      <c r="N47" s="58">
        <v>176</v>
      </c>
    </row>
    <row r="48" spans="1:14" ht="10" customHeight="1" x14ac:dyDescent="0.15">
      <c r="A48" s="114" t="s">
        <v>62</v>
      </c>
      <c r="B48" s="119" t="s">
        <v>278</v>
      </c>
      <c r="C48" s="119" t="s">
        <v>278</v>
      </c>
      <c r="D48" s="119" t="s">
        <v>278</v>
      </c>
      <c r="E48" s="119">
        <v>1</v>
      </c>
      <c r="F48" s="119" t="s">
        <v>278</v>
      </c>
      <c r="G48" s="119" t="s">
        <v>278</v>
      </c>
      <c r="H48" s="119" t="s">
        <v>278</v>
      </c>
      <c r="I48" s="119" t="s">
        <v>278</v>
      </c>
      <c r="J48" s="119" t="s">
        <v>278</v>
      </c>
      <c r="K48" s="119">
        <v>1</v>
      </c>
      <c r="L48" s="119">
        <v>1</v>
      </c>
      <c r="M48" s="119" t="s">
        <v>278</v>
      </c>
      <c r="N48" s="120">
        <v>3</v>
      </c>
    </row>
    <row r="49" spans="1:14" ht="10" customHeight="1" x14ac:dyDescent="0.15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ht="11.3" customHeight="1" x14ac:dyDescent="0.15">
      <c r="A50" s="49" t="s">
        <v>16</v>
      </c>
      <c r="B50" s="51">
        <f>SUM(B7:B13)</f>
        <v>151</v>
      </c>
      <c r="C50" s="51">
        <f t="shared" ref="C50:N50" si="0">SUM(C7:C13)</f>
        <v>259</v>
      </c>
      <c r="D50" s="51">
        <f t="shared" si="0"/>
        <v>94</v>
      </c>
      <c r="E50" s="51">
        <f t="shared" si="0"/>
        <v>53</v>
      </c>
      <c r="F50" s="51">
        <f t="shared" si="0"/>
        <v>23</v>
      </c>
      <c r="G50" s="51">
        <f t="shared" si="0"/>
        <v>0</v>
      </c>
      <c r="H50" s="51">
        <f t="shared" si="0"/>
        <v>5</v>
      </c>
      <c r="I50" s="51">
        <f t="shared" si="0"/>
        <v>0</v>
      </c>
      <c r="J50" s="51">
        <f t="shared" si="0"/>
        <v>3</v>
      </c>
      <c r="K50" s="51">
        <f t="shared" si="0"/>
        <v>23</v>
      </c>
      <c r="L50" s="51">
        <f t="shared" si="0"/>
        <v>35</v>
      </c>
      <c r="M50" s="51">
        <f t="shared" si="0"/>
        <v>93</v>
      </c>
      <c r="N50" s="51">
        <f t="shared" si="0"/>
        <v>739</v>
      </c>
    </row>
    <row r="51" spans="1:14" ht="11.3" customHeight="1" x14ac:dyDescent="0.15">
      <c r="A51" s="49" t="s">
        <v>17</v>
      </c>
      <c r="B51" s="51">
        <f>SUM(B14:B31)</f>
        <v>8153</v>
      </c>
      <c r="C51" s="51">
        <f t="shared" ref="C51:N51" si="1">SUM(C14:C31)</f>
        <v>1867</v>
      </c>
      <c r="D51" s="51">
        <f t="shared" si="1"/>
        <v>4458</v>
      </c>
      <c r="E51" s="51">
        <f t="shared" si="1"/>
        <v>3166</v>
      </c>
      <c r="F51" s="51">
        <f t="shared" si="1"/>
        <v>7744</v>
      </c>
      <c r="G51" s="51">
        <f t="shared" si="1"/>
        <v>2858</v>
      </c>
      <c r="H51" s="51">
        <f t="shared" si="1"/>
        <v>3667</v>
      </c>
      <c r="I51" s="51">
        <f t="shared" si="1"/>
        <v>8262</v>
      </c>
      <c r="J51" s="51">
        <f t="shared" si="1"/>
        <v>8245</v>
      </c>
      <c r="K51" s="51">
        <f t="shared" si="1"/>
        <v>7394</v>
      </c>
      <c r="L51" s="51">
        <f t="shared" si="1"/>
        <v>6350</v>
      </c>
      <c r="M51" s="51">
        <f t="shared" si="1"/>
        <v>5398</v>
      </c>
      <c r="N51" s="51">
        <f t="shared" si="1"/>
        <v>67562</v>
      </c>
    </row>
    <row r="52" spans="1:14" ht="11.3" customHeight="1" x14ac:dyDescent="0.15">
      <c r="A52" s="49" t="s">
        <v>18</v>
      </c>
      <c r="B52" s="51">
        <f>SUM(B32:B42)</f>
        <v>7372</v>
      </c>
      <c r="C52" s="51">
        <f t="shared" ref="C52:N52" si="2">SUM(C32:C42)</f>
        <v>4617</v>
      </c>
      <c r="D52" s="51">
        <f t="shared" si="2"/>
        <v>5552</v>
      </c>
      <c r="E52" s="51">
        <f t="shared" si="2"/>
        <v>4140</v>
      </c>
      <c r="F52" s="51">
        <f t="shared" si="2"/>
        <v>3218</v>
      </c>
      <c r="G52" s="51">
        <f t="shared" si="2"/>
        <v>4118</v>
      </c>
      <c r="H52" s="51">
        <f t="shared" si="2"/>
        <v>1827</v>
      </c>
      <c r="I52" s="51">
        <f t="shared" si="2"/>
        <v>739</v>
      </c>
      <c r="J52" s="51">
        <f t="shared" si="2"/>
        <v>523</v>
      </c>
      <c r="K52" s="51">
        <f t="shared" si="2"/>
        <v>1226</v>
      </c>
      <c r="L52" s="51">
        <f t="shared" si="2"/>
        <v>3939</v>
      </c>
      <c r="M52" s="51">
        <f t="shared" si="2"/>
        <v>5423</v>
      </c>
      <c r="N52" s="51">
        <f t="shared" si="2"/>
        <v>42694</v>
      </c>
    </row>
    <row r="53" spans="1:14" ht="11.3" customHeight="1" x14ac:dyDescent="0.15">
      <c r="A53" s="49" t="s">
        <v>19</v>
      </c>
      <c r="B53" s="51">
        <f>SUM(B43:B46)</f>
        <v>0</v>
      </c>
      <c r="C53" s="51">
        <f t="shared" ref="C53:N53" si="3">SUM(C43:C46)</f>
        <v>9</v>
      </c>
      <c r="D53" s="51">
        <f t="shared" si="3"/>
        <v>10</v>
      </c>
      <c r="E53" s="51">
        <f t="shared" si="3"/>
        <v>8</v>
      </c>
      <c r="F53" s="51">
        <f t="shared" si="3"/>
        <v>4</v>
      </c>
      <c r="G53" s="51">
        <f t="shared" si="3"/>
        <v>34</v>
      </c>
      <c r="H53" s="51">
        <f t="shared" si="3"/>
        <v>47</v>
      </c>
      <c r="I53" s="51">
        <f t="shared" si="3"/>
        <v>34</v>
      </c>
      <c r="J53" s="51">
        <f t="shared" si="3"/>
        <v>48</v>
      </c>
      <c r="K53" s="51">
        <f t="shared" si="3"/>
        <v>36</v>
      </c>
      <c r="L53" s="51">
        <f t="shared" si="3"/>
        <v>36</v>
      </c>
      <c r="M53" s="51">
        <f t="shared" si="3"/>
        <v>22</v>
      </c>
      <c r="N53" s="51">
        <f t="shared" si="3"/>
        <v>288</v>
      </c>
    </row>
    <row r="54" spans="1:14" ht="11.3" customHeight="1" x14ac:dyDescent="0.15">
      <c r="A54" s="49" t="s">
        <v>20</v>
      </c>
      <c r="B54" s="51">
        <f>SUM(B47:B48)</f>
        <v>0</v>
      </c>
      <c r="C54" s="51">
        <f t="shared" ref="C54:N54" si="4">SUM(C47:C48)</f>
        <v>0</v>
      </c>
      <c r="D54" s="51">
        <f t="shared" si="4"/>
        <v>0</v>
      </c>
      <c r="E54" s="51">
        <f t="shared" si="4"/>
        <v>15</v>
      </c>
      <c r="F54" s="51">
        <f t="shared" si="4"/>
        <v>48</v>
      </c>
      <c r="G54" s="51">
        <f t="shared" si="4"/>
        <v>45</v>
      </c>
      <c r="H54" s="51">
        <f t="shared" si="4"/>
        <v>37</v>
      </c>
      <c r="I54" s="51">
        <f t="shared" si="4"/>
        <v>27</v>
      </c>
      <c r="J54" s="51">
        <f t="shared" si="4"/>
        <v>4</v>
      </c>
      <c r="K54" s="51">
        <f t="shared" si="4"/>
        <v>2</v>
      </c>
      <c r="L54" s="51">
        <f t="shared" si="4"/>
        <v>1</v>
      </c>
      <c r="M54" s="51">
        <f t="shared" si="4"/>
        <v>0</v>
      </c>
      <c r="N54" s="51">
        <f t="shared" si="4"/>
        <v>179</v>
      </c>
    </row>
    <row r="55" spans="1:14" s="157" customFormat="1" ht="11.3" customHeight="1" x14ac:dyDescent="0.2">
      <c r="A55" s="101" t="s">
        <v>21</v>
      </c>
      <c r="B55" s="46">
        <f>SUM(B50:B54)</f>
        <v>15676</v>
      </c>
      <c r="C55" s="46">
        <f t="shared" ref="C55:N55" si="5">SUM(C50:C54)</f>
        <v>6752</v>
      </c>
      <c r="D55" s="46">
        <f t="shared" si="5"/>
        <v>10114</v>
      </c>
      <c r="E55" s="46">
        <f t="shared" si="5"/>
        <v>7382</v>
      </c>
      <c r="F55" s="46">
        <f t="shared" si="5"/>
        <v>11037</v>
      </c>
      <c r="G55" s="46">
        <f t="shared" si="5"/>
        <v>7055</v>
      </c>
      <c r="H55" s="46">
        <f t="shared" si="5"/>
        <v>5583</v>
      </c>
      <c r="I55" s="46">
        <f t="shared" si="5"/>
        <v>9062</v>
      </c>
      <c r="J55" s="46">
        <f t="shared" si="5"/>
        <v>8823</v>
      </c>
      <c r="K55" s="46">
        <f t="shared" si="5"/>
        <v>8681</v>
      </c>
      <c r="L55" s="46">
        <f t="shared" si="5"/>
        <v>10361</v>
      </c>
      <c r="M55" s="46">
        <f t="shared" si="5"/>
        <v>10936</v>
      </c>
      <c r="N55" s="46">
        <f t="shared" si="5"/>
        <v>111462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0:N54" formulaRange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4FDF-68DC-4F12-91E5-739A08CE5A23}">
  <dimension ref="A1:N5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3" width="6.33203125" style="52" customWidth="1"/>
    <col min="14" max="14" width="6.88671875" style="52" bestFit="1" customWidth="1"/>
    <col min="15" max="16384" width="11.44140625" style="52"/>
  </cols>
  <sheetData>
    <row r="1" spans="1:14" s="39" customFormat="1" ht="12.8" customHeight="1" x14ac:dyDescent="0.3">
      <c r="A1" s="179" t="s">
        <v>254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2" customFormat="1" ht="11.3" customHeight="1" x14ac:dyDescent="0.3">
      <c r="A6" s="11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0</v>
      </c>
    </row>
    <row r="7" spans="1:14" ht="10" customHeight="1" x14ac:dyDescent="0.15">
      <c r="A7" s="57" t="s">
        <v>102</v>
      </c>
      <c r="B7" s="118" t="s">
        <v>278</v>
      </c>
      <c r="C7" s="118" t="s">
        <v>278</v>
      </c>
      <c r="D7" s="118">
        <v>2</v>
      </c>
      <c r="E7" s="118">
        <v>6</v>
      </c>
      <c r="F7" s="118">
        <v>2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10</v>
      </c>
    </row>
    <row r="8" spans="1:14" ht="10" customHeight="1" x14ac:dyDescent="0.15">
      <c r="A8" s="57" t="s">
        <v>67</v>
      </c>
      <c r="B8" s="118">
        <v>1211</v>
      </c>
      <c r="C8" s="118">
        <v>1182</v>
      </c>
      <c r="D8" s="118">
        <v>1111</v>
      </c>
      <c r="E8" s="118">
        <v>455</v>
      </c>
      <c r="F8" s="118">
        <v>236</v>
      </c>
      <c r="G8" s="118">
        <v>224</v>
      </c>
      <c r="H8" s="118">
        <v>132</v>
      </c>
      <c r="I8" s="118">
        <v>243</v>
      </c>
      <c r="J8" s="118">
        <v>270</v>
      </c>
      <c r="K8" s="118">
        <v>607</v>
      </c>
      <c r="L8" s="118">
        <v>824</v>
      </c>
      <c r="M8" s="118">
        <v>1061</v>
      </c>
      <c r="N8" s="58">
        <v>7556</v>
      </c>
    </row>
    <row r="9" spans="1:14" ht="10" customHeight="1" x14ac:dyDescent="0.15">
      <c r="A9" s="57" t="s">
        <v>83</v>
      </c>
      <c r="B9" s="118">
        <v>3</v>
      </c>
      <c r="C9" s="118">
        <v>4</v>
      </c>
      <c r="D9" s="118">
        <v>8</v>
      </c>
      <c r="E9" s="118">
        <v>1</v>
      </c>
      <c r="F9" s="118">
        <v>19</v>
      </c>
      <c r="G9" s="118">
        <v>2</v>
      </c>
      <c r="H9" s="118">
        <v>3</v>
      </c>
      <c r="I9" s="118">
        <v>4</v>
      </c>
      <c r="J9" s="118" t="s">
        <v>278</v>
      </c>
      <c r="K9" s="118">
        <v>2</v>
      </c>
      <c r="L9" s="118" t="s">
        <v>278</v>
      </c>
      <c r="M9" s="118" t="s">
        <v>278</v>
      </c>
      <c r="N9" s="58">
        <v>46</v>
      </c>
    </row>
    <row r="10" spans="1:14" ht="10" customHeight="1" x14ac:dyDescent="0.15">
      <c r="A10" s="57" t="s">
        <v>85</v>
      </c>
      <c r="B10" s="118" t="s">
        <v>278</v>
      </c>
      <c r="C10" s="118" t="s">
        <v>278</v>
      </c>
      <c r="D10" s="118">
        <v>1</v>
      </c>
      <c r="E10" s="118">
        <v>3</v>
      </c>
      <c r="F10" s="118">
        <v>3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>
        <v>1</v>
      </c>
      <c r="N10" s="58">
        <v>8</v>
      </c>
    </row>
    <row r="11" spans="1:14" ht="10" customHeight="1" x14ac:dyDescent="0.15">
      <c r="A11" s="57" t="s">
        <v>103</v>
      </c>
      <c r="B11" s="118">
        <v>9</v>
      </c>
      <c r="C11" s="118">
        <v>24</v>
      </c>
      <c r="D11" s="118">
        <v>35</v>
      </c>
      <c r="E11" s="118">
        <v>9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>
        <v>1</v>
      </c>
      <c r="N11" s="58">
        <v>78</v>
      </c>
    </row>
    <row r="12" spans="1:14" ht="10" customHeight="1" x14ac:dyDescent="0.15">
      <c r="A12" s="57" t="s">
        <v>63</v>
      </c>
      <c r="B12" s="118">
        <v>1358</v>
      </c>
      <c r="C12" s="118">
        <v>879</v>
      </c>
      <c r="D12" s="118">
        <v>470</v>
      </c>
      <c r="E12" s="118">
        <v>182</v>
      </c>
      <c r="F12" s="118">
        <v>17</v>
      </c>
      <c r="G12" s="118">
        <v>21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>
        <v>212</v>
      </c>
      <c r="N12" s="58">
        <v>3139</v>
      </c>
    </row>
    <row r="13" spans="1:14" ht="10" customHeight="1" x14ac:dyDescent="0.15">
      <c r="A13" s="57" t="s">
        <v>172</v>
      </c>
      <c r="B13" s="118">
        <v>6</v>
      </c>
      <c r="C13" s="118">
        <v>59</v>
      </c>
      <c r="D13" s="118">
        <v>61</v>
      </c>
      <c r="E13" s="118">
        <v>60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>
        <v>79</v>
      </c>
      <c r="L13" s="118">
        <v>291</v>
      </c>
      <c r="M13" s="118">
        <v>137</v>
      </c>
      <c r="N13" s="58">
        <v>693</v>
      </c>
    </row>
    <row r="14" spans="1:14" ht="10" customHeight="1" x14ac:dyDescent="0.15">
      <c r="A14" s="114" t="s">
        <v>76</v>
      </c>
      <c r="B14" s="119">
        <v>870</v>
      </c>
      <c r="C14" s="119">
        <v>619</v>
      </c>
      <c r="D14" s="119">
        <v>342</v>
      </c>
      <c r="E14" s="119">
        <v>234</v>
      </c>
      <c r="F14" s="119">
        <v>123</v>
      </c>
      <c r="G14" s="119">
        <v>159</v>
      </c>
      <c r="H14" s="119">
        <v>257</v>
      </c>
      <c r="I14" s="119">
        <v>372</v>
      </c>
      <c r="J14" s="119">
        <v>405</v>
      </c>
      <c r="K14" s="119">
        <v>725</v>
      </c>
      <c r="L14" s="119">
        <v>671</v>
      </c>
      <c r="M14" s="119">
        <v>771</v>
      </c>
      <c r="N14" s="120">
        <v>5548</v>
      </c>
    </row>
    <row r="15" spans="1:14" ht="10" customHeight="1" x14ac:dyDescent="0.15">
      <c r="A15" s="57" t="s">
        <v>29</v>
      </c>
      <c r="B15" s="118" t="s">
        <v>278</v>
      </c>
      <c r="C15" s="118">
        <v>13</v>
      </c>
      <c r="D15" s="118">
        <v>5</v>
      </c>
      <c r="E15" s="118">
        <v>4</v>
      </c>
      <c r="F15" s="118" t="s">
        <v>278</v>
      </c>
      <c r="G15" s="118">
        <v>1</v>
      </c>
      <c r="H15" s="118" t="s">
        <v>278</v>
      </c>
      <c r="I15" s="118">
        <v>4</v>
      </c>
      <c r="J15" s="118">
        <v>3</v>
      </c>
      <c r="K15" s="118">
        <v>4</v>
      </c>
      <c r="L15" s="118" t="s">
        <v>278</v>
      </c>
      <c r="M15" s="118">
        <v>4</v>
      </c>
      <c r="N15" s="58">
        <v>38</v>
      </c>
    </row>
    <row r="16" spans="1:14" ht="10" customHeight="1" x14ac:dyDescent="0.15">
      <c r="A16" s="57" t="s">
        <v>36</v>
      </c>
      <c r="B16" s="118">
        <v>1</v>
      </c>
      <c r="C16" s="118">
        <v>2</v>
      </c>
      <c r="D16" s="118" t="s">
        <v>278</v>
      </c>
      <c r="E16" s="118">
        <v>4</v>
      </c>
      <c r="F16" s="118">
        <v>6</v>
      </c>
      <c r="G16" s="118">
        <v>3</v>
      </c>
      <c r="H16" s="118">
        <v>3</v>
      </c>
      <c r="I16" s="118">
        <v>3</v>
      </c>
      <c r="J16" s="118">
        <v>2</v>
      </c>
      <c r="K16" s="118">
        <v>3</v>
      </c>
      <c r="L16" s="118">
        <v>6</v>
      </c>
      <c r="M16" s="118">
        <v>5</v>
      </c>
      <c r="N16" s="58">
        <v>38</v>
      </c>
    </row>
    <row r="17" spans="1:14" ht="10" customHeight="1" x14ac:dyDescent="0.15">
      <c r="A17" s="57" t="s">
        <v>129</v>
      </c>
      <c r="B17" s="118">
        <v>14</v>
      </c>
      <c r="C17" s="118" t="s">
        <v>278</v>
      </c>
      <c r="D17" s="118">
        <v>2</v>
      </c>
      <c r="E17" s="118">
        <v>4</v>
      </c>
      <c r="F17" s="118">
        <v>6</v>
      </c>
      <c r="G17" s="118">
        <v>4</v>
      </c>
      <c r="H17" s="118" t="s">
        <v>278</v>
      </c>
      <c r="I17" s="118">
        <v>3</v>
      </c>
      <c r="J17" s="118">
        <v>17</v>
      </c>
      <c r="K17" s="118">
        <v>17</v>
      </c>
      <c r="L17" s="118">
        <v>39</v>
      </c>
      <c r="M17" s="118">
        <v>6</v>
      </c>
      <c r="N17" s="58">
        <v>112</v>
      </c>
    </row>
    <row r="18" spans="1:14" ht="10" customHeight="1" x14ac:dyDescent="0.15">
      <c r="A18" s="57" t="s">
        <v>38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>
        <v>1</v>
      </c>
      <c r="N18" s="58">
        <v>1</v>
      </c>
    </row>
    <row r="19" spans="1:14" ht="10" customHeight="1" x14ac:dyDescent="0.15">
      <c r="A19" s="57" t="s">
        <v>138</v>
      </c>
      <c r="B19" s="118">
        <v>35</v>
      </c>
      <c r="C19" s="118">
        <v>22</v>
      </c>
      <c r="D19" s="118">
        <v>19</v>
      </c>
      <c r="E19" s="118">
        <v>52</v>
      </c>
      <c r="F19" s="118">
        <v>9</v>
      </c>
      <c r="G19" s="118">
        <v>9</v>
      </c>
      <c r="H19" s="118">
        <v>11</v>
      </c>
      <c r="I19" s="118" t="s">
        <v>278</v>
      </c>
      <c r="J19" s="118">
        <v>16</v>
      </c>
      <c r="K19" s="118">
        <v>1</v>
      </c>
      <c r="L19" s="118">
        <v>7</v>
      </c>
      <c r="M19" s="118">
        <v>4</v>
      </c>
      <c r="N19" s="58">
        <v>185</v>
      </c>
    </row>
    <row r="20" spans="1:14" ht="10" customHeight="1" x14ac:dyDescent="0.15">
      <c r="A20" s="57" t="s">
        <v>117</v>
      </c>
      <c r="B20" s="118">
        <v>2</v>
      </c>
      <c r="C20" s="118">
        <v>1</v>
      </c>
      <c r="D20" s="118">
        <v>1</v>
      </c>
      <c r="E20" s="118">
        <v>4</v>
      </c>
      <c r="F20" s="118">
        <v>1</v>
      </c>
      <c r="G20" s="118" t="s">
        <v>278</v>
      </c>
      <c r="H20" s="118">
        <v>1</v>
      </c>
      <c r="I20" s="118" t="s">
        <v>278</v>
      </c>
      <c r="J20" s="118" t="s">
        <v>278</v>
      </c>
      <c r="K20" s="118">
        <v>3</v>
      </c>
      <c r="L20" s="118">
        <v>4</v>
      </c>
      <c r="M20" s="118">
        <v>2</v>
      </c>
      <c r="N20" s="58">
        <v>19</v>
      </c>
    </row>
    <row r="21" spans="1:14" ht="10" customHeight="1" x14ac:dyDescent="0.15">
      <c r="A21" s="57" t="s">
        <v>118</v>
      </c>
      <c r="B21" s="118" t="s">
        <v>278</v>
      </c>
      <c r="C21" s="118" t="s">
        <v>278</v>
      </c>
      <c r="D21" s="118">
        <v>1</v>
      </c>
      <c r="E21" s="118" t="s">
        <v>278</v>
      </c>
      <c r="F21" s="118">
        <v>1</v>
      </c>
      <c r="G21" s="118" t="s">
        <v>278</v>
      </c>
      <c r="H21" s="118" t="s">
        <v>278</v>
      </c>
      <c r="I21" s="118" t="s">
        <v>278</v>
      </c>
      <c r="J21" s="118">
        <v>2</v>
      </c>
      <c r="K21" s="118" t="s">
        <v>278</v>
      </c>
      <c r="L21" s="118" t="s">
        <v>278</v>
      </c>
      <c r="M21" s="118" t="s">
        <v>278</v>
      </c>
      <c r="N21" s="58">
        <v>4</v>
      </c>
    </row>
    <row r="22" spans="1:14" ht="10" customHeight="1" x14ac:dyDescent="0.15">
      <c r="A22" s="57" t="s">
        <v>140</v>
      </c>
      <c r="B22" s="118" t="s">
        <v>278</v>
      </c>
      <c r="C22" s="118">
        <v>2</v>
      </c>
      <c r="D22" s="118" t="s">
        <v>278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2</v>
      </c>
    </row>
    <row r="23" spans="1:14" ht="10" customHeight="1" x14ac:dyDescent="0.15">
      <c r="A23" s="57" t="s">
        <v>119</v>
      </c>
      <c r="B23" s="118">
        <v>418</v>
      </c>
      <c r="C23" s="118">
        <v>197</v>
      </c>
      <c r="D23" s="118">
        <v>380</v>
      </c>
      <c r="E23" s="118">
        <v>612</v>
      </c>
      <c r="F23" s="118">
        <v>182</v>
      </c>
      <c r="G23" s="118">
        <v>255</v>
      </c>
      <c r="H23" s="118">
        <v>547</v>
      </c>
      <c r="I23" s="118">
        <v>336</v>
      </c>
      <c r="J23" s="118">
        <v>391</v>
      </c>
      <c r="K23" s="118">
        <v>354</v>
      </c>
      <c r="L23" s="118">
        <v>306</v>
      </c>
      <c r="M23" s="118">
        <v>221</v>
      </c>
      <c r="N23" s="58">
        <v>4199</v>
      </c>
    </row>
    <row r="24" spans="1:14" ht="10" customHeight="1" x14ac:dyDescent="0.15">
      <c r="A24" s="57" t="s">
        <v>131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>
        <v>1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57" t="s">
        <v>148</v>
      </c>
      <c r="B25" s="118">
        <v>4053</v>
      </c>
      <c r="C25" s="118">
        <v>7517</v>
      </c>
      <c r="D25" s="118">
        <v>4440</v>
      </c>
      <c r="E25" s="118">
        <v>4340</v>
      </c>
      <c r="F25" s="118">
        <v>5812</v>
      </c>
      <c r="G25" s="118">
        <v>8497</v>
      </c>
      <c r="H25" s="118">
        <v>13648</v>
      </c>
      <c r="I25" s="118">
        <v>11678</v>
      </c>
      <c r="J25" s="118">
        <v>16310</v>
      </c>
      <c r="K25" s="118">
        <v>12403</v>
      </c>
      <c r="L25" s="118">
        <v>5293</v>
      </c>
      <c r="M25" s="118">
        <v>5619</v>
      </c>
      <c r="N25" s="58">
        <v>99610</v>
      </c>
    </row>
    <row r="26" spans="1:14" ht="10" customHeight="1" x14ac:dyDescent="0.15">
      <c r="A26" s="57" t="s">
        <v>149</v>
      </c>
      <c r="B26" s="118">
        <v>4195</v>
      </c>
      <c r="C26" s="118">
        <v>7628</v>
      </c>
      <c r="D26" s="118">
        <v>272</v>
      </c>
      <c r="E26" s="118" t="s">
        <v>278</v>
      </c>
      <c r="F26" s="118">
        <v>20</v>
      </c>
      <c r="G26" s="118">
        <v>11</v>
      </c>
      <c r="H26" s="118">
        <v>5429</v>
      </c>
      <c r="I26" s="118">
        <v>15160</v>
      </c>
      <c r="J26" s="118">
        <v>15297</v>
      </c>
      <c r="K26" s="118">
        <v>14654</v>
      </c>
      <c r="L26" s="118">
        <v>5866</v>
      </c>
      <c r="M26" s="118">
        <v>10212</v>
      </c>
      <c r="N26" s="58">
        <v>78744</v>
      </c>
    </row>
    <row r="27" spans="1:14" ht="10" customHeight="1" x14ac:dyDescent="0.15">
      <c r="A27" s="57" t="s">
        <v>155</v>
      </c>
      <c r="B27" s="118">
        <v>36</v>
      </c>
      <c r="C27" s="118">
        <v>31</v>
      </c>
      <c r="D27" s="118">
        <v>198</v>
      </c>
      <c r="E27" s="118">
        <v>122</v>
      </c>
      <c r="F27" s="118">
        <v>5</v>
      </c>
      <c r="G27" s="118">
        <v>13</v>
      </c>
      <c r="H27" s="118" t="s">
        <v>278</v>
      </c>
      <c r="I27" s="118">
        <v>98</v>
      </c>
      <c r="J27" s="118">
        <v>28</v>
      </c>
      <c r="K27" s="118">
        <v>25</v>
      </c>
      <c r="L27" s="118">
        <v>21</v>
      </c>
      <c r="M27" s="118">
        <v>9</v>
      </c>
      <c r="N27" s="58">
        <v>586</v>
      </c>
    </row>
    <row r="28" spans="1:14" ht="10" customHeight="1" x14ac:dyDescent="0.15">
      <c r="A28" s="57" t="s">
        <v>105</v>
      </c>
      <c r="B28" s="118" t="s">
        <v>278</v>
      </c>
      <c r="C28" s="118" t="s">
        <v>278</v>
      </c>
      <c r="D28" s="118">
        <v>2</v>
      </c>
      <c r="E28" s="118">
        <v>11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13</v>
      </c>
    </row>
    <row r="29" spans="1:14" ht="10" customHeight="1" x14ac:dyDescent="0.15">
      <c r="A29" s="57" t="s">
        <v>90</v>
      </c>
      <c r="B29" s="118">
        <v>1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114" t="s">
        <v>51</v>
      </c>
      <c r="B30" s="119" t="s">
        <v>278</v>
      </c>
      <c r="C30" s="119">
        <v>1788</v>
      </c>
      <c r="D30" s="119">
        <v>1439</v>
      </c>
      <c r="E30" s="119">
        <v>103</v>
      </c>
      <c r="F30" s="119">
        <v>2060</v>
      </c>
      <c r="G30" s="119">
        <v>2570</v>
      </c>
      <c r="H30" s="119">
        <v>2358</v>
      </c>
      <c r="I30" s="119">
        <v>544</v>
      </c>
      <c r="J30" s="119" t="s">
        <v>278</v>
      </c>
      <c r="K30" s="119" t="s">
        <v>278</v>
      </c>
      <c r="L30" s="119" t="s">
        <v>278</v>
      </c>
      <c r="M30" s="119" t="s">
        <v>278</v>
      </c>
      <c r="N30" s="120">
        <v>10862</v>
      </c>
    </row>
    <row r="31" spans="1:14" ht="10" customHeight="1" x14ac:dyDescent="0.15">
      <c r="A31" s="57" t="s">
        <v>93</v>
      </c>
      <c r="B31" s="118" t="s">
        <v>278</v>
      </c>
      <c r="C31" s="118">
        <v>31</v>
      </c>
      <c r="D31" s="118">
        <v>17</v>
      </c>
      <c r="E31" s="118">
        <v>27</v>
      </c>
      <c r="F31" s="118">
        <v>49</v>
      </c>
      <c r="G31" s="118">
        <v>21</v>
      </c>
      <c r="H31" s="118">
        <v>8</v>
      </c>
      <c r="I31" s="118">
        <v>55</v>
      </c>
      <c r="J31" s="118">
        <v>34</v>
      </c>
      <c r="K31" s="118">
        <v>57</v>
      </c>
      <c r="L31" s="118">
        <v>25</v>
      </c>
      <c r="M31" s="118">
        <v>5</v>
      </c>
      <c r="N31" s="58">
        <v>329</v>
      </c>
    </row>
    <row r="32" spans="1:14" ht="10" customHeight="1" x14ac:dyDescent="0.15">
      <c r="A32" s="57" t="s">
        <v>53</v>
      </c>
      <c r="B32" s="118">
        <v>13</v>
      </c>
      <c r="C32" s="118">
        <v>30</v>
      </c>
      <c r="D32" s="118">
        <v>46</v>
      </c>
      <c r="E32" s="118">
        <v>119</v>
      </c>
      <c r="F32" s="118">
        <v>59</v>
      </c>
      <c r="G32" s="118">
        <v>28</v>
      </c>
      <c r="H32" s="118">
        <v>53</v>
      </c>
      <c r="I32" s="118">
        <v>41</v>
      </c>
      <c r="J32" s="118">
        <v>41</v>
      </c>
      <c r="K32" s="118">
        <v>48</v>
      </c>
      <c r="L32" s="118">
        <v>20</v>
      </c>
      <c r="M32" s="118">
        <v>23</v>
      </c>
      <c r="N32" s="58">
        <v>521</v>
      </c>
    </row>
    <row r="33" spans="1:14" ht="10" customHeight="1" x14ac:dyDescent="0.15">
      <c r="A33" s="57" t="s">
        <v>55</v>
      </c>
      <c r="B33" s="118">
        <v>20</v>
      </c>
      <c r="C33" s="118">
        <v>77</v>
      </c>
      <c r="D33" s="118">
        <v>70</v>
      </c>
      <c r="E33" s="118">
        <v>46</v>
      </c>
      <c r="F33" s="118">
        <v>21</v>
      </c>
      <c r="G33" s="118">
        <v>19</v>
      </c>
      <c r="H33" s="118">
        <v>21</v>
      </c>
      <c r="I33" s="118">
        <v>29</v>
      </c>
      <c r="J33" s="118">
        <v>19</v>
      </c>
      <c r="K33" s="118" t="s">
        <v>278</v>
      </c>
      <c r="L33" s="118" t="s">
        <v>278</v>
      </c>
      <c r="M33" s="118" t="s">
        <v>278</v>
      </c>
      <c r="N33" s="58">
        <v>322</v>
      </c>
    </row>
    <row r="34" spans="1:14" ht="10" customHeight="1" x14ac:dyDescent="0.15">
      <c r="A34" s="57" t="s">
        <v>78</v>
      </c>
      <c r="B34" s="118">
        <v>28693</v>
      </c>
      <c r="C34" s="118">
        <v>33361</v>
      </c>
      <c r="D34" s="118">
        <v>40344</v>
      </c>
      <c r="E34" s="118">
        <v>38700</v>
      </c>
      <c r="F34" s="118">
        <v>30518</v>
      </c>
      <c r="G34" s="118">
        <v>15949</v>
      </c>
      <c r="H34" s="118">
        <v>7510</v>
      </c>
      <c r="I34" s="118">
        <v>2681</v>
      </c>
      <c r="J34" s="118">
        <v>331</v>
      </c>
      <c r="K34" s="118">
        <v>1861</v>
      </c>
      <c r="L34" s="118">
        <v>4958</v>
      </c>
      <c r="M34" s="118">
        <v>8541</v>
      </c>
      <c r="N34" s="58">
        <v>213447</v>
      </c>
    </row>
    <row r="35" spans="1:14" ht="10" customHeight="1" x14ac:dyDescent="0.15">
      <c r="A35" s="57" t="s">
        <v>56</v>
      </c>
      <c r="B35" s="118">
        <v>26</v>
      </c>
      <c r="C35" s="118">
        <v>17</v>
      </c>
      <c r="D35" s="118">
        <v>30</v>
      </c>
      <c r="E35" s="118">
        <v>82</v>
      </c>
      <c r="F35" s="118">
        <v>45</v>
      </c>
      <c r="G35" s="118">
        <v>35</v>
      </c>
      <c r="H35" s="118">
        <v>47</v>
      </c>
      <c r="I35" s="118">
        <v>35</v>
      </c>
      <c r="J35" s="118">
        <v>35</v>
      </c>
      <c r="K35" s="118">
        <v>5</v>
      </c>
      <c r="L35" s="118">
        <v>11</v>
      </c>
      <c r="M35" s="118">
        <v>13</v>
      </c>
      <c r="N35" s="58">
        <v>381</v>
      </c>
    </row>
    <row r="36" spans="1:14" ht="10" customHeight="1" x14ac:dyDescent="0.15">
      <c r="A36" s="57" t="s">
        <v>73</v>
      </c>
      <c r="B36" s="118" t="s">
        <v>278</v>
      </c>
      <c r="C36" s="118" t="s">
        <v>278</v>
      </c>
      <c r="D36" s="118" t="s">
        <v>278</v>
      </c>
      <c r="E36" s="118" t="s">
        <v>278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>
        <v>4</v>
      </c>
      <c r="K36" s="118">
        <v>1</v>
      </c>
      <c r="L36" s="118" t="s">
        <v>278</v>
      </c>
      <c r="M36" s="118" t="s">
        <v>278</v>
      </c>
      <c r="N36" s="58">
        <v>5</v>
      </c>
    </row>
    <row r="37" spans="1:14" ht="10" customHeight="1" x14ac:dyDescent="0.15">
      <c r="A37" s="57" t="s">
        <v>157</v>
      </c>
      <c r="B37" s="118">
        <v>3</v>
      </c>
      <c r="C37" s="118">
        <v>5</v>
      </c>
      <c r="D37" s="118">
        <v>2</v>
      </c>
      <c r="E37" s="118">
        <v>4</v>
      </c>
      <c r="F37" s="118">
        <v>3</v>
      </c>
      <c r="G37" s="118">
        <v>12</v>
      </c>
      <c r="H37" s="118">
        <v>16</v>
      </c>
      <c r="I37" s="118">
        <v>2</v>
      </c>
      <c r="J37" s="118">
        <v>5</v>
      </c>
      <c r="K37" s="118">
        <v>3</v>
      </c>
      <c r="L37" s="118">
        <v>1</v>
      </c>
      <c r="M37" s="118">
        <v>1</v>
      </c>
      <c r="N37" s="58">
        <v>57</v>
      </c>
    </row>
    <row r="38" spans="1:14" ht="10" customHeight="1" x14ac:dyDescent="0.15">
      <c r="A38" s="57" t="s">
        <v>79</v>
      </c>
      <c r="B38" s="118" t="s">
        <v>278</v>
      </c>
      <c r="C38" s="118" t="s">
        <v>278</v>
      </c>
      <c r="D38" s="118" t="s">
        <v>278</v>
      </c>
      <c r="E38" s="118" t="s">
        <v>278</v>
      </c>
      <c r="F38" s="118">
        <v>1</v>
      </c>
      <c r="G38" s="118" t="s">
        <v>278</v>
      </c>
      <c r="H38" s="118" t="s">
        <v>278</v>
      </c>
      <c r="I38" s="118">
        <v>1</v>
      </c>
      <c r="J38" s="118" t="s">
        <v>278</v>
      </c>
      <c r="K38" s="118" t="s">
        <v>278</v>
      </c>
      <c r="L38" s="118" t="s">
        <v>278</v>
      </c>
      <c r="M38" s="118" t="s">
        <v>278</v>
      </c>
      <c r="N38" s="58">
        <v>2</v>
      </c>
    </row>
    <row r="39" spans="1:14" ht="10" customHeight="1" x14ac:dyDescent="0.15">
      <c r="A39" s="57" t="s">
        <v>159</v>
      </c>
      <c r="B39" s="118" t="s">
        <v>278</v>
      </c>
      <c r="C39" s="118" t="s">
        <v>278</v>
      </c>
      <c r="D39" s="118">
        <v>10</v>
      </c>
      <c r="E39" s="118">
        <v>26</v>
      </c>
      <c r="F39" s="118">
        <v>17</v>
      </c>
      <c r="G39" s="118">
        <v>32</v>
      </c>
      <c r="H39" s="118">
        <v>19</v>
      </c>
      <c r="I39" s="118">
        <v>20</v>
      </c>
      <c r="J39" s="118">
        <v>13</v>
      </c>
      <c r="K39" s="118">
        <v>13</v>
      </c>
      <c r="L39" s="118" t="s">
        <v>278</v>
      </c>
      <c r="M39" s="118" t="s">
        <v>278</v>
      </c>
      <c r="N39" s="58">
        <v>150</v>
      </c>
    </row>
    <row r="40" spans="1:14" ht="10" customHeight="1" x14ac:dyDescent="0.15">
      <c r="A40" s="114" t="s">
        <v>160</v>
      </c>
      <c r="B40" s="119" t="s">
        <v>278</v>
      </c>
      <c r="C40" s="119" t="s">
        <v>278</v>
      </c>
      <c r="D40" s="119" t="s">
        <v>278</v>
      </c>
      <c r="E40" s="119" t="s">
        <v>278</v>
      </c>
      <c r="F40" s="119" t="s">
        <v>278</v>
      </c>
      <c r="G40" s="119" t="s">
        <v>278</v>
      </c>
      <c r="H40" s="119" t="s">
        <v>278</v>
      </c>
      <c r="I40" s="119" t="s">
        <v>278</v>
      </c>
      <c r="J40" s="119">
        <v>1</v>
      </c>
      <c r="K40" s="119" t="s">
        <v>278</v>
      </c>
      <c r="L40" s="119" t="s">
        <v>278</v>
      </c>
      <c r="M40" s="119" t="s">
        <v>278</v>
      </c>
      <c r="N40" s="120">
        <v>1</v>
      </c>
    </row>
    <row r="41" spans="1:14" ht="10" customHeight="1" x14ac:dyDescent="0.15">
      <c r="A41" s="57" t="s">
        <v>152</v>
      </c>
      <c r="B41" s="118" t="s">
        <v>278</v>
      </c>
      <c r="C41" s="118">
        <v>14</v>
      </c>
      <c r="D41" s="118">
        <v>16</v>
      </c>
      <c r="E41" s="118">
        <v>13</v>
      </c>
      <c r="F41" s="118">
        <v>11</v>
      </c>
      <c r="G41" s="118">
        <v>13</v>
      </c>
      <c r="H41" s="118">
        <v>19</v>
      </c>
      <c r="I41" s="118">
        <v>35</v>
      </c>
      <c r="J41" s="118">
        <v>55</v>
      </c>
      <c r="K41" s="118">
        <v>99</v>
      </c>
      <c r="L41" s="118">
        <v>104</v>
      </c>
      <c r="M41" s="118">
        <v>49</v>
      </c>
      <c r="N41" s="58">
        <v>428</v>
      </c>
    </row>
    <row r="42" spans="1:14" ht="10" customHeight="1" x14ac:dyDescent="0.15">
      <c r="A42" s="114" t="s">
        <v>145</v>
      </c>
      <c r="B42" s="119">
        <v>54</v>
      </c>
      <c r="C42" s="119">
        <v>43</v>
      </c>
      <c r="D42" s="119">
        <v>53</v>
      </c>
      <c r="E42" s="119">
        <v>31</v>
      </c>
      <c r="F42" s="119">
        <v>33</v>
      </c>
      <c r="G42" s="119">
        <v>41</v>
      </c>
      <c r="H42" s="119">
        <v>50</v>
      </c>
      <c r="I42" s="119">
        <v>44</v>
      </c>
      <c r="J42" s="119">
        <v>45</v>
      </c>
      <c r="K42" s="119">
        <v>59</v>
      </c>
      <c r="L42" s="119">
        <v>47</v>
      </c>
      <c r="M42" s="119">
        <v>73</v>
      </c>
      <c r="N42" s="120">
        <v>573</v>
      </c>
    </row>
    <row r="43" spans="1:14" ht="10" customHeight="1" x14ac:dyDescent="0.15">
      <c r="A43" s="57" t="s">
        <v>61</v>
      </c>
      <c r="B43" s="118" t="s">
        <v>278</v>
      </c>
      <c r="C43" s="118" t="s">
        <v>278</v>
      </c>
      <c r="D43" s="118">
        <v>72</v>
      </c>
      <c r="E43" s="118">
        <v>144</v>
      </c>
      <c r="F43" s="118">
        <v>181</v>
      </c>
      <c r="G43" s="118">
        <v>274</v>
      </c>
      <c r="H43" s="118">
        <v>159</v>
      </c>
      <c r="I43" s="118">
        <v>88</v>
      </c>
      <c r="J43" s="118">
        <v>16</v>
      </c>
      <c r="K43" s="118" t="s">
        <v>278</v>
      </c>
      <c r="L43" s="118" t="s">
        <v>278</v>
      </c>
      <c r="M43" s="118" t="s">
        <v>278</v>
      </c>
      <c r="N43" s="58">
        <v>934</v>
      </c>
    </row>
    <row r="44" spans="1:14" x14ac:dyDescent="0.15">
      <c r="A44" s="114" t="s">
        <v>62</v>
      </c>
      <c r="B44" s="119" t="s">
        <v>278</v>
      </c>
      <c r="C44" s="119">
        <v>2</v>
      </c>
      <c r="D44" s="119" t="s">
        <v>278</v>
      </c>
      <c r="E44" s="119" t="s">
        <v>278</v>
      </c>
      <c r="F44" s="119">
        <v>3</v>
      </c>
      <c r="G44" s="119" t="s">
        <v>278</v>
      </c>
      <c r="H44" s="119" t="s">
        <v>278</v>
      </c>
      <c r="I44" s="119" t="s">
        <v>278</v>
      </c>
      <c r="J44" s="119" t="s">
        <v>278</v>
      </c>
      <c r="K44" s="119" t="s">
        <v>278</v>
      </c>
      <c r="L44" s="119" t="s">
        <v>278</v>
      </c>
      <c r="M44" s="119" t="s">
        <v>278</v>
      </c>
      <c r="N44" s="120">
        <v>5</v>
      </c>
    </row>
    <row r="45" spans="1:14" x14ac:dyDescent="0.1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s="56" customFormat="1" ht="11.3" customHeight="1" x14ac:dyDescent="0.3">
      <c r="A46" s="49" t="s">
        <v>16</v>
      </c>
      <c r="B46" s="51">
        <f>SUM(B7:B14)</f>
        <v>3457</v>
      </c>
      <c r="C46" s="51">
        <f t="shared" ref="C46:N46" si="0">SUM(C7:C14)</f>
        <v>2767</v>
      </c>
      <c r="D46" s="51">
        <f t="shared" si="0"/>
        <v>2030</v>
      </c>
      <c r="E46" s="51">
        <f t="shared" si="0"/>
        <v>950</v>
      </c>
      <c r="F46" s="51">
        <f t="shared" si="0"/>
        <v>400</v>
      </c>
      <c r="G46" s="51">
        <f t="shared" si="0"/>
        <v>406</v>
      </c>
      <c r="H46" s="51">
        <f t="shared" si="0"/>
        <v>392</v>
      </c>
      <c r="I46" s="51">
        <f t="shared" si="0"/>
        <v>619</v>
      </c>
      <c r="J46" s="51">
        <f t="shared" si="0"/>
        <v>675</v>
      </c>
      <c r="K46" s="51">
        <f t="shared" si="0"/>
        <v>1413</v>
      </c>
      <c r="L46" s="51">
        <f t="shared" si="0"/>
        <v>1786</v>
      </c>
      <c r="M46" s="51">
        <f t="shared" si="0"/>
        <v>2183</v>
      </c>
      <c r="N46" s="51">
        <f t="shared" si="0"/>
        <v>17078</v>
      </c>
    </row>
    <row r="47" spans="1:14" s="56" customFormat="1" ht="11.3" customHeight="1" x14ac:dyDescent="0.3">
      <c r="A47" s="49" t="s">
        <v>17</v>
      </c>
      <c r="B47" s="51">
        <f>SUM(B15:B30)</f>
        <v>8755</v>
      </c>
      <c r="C47" s="51">
        <f t="shared" ref="C47:N47" si="1">SUM(C15:C30)</f>
        <v>17201</v>
      </c>
      <c r="D47" s="51">
        <f t="shared" si="1"/>
        <v>6759</v>
      </c>
      <c r="E47" s="51">
        <f t="shared" si="1"/>
        <v>5256</v>
      </c>
      <c r="F47" s="51">
        <f t="shared" si="1"/>
        <v>8103</v>
      </c>
      <c r="G47" s="51">
        <f t="shared" si="1"/>
        <v>11363</v>
      </c>
      <c r="H47" s="51">
        <f t="shared" si="1"/>
        <v>21997</v>
      </c>
      <c r="I47" s="51">
        <f t="shared" si="1"/>
        <v>27826</v>
      </c>
      <c r="J47" s="51">
        <f t="shared" si="1"/>
        <v>32066</v>
      </c>
      <c r="K47" s="51">
        <f t="shared" si="1"/>
        <v>27464</v>
      </c>
      <c r="L47" s="51">
        <f t="shared" si="1"/>
        <v>11542</v>
      </c>
      <c r="M47" s="51">
        <f t="shared" si="1"/>
        <v>16083</v>
      </c>
      <c r="N47" s="51">
        <f t="shared" si="1"/>
        <v>194415</v>
      </c>
    </row>
    <row r="48" spans="1:14" s="56" customFormat="1" ht="11.3" customHeight="1" x14ac:dyDescent="0.3">
      <c r="A48" s="49" t="s">
        <v>18</v>
      </c>
      <c r="B48" s="51">
        <f>SUM(B31:B40)</f>
        <v>28755</v>
      </c>
      <c r="C48" s="51">
        <f t="shared" ref="C48:N48" si="2">SUM(C31:C40)</f>
        <v>33521</v>
      </c>
      <c r="D48" s="51">
        <f t="shared" si="2"/>
        <v>40519</v>
      </c>
      <c r="E48" s="51">
        <f t="shared" si="2"/>
        <v>39004</v>
      </c>
      <c r="F48" s="51">
        <f t="shared" si="2"/>
        <v>30713</v>
      </c>
      <c r="G48" s="51">
        <f t="shared" si="2"/>
        <v>16096</v>
      </c>
      <c r="H48" s="51">
        <f t="shared" si="2"/>
        <v>7674</v>
      </c>
      <c r="I48" s="51">
        <f t="shared" si="2"/>
        <v>2864</v>
      </c>
      <c r="J48" s="51">
        <f t="shared" si="2"/>
        <v>483</v>
      </c>
      <c r="K48" s="51">
        <f t="shared" si="2"/>
        <v>1988</v>
      </c>
      <c r="L48" s="51">
        <f t="shared" si="2"/>
        <v>5015</v>
      </c>
      <c r="M48" s="51">
        <f t="shared" si="2"/>
        <v>8583</v>
      </c>
      <c r="N48" s="51">
        <f t="shared" si="2"/>
        <v>215215</v>
      </c>
    </row>
    <row r="49" spans="1:14" s="56" customFormat="1" ht="11.3" customHeight="1" x14ac:dyDescent="0.3">
      <c r="A49" s="49" t="s">
        <v>19</v>
      </c>
      <c r="B49" s="51">
        <f>SUM(B41:B42)</f>
        <v>54</v>
      </c>
      <c r="C49" s="51">
        <f t="shared" ref="C49:N49" si="3">SUM(C41:C42)</f>
        <v>57</v>
      </c>
      <c r="D49" s="51">
        <f t="shared" si="3"/>
        <v>69</v>
      </c>
      <c r="E49" s="51">
        <f t="shared" si="3"/>
        <v>44</v>
      </c>
      <c r="F49" s="51">
        <f t="shared" si="3"/>
        <v>44</v>
      </c>
      <c r="G49" s="51">
        <f t="shared" si="3"/>
        <v>54</v>
      </c>
      <c r="H49" s="51">
        <f t="shared" si="3"/>
        <v>69</v>
      </c>
      <c r="I49" s="51">
        <f t="shared" si="3"/>
        <v>79</v>
      </c>
      <c r="J49" s="51">
        <f t="shared" si="3"/>
        <v>100</v>
      </c>
      <c r="K49" s="51">
        <f t="shared" si="3"/>
        <v>158</v>
      </c>
      <c r="L49" s="51">
        <f t="shared" si="3"/>
        <v>151</v>
      </c>
      <c r="M49" s="51">
        <f t="shared" si="3"/>
        <v>122</v>
      </c>
      <c r="N49" s="51">
        <f t="shared" si="3"/>
        <v>1001</v>
      </c>
    </row>
    <row r="50" spans="1:14" s="56" customFormat="1" ht="11.3" customHeight="1" x14ac:dyDescent="0.3">
      <c r="A50" s="49" t="s">
        <v>20</v>
      </c>
      <c r="B50" s="51">
        <f>SUM(B43:B44)</f>
        <v>0</v>
      </c>
      <c r="C50" s="51">
        <f t="shared" ref="C50:N50" si="4">SUM(C43:C44)</f>
        <v>2</v>
      </c>
      <c r="D50" s="51">
        <f t="shared" si="4"/>
        <v>72</v>
      </c>
      <c r="E50" s="51">
        <f t="shared" si="4"/>
        <v>144</v>
      </c>
      <c r="F50" s="51">
        <f t="shared" si="4"/>
        <v>184</v>
      </c>
      <c r="G50" s="51">
        <f t="shared" si="4"/>
        <v>274</v>
      </c>
      <c r="H50" s="51">
        <f t="shared" si="4"/>
        <v>159</v>
      </c>
      <c r="I50" s="51">
        <f t="shared" si="4"/>
        <v>88</v>
      </c>
      <c r="J50" s="51">
        <f t="shared" si="4"/>
        <v>16</v>
      </c>
      <c r="K50" s="51">
        <f t="shared" si="4"/>
        <v>0</v>
      </c>
      <c r="L50" s="51">
        <f t="shared" si="4"/>
        <v>0</v>
      </c>
      <c r="M50" s="51">
        <f t="shared" si="4"/>
        <v>0</v>
      </c>
      <c r="N50" s="51">
        <f t="shared" si="4"/>
        <v>939</v>
      </c>
    </row>
    <row r="51" spans="1:14" s="154" customFormat="1" ht="11.3" customHeight="1" x14ac:dyDescent="0.3">
      <c r="A51" s="101" t="s">
        <v>21</v>
      </c>
      <c r="B51" s="46">
        <f>SUM(B46:B50)</f>
        <v>41021</v>
      </c>
      <c r="C51" s="46">
        <f t="shared" ref="C51:N51" si="5">SUM(C46:C50)</f>
        <v>53548</v>
      </c>
      <c r="D51" s="46">
        <f t="shared" si="5"/>
        <v>49449</v>
      </c>
      <c r="E51" s="46">
        <f t="shared" si="5"/>
        <v>45398</v>
      </c>
      <c r="F51" s="46">
        <f t="shared" si="5"/>
        <v>39444</v>
      </c>
      <c r="G51" s="46">
        <f t="shared" si="5"/>
        <v>28193</v>
      </c>
      <c r="H51" s="46">
        <f t="shared" si="5"/>
        <v>30291</v>
      </c>
      <c r="I51" s="46">
        <f t="shared" si="5"/>
        <v>31476</v>
      </c>
      <c r="J51" s="46">
        <f t="shared" si="5"/>
        <v>33340</v>
      </c>
      <c r="K51" s="46">
        <f t="shared" si="5"/>
        <v>31023</v>
      </c>
      <c r="L51" s="46">
        <f t="shared" si="5"/>
        <v>18494</v>
      </c>
      <c r="M51" s="46">
        <f t="shared" si="5"/>
        <v>26971</v>
      </c>
      <c r="N51" s="46">
        <f t="shared" si="5"/>
        <v>428648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6:N50" formulaRange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25-AD80-479F-BF48-AC4AEB3C87AF}">
  <dimension ref="A1:N2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255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0</v>
      </c>
    </row>
    <row r="7" spans="1:14" ht="10" customHeight="1" x14ac:dyDescent="0.15">
      <c r="A7" s="57" t="s">
        <v>102</v>
      </c>
      <c r="B7" s="118">
        <v>120</v>
      </c>
      <c r="C7" s="118">
        <v>28</v>
      </c>
      <c r="D7" s="118">
        <v>113</v>
      </c>
      <c r="E7" s="118">
        <v>60</v>
      </c>
      <c r="F7" s="118">
        <v>65</v>
      </c>
      <c r="G7" s="118">
        <v>206</v>
      </c>
      <c r="H7" s="118">
        <v>259</v>
      </c>
      <c r="I7" s="118">
        <v>161</v>
      </c>
      <c r="J7" s="118">
        <v>117</v>
      </c>
      <c r="K7" s="118">
        <v>135</v>
      </c>
      <c r="L7" s="118">
        <v>235</v>
      </c>
      <c r="M7" s="118">
        <v>189</v>
      </c>
      <c r="N7" s="58">
        <v>1688</v>
      </c>
    </row>
    <row r="8" spans="1:14" ht="10" customHeight="1" x14ac:dyDescent="0.15">
      <c r="A8" s="57" t="s">
        <v>67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>
        <v>1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25</v>
      </c>
      <c r="B9" s="118">
        <v>137</v>
      </c>
      <c r="C9" s="118">
        <v>147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284</v>
      </c>
    </row>
    <row r="10" spans="1:14" ht="10" customHeight="1" x14ac:dyDescent="0.15">
      <c r="A10" s="57" t="s">
        <v>85</v>
      </c>
      <c r="B10" s="118" t="s">
        <v>278</v>
      </c>
      <c r="C10" s="118" t="s">
        <v>278</v>
      </c>
      <c r="D10" s="118">
        <v>1</v>
      </c>
      <c r="E10" s="118" t="s">
        <v>278</v>
      </c>
      <c r="F10" s="118">
        <v>1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2</v>
      </c>
    </row>
    <row r="11" spans="1:14" ht="10" customHeight="1" x14ac:dyDescent="0.15">
      <c r="A11" s="114" t="s">
        <v>63</v>
      </c>
      <c r="B11" s="119">
        <v>28</v>
      </c>
      <c r="C11" s="119">
        <v>11</v>
      </c>
      <c r="D11" s="119">
        <v>15</v>
      </c>
      <c r="E11" s="119">
        <v>7</v>
      </c>
      <c r="F11" s="119">
        <v>1</v>
      </c>
      <c r="G11" s="119" t="s">
        <v>278</v>
      </c>
      <c r="H11" s="119" t="s">
        <v>278</v>
      </c>
      <c r="I11" s="119" t="s">
        <v>278</v>
      </c>
      <c r="J11" s="119" t="s">
        <v>278</v>
      </c>
      <c r="K11" s="119" t="s">
        <v>278</v>
      </c>
      <c r="L11" s="119" t="s">
        <v>278</v>
      </c>
      <c r="M11" s="119" t="s">
        <v>278</v>
      </c>
      <c r="N11" s="120">
        <v>62</v>
      </c>
    </row>
    <row r="12" spans="1:14" ht="10" customHeight="1" x14ac:dyDescent="0.15">
      <c r="A12" s="57" t="s">
        <v>36</v>
      </c>
      <c r="B12" s="118">
        <v>2</v>
      </c>
      <c r="C12" s="118">
        <v>2</v>
      </c>
      <c r="D12" s="118">
        <v>1</v>
      </c>
      <c r="E12" s="118">
        <v>1</v>
      </c>
      <c r="F12" s="118">
        <v>1</v>
      </c>
      <c r="G12" s="118">
        <v>1</v>
      </c>
      <c r="H12" s="118">
        <v>3</v>
      </c>
      <c r="I12" s="118">
        <v>1</v>
      </c>
      <c r="J12" s="118">
        <v>1</v>
      </c>
      <c r="K12" s="118" t="s">
        <v>278</v>
      </c>
      <c r="L12" s="118">
        <v>2</v>
      </c>
      <c r="M12" s="118">
        <v>3</v>
      </c>
      <c r="N12" s="58">
        <v>18</v>
      </c>
    </row>
    <row r="13" spans="1:14" ht="10" customHeight="1" x14ac:dyDescent="0.15">
      <c r="A13" s="57" t="s">
        <v>38</v>
      </c>
      <c r="B13" s="118" t="s">
        <v>278</v>
      </c>
      <c r="C13" s="118">
        <v>1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>
        <v>2</v>
      </c>
      <c r="N13" s="58">
        <v>3</v>
      </c>
    </row>
    <row r="14" spans="1:14" ht="10" customHeight="1" x14ac:dyDescent="0.15">
      <c r="A14" s="57" t="s">
        <v>117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>
        <v>1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</v>
      </c>
    </row>
    <row r="15" spans="1:14" ht="10" customHeight="1" x14ac:dyDescent="0.15">
      <c r="A15" s="57" t="s">
        <v>140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6</v>
      </c>
      <c r="K15" s="118">
        <v>21</v>
      </c>
      <c r="L15" s="118">
        <v>24</v>
      </c>
      <c r="M15" s="118" t="s">
        <v>278</v>
      </c>
      <c r="N15" s="58">
        <v>51</v>
      </c>
    </row>
    <row r="16" spans="1:14" ht="10" customHeight="1" x14ac:dyDescent="0.15">
      <c r="A16" s="57" t="s">
        <v>148</v>
      </c>
      <c r="B16" s="118">
        <v>7</v>
      </c>
      <c r="C16" s="118" t="s">
        <v>278</v>
      </c>
      <c r="D16" s="118">
        <v>17</v>
      </c>
      <c r="E16" s="118">
        <v>14</v>
      </c>
      <c r="F16" s="118">
        <v>5</v>
      </c>
      <c r="G16" s="118" t="s">
        <v>278</v>
      </c>
      <c r="H16" s="118">
        <v>14</v>
      </c>
      <c r="I16" s="118">
        <v>3</v>
      </c>
      <c r="J16" s="118" t="s">
        <v>278</v>
      </c>
      <c r="K16" s="118" t="s">
        <v>278</v>
      </c>
      <c r="L16" s="118">
        <v>14</v>
      </c>
      <c r="M16" s="118" t="s">
        <v>278</v>
      </c>
      <c r="N16" s="58">
        <v>74</v>
      </c>
    </row>
    <row r="17" spans="1:14" ht="10" customHeight="1" x14ac:dyDescent="0.15">
      <c r="A17" s="114" t="s">
        <v>90</v>
      </c>
      <c r="B17" s="119" t="s">
        <v>278</v>
      </c>
      <c r="C17" s="119" t="s">
        <v>278</v>
      </c>
      <c r="D17" s="119">
        <v>1</v>
      </c>
      <c r="E17" s="119" t="s">
        <v>278</v>
      </c>
      <c r="F17" s="119">
        <v>2</v>
      </c>
      <c r="G17" s="119">
        <v>1</v>
      </c>
      <c r="H17" s="119" t="s">
        <v>278</v>
      </c>
      <c r="I17" s="119">
        <v>44</v>
      </c>
      <c r="J17" s="119">
        <v>4</v>
      </c>
      <c r="K17" s="119">
        <v>26</v>
      </c>
      <c r="L17" s="119" t="s">
        <v>278</v>
      </c>
      <c r="M17" s="119" t="s">
        <v>278</v>
      </c>
      <c r="N17" s="120">
        <v>78</v>
      </c>
    </row>
    <row r="18" spans="1:14" ht="10" customHeight="1" x14ac:dyDescent="0.15">
      <c r="A18" s="121" t="s">
        <v>74</v>
      </c>
      <c r="B18" s="122" t="s">
        <v>278</v>
      </c>
      <c r="C18" s="122" t="s">
        <v>278</v>
      </c>
      <c r="D18" s="122" t="s">
        <v>278</v>
      </c>
      <c r="E18" s="122" t="s">
        <v>278</v>
      </c>
      <c r="F18" s="122" t="s">
        <v>278</v>
      </c>
      <c r="G18" s="122" t="s">
        <v>278</v>
      </c>
      <c r="H18" s="122">
        <v>4</v>
      </c>
      <c r="I18" s="122">
        <v>4</v>
      </c>
      <c r="J18" s="122">
        <v>4</v>
      </c>
      <c r="K18" s="122" t="s">
        <v>278</v>
      </c>
      <c r="L18" s="122" t="s">
        <v>278</v>
      </c>
      <c r="M18" s="122" t="s">
        <v>278</v>
      </c>
      <c r="N18" s="123">
        <v>12</v>
      </c>
    </row>
    <row r="19" spans="1:14" ht="10" customHeight="1" x14ac:dyDescent="0.15">
      <c r="A19" s="121" t="s">
        <v>152</v>
      </c>
      <c r="B19" s="122" t="s">
        <v>278</v>
      </c>
      <c r="C19" s="122" t="s">
        <v>278</v>
      </c>
      <c r="D19" s="122" t="s">
        <v>278</v>
      </c>
      <c r="E19" s="122" t="s">
        <v>278</v>
      </c>
      <c r="F19" s="122" t="s">
        <v>278</v>
      </c>
      <c r="G19" s="122" t="s">
        <v>278</v>
      </c>
      <c r="H19" s="122" t="s">
        <v>278</v>
      </c>
      <c r="I19" s="122" t="s">
        <v>278</v>
      </c>
      <c r="J19" s="122">
        <v>3</v>
      </c>
      <c r="K19" s="122" t="s">
        <v>278</v>
      </c>
      <c r="L19" s="122" t="s">
        <v>278</v>
      </c>
      <c r="M19" s="122" t="s">
        <v>278</v>
      </c>
      <c r="N19" s="123">
        <v>3</v>
      </c>
    </row>
    <row r="20" spans="1:14" ht="10" customHeight="1" x14ac:dyDescent="0.15">
      <c r="A20" s="121" t="s">
        <v>61</v>
      </c>
      <c r="B20" s="122" t="s">
        <v>278</v>
      </c>
      <c r="C20" s="122" t="s">
        <v>278</v>
      </c>
      <c r="D20" s="122">
        <v>1</v>
      </c>
      <c r="E20" s="122" t="s">
        <v>278</v>
      </c>
      <c r="F20" s="122" t="s">
        <v>278</v>
      </c>
      <c r="G20" s="122">
        <v>1</v>
      </c>
      <c r="H20" s="122">
        <v>1</v>
      </c>
      <c r="I20" s="122">
        <v>1</v>
      </c>
      <c r="J20" s="122">
        <v>1</v>
      </c>
      <c r="K20" s="122" t="s">
        <v>278</v>
      </c>
      <c r="L20" s="122" t="s">
        <v>278</v>
      </c>
      <c r="M20" s="122" t="s">
        <v>278</v>
      </c>
      <c r="N20" s="123">
        <v>5</v>
      </c>
    </row>
    <row r="21" spans="1:14" ht="10" customHeight="1" x14ac:dyDescent="0.1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s="56" customFormat="1" ht="11.3" customHeight="1" x14ac:dyDescent="0.3">
      <c r="A22" s="49" t="s">
        <v>16</v>
      </c>
      <c r="B22" s="51">
        <f>SUM(B7:B11)</f>
        <v>285</v>
      </c>
      <c r="C22" s="51">
        <f t="shared" ref="C22:N22" si="0">SUM(C7:C11)</f>
        <v>186</v>
      </c>
      <c r="D22" s="51">
        <f t="shared" si="0"/>
        <v>129</v>
      </c>
      <c r="E22" s="51">
        <f t="shared" si="0"/>
        <v>67</v>
      </c>
      <c r="F22" s="51">
        <f t="shared" si="0"/>
        <v>68</v>
      </c>
      <c r="G22" s="51">
        <f t="shared" si="0"/>
        <v>206</v>
      </c>
      <c r="H22" s="51">
        <f t="shared" si="0"/>
        <v>259</v>
      </c>
      <c r="I22" s="51">
        <f t="shared" si="0"/>
        <v>161</v>
      </c>
      <c r="J22" s="51">
        <f t="shared" si="0"/>
        <v>117</v>
      </c>
      <c r="K22" s="51">
        <f t="shared" si="0"/>
        <v>135</v>
      </c>
      <c r="L22" s="51">
        <f t="shared" si="0"/>
        <v>235</v>
      </c>
      <c r="M22" s="51">
        <f t="shared" si="0"/>
        <v>189</v>
      </c>
      <c r="N22" s="51">
        <f t="shared" si="0"/>
        <v>2037</v>
      </c>
    </row>
    <row r="23" spans="1:14" s="56" customFormat="1" ht="11.3" customHeight="1" x14ac:dyDescent="0.3">
      <c r="A23" s="49" t="s">
        <v>17</v>
      </c>
      <c r="B23" s="51">
        <f>SUM(B12:B17)</f>
        <v>9</v>
      </c>
      <c r="C23" s="51">
        <f t="shared" ref="C23:N23" si="1">SUM(C12:C17)</f>
        <v>3</v>
      </c>
      <c r="D23" s="51">
        <f t="shared" si="1"/>
        <v>19</v>
      </c>
      <c r="E23" s="51">
        <f t="shared" si="1"/>
        <v>15</v>
      </c>
      <c r="F23" s="51">
        <f t="shared" si="1"/>
        <v>8</v>
      </c>
      <c r="G23" s="51">
        <f t="shared" si="1"/>
        <v>2</v>
      </c>
      <c r="H23" s="51">
        <f t="shared" si="1"/>
        <v>18</v>
      </c>
      <c r="I23" s="51">
        <f t="shared" si="1"/>
        <v>48</v>
      </c>
      <c r="J23" s="51">
        <f t="shared" si="1"/>
        <v>11</v>
      </c>
      <c r="K23" s="51">
        <f t="shared" si="1"/>
        <v>47</v>
      </c>
      <c r="L23" s="51">
        <f t="shared" si="1"/>
        <v>40</v>
      </c>
      <c r="M23" s="51">
        <f t="shared" si="1"/>
        <v>5</v>
      </c>
      <c r="N23" s="51">
        <f t="shared" si="1"/>
        <v>225</v>
      </c>
    </row>
    <row r="24" spans="1:14" s="56" customFormat="1" ht="11.3" customHeight="1" x14ac:dyDescent="0.3">
      <c r="A24" s="49" t="s">
        <v>18</v>
      </c>
      <c r="B24" s="51">
        <f>SUM(B18)</f>
        <v>0</v>
      </c>
      <c r="C24" s="51">
        <f t="shared" ref="C24:N24" si="2">SUM(C18)</f>
        <v>0</v>
      </c>
      <c r="D24" s="51">
        <f t="shared" si="2"/>
        <v>0</v>
      </c>
      <c r="E24" s="51">
        <f t="shared" si="2"/>
        <v>0</v>
      </c>
      <c r="F24" s="51">
        <f t="shared" si="2"/>
        <v>0</v>
      </c>
      <c r="G24" s="51">
        <f t="shared" si="2"/>
        <v>0</v>
      </c>
      <c r="H24" s="51">
        <f t="shared" si="2"/>
        <v>4</v>
      </c>
      <c r="I24" s="51">
        <f t="shared" si="2"/>
        <v>4</v>
      </c>
      <c r="J24" s="51">
        <f t="shared" si="2"/>
        <v>4</v>
      </c>
      <c r="K24" s="51">
        <f t="shared" si="2"/>
        <v>0</v>
      </c>
      <c r="L24" s="51">
        <f t="shared" si="2"/>
        <v>0</v>
      </c>
      <c r="M24" s="51">
        <f t="shared" si="2"/>
        <v>0</v>
      </c>
      <c r="N24" s="51">
        <f t="shared" si="2"/>
        <v>12</v>
      </c>
    </row>
    <row r="25" spans="1:14" s="56" customFormat="1" ht="11.3" customHeight="1" x14ac:dyDescent="0.3">
      <c r="A25" s="49" t="s">
        <v>19</v>
      </c>
      <c r="B25" s="51">
        <f>SUM(B19)</f>
        <v>0</v>
      </c>
      <c r="C25" s="51">
        <f t="shared" ref="C25:N25" si="3">SUM(C19)</f>
        <v>0</v>
      </c>
      <c r="D25" s="51">
        <f t="shared" si="3"/>
        <v>0</v>
      </c>
      <c r="E25" s="51">
        <f t="shared" si="3"/>
        <v>0</v>
      </c>
      <c r="F25" s="51">
        <f t="shared" si="3"/>
        <v>0</v>
      </c>
      <c r="G25" s="51">
        <f t="shared" si="3"/>
        <v>0</v>
      </c>
      <c r="H25" s="51">
        <f t="shared" si="3"/>
        <v>0</v>
      </c>
      <c r="I25" s="51">
        <f t="shared" si="3"/>
        <v>0</v>
      </c>
      <c r="J25" s="51">
        <f t="shared" si="3"/>
        <v>3</v>
      </c>
      <c r="K25" s="51">
        <f t="shared" si="3"/>
        <v>0</v>
      </c>
      <c r="L25" s="51">
        <f t="shared" si="3"/>
        <v>0</v>
      </c>
      <c r="M25" s="51">
        <f t="shared" si="3"/>
        <v>0</v>
      </c>
      <c r="N25" s="51">
        <f t="shared" si="3"/>
        <v>3</v>
      </c>
    </row>
    <row r="26" spans="1:14" s="56" customFormat="1" ht="11.3" customHeight="1" x14ac:dyDescent="0.3">
      <c r="A26" s="49" t="s">
        <v>20</v>
      </c>
      <c r="B26" s="51">
        <f>SUM(B20)</f>
        <v>0</v>
      </c>
      <c r="C26" s="51">
        <f t="shared" ref="C26:N26" si="4">SUM(C20)</f>
        <v>0</v>
      </c>
      <c r="D26" s="51">
        <f t="shared" si="4"/>
        <v>1</v>
      </c>
      <c r="E26" s="51">
        <f t="shared" si="4"/>
        <v>0</v>
      </c>
      <c r="F26" s="51">
        <f t="shared" si="4"/>
        <v>0</v>
      </c>
      <c r="G26" s="51">
        <f t="shared" si="4"/>
        <v>1</v>
      </c>
      <c r="H26" s="51">
        <f t="shared" si="4"/>
        <v>1</v>
      </c>
      <c r="I26" s="51">
        <f t="shared" si="4"/>
        <v>1</v>
      </c>
      <c r="J26" s="51">
        <f t="shared" si="4"/>
        <v>1</v>
      </c>
      <c r="K26" s="51">
        <f t="shared" si="4"/>
        <v>0</v>
      </c>
      <c r="L26" s="51">
        <f t="shared" si="4"/>
        <v>0</v>
      </c>
      <c r="M26" s="51">
        <f t="shared" si="4"/>
        <v>0</v>
      </c>
      <c r="N26" s="51">
        <f t="shared" si="4"/>
        <v>5</v>
      </c>
    </row>
    <row r="27" spans="1:14" s="154" customFormat="1" ht="11.3" customHeight="1" x14ac:dyDescent="0.3">
      <c r="A27" s="101" t="s">
        <v>21</v>
      </c>
      <c r="B27" s="46">
        <f>SUM(B22:B26)</f>
        <v>294</v>
      </c>
      <c r="C27" s="46">
        <f t="shared" ref="C27:N27" si="5">SUM(C22:C26)</f>
        <v>189</v>
      </c>
      <c r="D27" s="46">
        <f t="shared" si="5"/>
        <v>149</v>
      </c>
      <c r="E27" s="46">
        <f t="shared" si="5"/>
        <v>82</v>
      </c>
      <c r="F27" s="46">
        <f t="shared" si="5"/>
        <v>76</v>
      </c>
      <c r="G27" s="46">
        <f t="shared" si="5"/>
        <v>209</v>
      </c>
      <c r="H27" s="46">
        <f t="shared" si="5"/>
        <v>282</v>
      </c>
      <c r="I27" s="46">
        <f t="shared" si="5"/>
        <v>214</v>
      </c>
      <c r="J27" s="46">
        <f t="shared" si="5"/>
        <v>136</v>
      </c>
      <c r="K27" s="46">
        <f t="shared" si="5"/>
        <v>182</v>
      </c>
      <c r="L27" s="46">
        <f t="shared" si="5"/>
        <v>275</v>
      </c>
      <c r="M27" s="46">
        <f t="shared" si="5"/>
        <v>194</v>
      </c>
      <c r="N27" s="46">
        <f t="shared" si="5"/>
        <v>2282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2:N26" formulaRange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E9A3-C98B-4FC5-AFF0-E9227D050A05}">
  <dimension ref="A1:N4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256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0</v>
      </c>
    </row>
    <row r="7" spans="1:14" ht="10" customHeight="1" x14ac:dyDescent="0.15">
      <c r="A7" s="57" t="s">
        <v>67</v>
      </c>
      <c r="B7" s="118" t="s">
        <v>278</v>
      </c>
      <c r="C7" s="118" t="s">
        <v>278</v>
      </c>
      <c r="D7" s="118" t="s">
        <v>278</v>
      </c>
      <c r="E7" s="118" t="s">
        <v>278</v>
      </c>
      <c r="F7" s="118">
        <v>1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>
        <v>1</v>
      </c>
      <c r="L7" s="118" t="s">
        <v>278</v>
      </c>
      <c r="M7" s="118" t="s">
        <v>278</v>
      </c>
      <c r="N7" s="58">
        <v>2</v>
      </c>
    </row>
    <row r="8" spans="1:14" ht="10" customHeight="1" x14ac:dyDescent="0.15">
      <c r="A8" s="57" t="s">
        <v>26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>
        <v>1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85</v>
      </c>
      <c r="B9" s="118">
        <v>14</v>
      </c>
      <c r="C9" s="118" t="s">
        <v>278</v>
      </c>
      <c r="D9" s="118">
        <v>2</v>
      </c>
      <c r="E9" s="118">
        <v>1</v>
      </c>
      <c r="F9" s="118">
        <v>4</v>
      </c>
      <c r="G9" s="118" t="s">
        <v>278</v>
      </c>
      <c r="H9" s="118">
        <v>1</v>
      </c>
      <c r="I9" s="118">
        <v>12</v>
      </c>
      <c r="J9" s="118" t="s">
        <v>278</v>
      </c>
      <c r="K9" s="118" t="s">
        <v>278</v>
      </c>
      <c r="L9" s="118" t="s">
        <v>278</v>
      </c>
      <c r="M9" s="118">
        <v>2</v>
      </c>
      <c r="N9" s="58">
        <v>36</v>
      </c>
    </row>
    <row r="10" spans="1:14" ht="10" customHeight="1" x14ac:dyDescent="0.15">
      <c r="A10" s="57" t="s">
        <v>103</v>
      </c>
      <c r="B10" s="118" t="s">
        <v>278</v>
      </c>
      <c r="C10" s="118" t="s">
        <v>278</v>
      </c>
      <c r="D10" s="118" t="s">
        <v>278</v>
      </c>
      <c r="E10" s="118">
        <v>4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4</v>
      </c>
    </row>
    <row r="11" spans="1:14" ht="10" customHeight="1" x14ac:dyDescent="0.15">
      <c r="A11" s="57" t="s">
        <v>63</v>
      </c>
      <c r="B11" s="118">
        <v>225</v>
      </c>
      <c r="C11" s="118">
        <v>666</v>
      </c>
      <c r="D11" s="118">
        <v>783</v>
      </c>
      <c r="E11" s="118">
        <v>146</v>
      </c>
      <c r="F11" s="118">
        <v>165</v>
      </c>
      <c r="G11" s="118">
        <v>44</v>
      </c>
      <c r="H11" s="118" t="s">
        <v>278</v>
      </c>
      <c r="I11" s="118">
        <v>2</v>
      </c>
      <c r="J11" s="118" t="s">
        <v>278</v>
      </c>
      <c r="K11" s="118" t="s">
        <v>278</v>
      </c>
      <c r="L11" s="118" t="s">
        <v>278</v>
      </c>
      <c r="M11" s="118">
        <v>4</v>
      </c>
      <c r="N11" s="58">
        <v>2035</v>
      </c>
    </row>
    <row r="12" spans="1:14" ht="10" customHeight="1" x14ac:dyDescent="0.15">
      <c r="A12" s="57" t="s">
        <v>172</v>
      </c>
      <c r="B12" s="118">
        <v>1</v>
      </c>
      <c r="C12" s="118">
        <v>2</v>
      </c>
      <c r="D12" s="118">
        <v>10</v>
      </c>
      <c r="E12" s="118" t="s">
        <v>278</v>
      </c>
      <c r="F12" s="118">
        <v>6</v>
      </c>
      <c r="G12" s="118">
        <v>5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>
        <v>9</v>
      </c>
      <c r="M12" s="118">
        <v>9</v>
      </c>
      <c r="N12" s="58">
        <v>42</v>
      </c>
    </row>
    <row r="13" spans="1:14" ht="10" customHeight="1" x14ac:dyDescent="0.15">
      <c r="A13" s="114" t="s">
        <v>76</v>
      </c>
      <c r="B13" s="119">
        <v>167</v>
      </c>
      <c r="C13" s="119">
        <v>66</v>
      </c>
      <c r="D13" s="119">
        <v>72</v>
      </c>
      <c r="E13" s="119">
        <v>26</v>
      </c>
      <c r="F13" s="119">
        <v>6</v>
      </c>
      <c r="G13" s="119">
        <v>3</v>
      </c>
      <c r="H13" s="119">
        <v>6</v>
      </c>
      <c r="I13" s="119">
        <v>1</v>
      </c>
      <c r="J13" s="119" t="s">
        <v>278</v>
      </c>
      <c r="K13" s="119">
        <v>4</v>
      </c>
      <c r="L13" s="119" t="s">
        <v>278</v>
      </c>
      <c r="M13" s="119">
        <v>1</v>
      </c>
      <c r="N13" s="120">
        <v>352</v>
      </c>
    </row>
    <row r="14" spans="1:14" ht="10" customHeight="1" x14ac:dyDescent="0.15">
      <c r="A14" s="57" t="s">
        <v>27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>
        <v>5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5</v>
      </c>
    </row>
    <row r="15" spans="1:14" ht="10" customHeight="1" x14ac:dyDescent="0.15">
      <c r="A15" s="57" t="s">
        <v>129</v>
      </c>
      <c r="B15" s="118" t="s">
        <v>278</v>
      </c>
      <c r="C15" s="118">
        <v>1</v>
      </c>
      <c r="D15" s="118">
        <v>1</v>
      </c>
      <c r="E15" s="118">
        <v>2</v>
      </c>
      <c r="F15" s="118">
        <v>2</v>
      </c>
      <c r="G15" s="118">
        <v>2</v>
      </c>
      <c r="H15" s="118">
        <v>5</v>
      </c>
      <c r="I15" s="118">
        <v>6</v>
      </c>
      <c r="J15" s="118">
        <v>4</v>
      </c>
      <c r="K15" s="118">
        <v>2</v>
      </c>
      <c r="L15" s="118">
        <v>4</v>
      </c>
      <c r="M15" s="118">
        <v>4</v>
      </c>
      <c r="N15" s="58">
        <v>33</v>
      </c>
    </row>
    <row r="16" spans="1:14" ht="10" customHeight="1" x14ac:dyDescent="0.15">
      <c r="A16" s="57" t="s">
        <v>138</v>
      </c>
      <c r="B16" s="118">
        <v>296</v>
      </c>
      <c r="C16" s="118">
        <v>335</v>
      </c>
      <c r="D16" s="118">
        <v>227</v>
      </c>
      <c r="E16" s="118">
        <v>176</v>
      </c>
      <c r="F16" s="118">
        <v>23</v>
      </c>
      <c r="G16" s="118">
        <v>12</v>
      </c>
      <c r="H16" s="118">
        <v>30</v>
      </c>
      <c r="I16" s="118" t="s">
        <v>278</v>
      </c>
      <c r="J16" s="118">
        <v>5</v>
      </c>
      <c r="K16" s="118">
        <v>55</v>
      </c>
      <c r="L16" s="118">
        <v>192</v>
      </c>
      <c r="M16" s="118">
        <v>200</v>
      </c>
      <c r="N16" s="58">
        <v>1551</v>
      </c>
    </row>
    <row r="17" spans="1:14" ht="10" customHeight="1" x14ac:dyDescent="0.15">
      <c r="A17" s="57" t="s">
        <v>117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>
        <v>1</v>
      </c>
      <c r="I17" s="118">
        <v>1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2</v>
      </c>
    </row>
    <row r="18" spans="1:14" ht="10" customHeight="1" x14ac:dyDescent="0.15">
      <c r="A18" s="57" t="s">
        <v>118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>
        <v>2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2</v>
      </c>
    </row>
    <row r="19" spans="1:14" ht="10" customHeight="1" x14ac:dyDescent="0.15">
      <c r="A19" s="57" t="s">
        <v>139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>
        <v>1</v>
      </c>
      <c r="L19" s="118" t="s">
        <v>278</v>
      </c>
      <c r="M19" s="118" t="s">
        <v>278</v>
      </c>
      <c r="N19" s="58">
        <v>1</v>
      </c>
    </row>
    <row r="20" spans="1:14" ht="10" customHeight="1" x14ac:dyDescent="0.15">
      <c r="A20" s="57" t="s">
        <v>140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>
        <v>8</v>
      </c>
      <c r="K20" s="118">
        <v>61</v>
      </c>
      <c r="L20" s="118">
        <v>1</v>
      </c>
      <c r="M20" s="118" t="s">
        <v>278</v>
      </c>
      <c r="N20" s="58">
        <v>70</v>
      </c>
    </row>
    <row r="21" spans="1:14" ht="10" customHeight="1" x14ac:dyDescent="0.15">
      <c r="A21" s="57" t="s">
        <v>131</v>
      </c>
      <c r="B21" s="118" t="s">
        <v>278</v>
      </c>
      <c r="C21" s="118" t="s">
        <v>278</v>
      </c>
      <c r="D21" s="118" t="s">
        <v>278</v>
      </c>
      <c r="E21" s="118">
        <v>1</v>
      </c>
      <c r="F21" s="118">
        <v>1</v>
      </c>
      <c r="G21" s="118">
        <v>1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3</v>
      </c>
    </row>
    <row r="22" spans="1:14" ht="10" customHeight="1" x14ac:dyDescent="0.15">
      <c r="A22" s="57" t="s">
        <v>154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>
        <v>1</v>
      </c>
      <c r="G22" s="118">
        <v>2</v>
      </c>
      <c r="H22" s="118">
        <v>2</v>
      </c>
      <c r="I22" s="118">
        <v>2</v>
      </c>
      <c r="J22" s="118" t="s">
        <v>278</v>
      </c>
      <c r="K22" s="118">
        <v>1</v>
      </c>
      <c r="L22" s="118" t="s">
        <v>278</v>
      </c>
      <c r="M22" s="118">
        <v>1</v>
      </c>
      <c r="N22" s="58">
        <v>9</v>
      </c>
    </row>
    <row r="23" spans="1:14" ht="10" customHeight="1" x14ac:dyDescent="0.15">
      <c r="A23" s="57" t="s">
        <v>148</v>
      </c>
      <c r="B23" s="118">
        <v>2730</v>
      </c>
      <c r="C23" s="118">
        <v>4418</v>
      </c>
      <c r="D23" s="118">
        <v>4971</v>
      </c>
      <c r="E23" s="118">
        <v>7087</v>
      </c>
      <c r="F23" s="118">
        <v>8118</v>
      </c>
      <c r="G23" s="118">
        <v>5496</v>
      </c>
      <c r="H23" s="118">
        <v>2606</v>
      </c>
      <c r="I23" s="118">
        <v>377</v>
      </c>
      <c r="J23" s="118">
        <v>175</v>
      </c>
      <c r="K23" s="118">
        <v>970</v>
      </c>
      <c r="L23" s="118">
        <v>763</v>
      </c>
      <c r="M23" s="118">
        <v>2272</v>
      </c>
      <c r="N23" s="58">
        <v>39983</v>
      </c>
    </row>
    <row r="24" spans="1:14" ht="10" customHeight="1" x14ac:dyDescent="0.15">
      <c r="A24" s="57" t="s">
        <v>149</v>
      </c>
      <c r="B24" s="118">
        <v>935</v>
      </c>
      <c r="C24" s="118">
        <v>1794</v>
      </c>
      <c r="D24" s="118">
        <v>14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>
        <v>2</v>
      </c>
      <c r="K24" s="118" t="s">
        <v>278</v>
      </c>
      <c r="L24" s="118">
        <v>35</v>
      </c>
      <c r="M24" s="118" t="s">
        <v>278</v>
      </c>
      <c r="N24" s="58">
        <v>2780</v>
      </c>
    </row>
    <row r="25" spans="1:14" ht="10" customHeight="1" x14ac:dyDescent="0.15">
      <c r="A25" s="57" t="s">
        <v>155</v>
      </c>
      <c r="B25" s="118" t="s">
        <v>278</v>
      </c>
      <c r="C25" s="118">
        <v>2</v>
      </c>
      <c r="D25" s="118" t="s">
        <v>278</v>
      </c>
      <c r="E25" s="118">
        <v>2</v>
      </c>
      <c r="F25" s="118" t="s">
        <v>278</v>
      </c>
      <c r="G25" s="118" t="s">
        <v>278</v>
      </c>
      <c r="H25" s="118">
        <v>1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>
        <v>1</v>
      </c>
      <c r="N25" s="58">
        <v>6</v>
      </c>
    </row>
    <row r="26" spans="1:14" ht="10" customHeight="1" x14ac:dyDescent="0.15">
      <c r="A26" s="114" t="s">
        <v>51</v>
      </c>
      <c r="B26" s="119" t="s">
        <v>278</v>
      </c>
      <c r="C26" s="119" t="s">
        <v>278</v>
      </c>
      <c r="D26" s="119" t="s">
        <v>278</v>
      </c>
      <c r="E26" s="119">
        <v>1865</v>
      </c>
      <c r="F26" s="119">
        <v>1821</v>
      </c>
      <c r="G26" s="119" t="s">
        <v>278</v>
      </c>
      <c r="H26" s="119" t="s">
        <v>278</v>
      </c>
      <c r="I26" s="119" t="s">
        <v>278</v>
      </c>
      <c r="J26" s="119" t="s">
        <v>278</v>
      </c>
      <c r="K26" s="119" t="s">
        <v>278</v>
      </c>
      <c r="L26" s="119" t="s">
        <v>278</v>
      </c>
      <c r="M26" s="119" t="s">
        <v>278</v>
      </c>
      <c r="N26" s="120">
        <v>3686</v>
      </c>
    </row>
    <row r="27" spans="1:14" ht="10" customHeight="1" x14ac:dyDescent="0.15">
      <c r="A27" s="57" t="s">
        <v>53</v>
      </c>
      <c r="B27" s="118">
        <v>2</v>
      </c>
      <c r="C27" s="118">
        <v>3</v>
      </c>
      <c r="D27" s="118">
        <v>3</v>
      </c>
      <c r="E27" s="118">
        <v>91</v>
      </c>
      <c r="F27" s="118">
        <v>21</v>
      </c>
      <c r="G27" s="118">
        <v>14</v>
      </c>
      <c r="H27" s="118">
        <v>12</v>
      </c>
      <c r="I27" s="118">
        <v>14</v>
      </c>
      <c r="J27" s="118">
        <v>11</v>
      </c>
      <c r="K27" s="118">
        <v>8</v>
      </c>
      <c r="L27" s="118">
        <v>2</v>
      </c>
      <c r="M27" s="118">
        <v>2</v>
      </c>
      <c r="N27" s="58">
        <v>183</v>
      </c>
    </row>
    <row r="28" spans="1:14" ht="10" customHeight="1" x14ac:dyDescent="0.15">
      <c r="A28" s="57" t="s">
        <v>55</v>
      </c>
      <c r="B28" s="118">
        <v>17</v>
      </c>
      <c r="C28" s="118">
        <v>18</v>
      </c>
      <c r="D28" s="118">
        <v>33</v>
      </c>
      <c r="E28" s="118">
        <v>551</v>
      </c>
      <c r="F28" s="118">
        <v>104</v>
      </c>
      <c r="G28" s="118">
        <v>178</v>
      </c>
      <c r="H28" s="118">
        <v>218</v>
      </c>
      <c r="I28" s="118">
        <v>170</v>
      </c>
      <c r="J28" s="118">
        <v>153</v>
      </c>
      <c r="K28" s="118" t="s">
        <v>278</v>
      </c>
      <c r="L28" s="118" t="s">
        <v>278</v>
      </c>
      <c r="M28" s="118" t="s">
        <v>278</v>
      </c>
      <c r="N28" s="58">
        <v>1442</v>
      </c>
    </row>
    <row r="29" spans="1:14" ht="10" customHeight="1" x14ac:dyDescent="0.15">
      <c r="A29" s="57" t="s">
        <v>78</v>
      </c>
      <c r="B29" s="118">
        <v>315</v>
      </c>
      <c r="C29" s="118" t="s">
        <v>278</v>
      </c>
      <c r="D29" s="118">
        <v>4</v>
      </c>
      <c r="E29" s="118">
        <v>27</v>
      </c>
      <c r="F29" s="118">
        <v>8</v>
      </c>
      <c r="G29" s="118">
        <v>18</v>
      </c>
      <c r="H29" s="118">
        <v>47</v>
      </c>
      <c r="I29" s="118">
        <v>47</v>
      </c>
      <c r="J29" s="118">
        <v>29</v>
      </c>
      <c r="K29" s="118">
        <v>38</v>
      </c>
      <c r="L29" s="118" t="s">
        <v>278</v>
      </c>
      <c r="M29" s="118">
        <v>1474</v>
      </c>
      <c r="N29" s="58">
        <v>2007</v>
      </c>
    </row>
    <row r="30" spans="1:14" ht="10" customHeight="1" x14ac:dyDescent="0.15">
      <c r="A30" s="57" t="s">
        <v>56</v>
      </c>
      <c r="B30" s="118" t="s">
        <v>278</v>
      </c>
      <c r="C30" s="118">
        <v>1</v>
      </c>
      <c r="D30" s="118">
        <v>1</v>
      </c>
      <c r="E30" s="118">
        <v>32</v>
      </c>
      <c r="F30" s="118">
        <v>3</v>
      </c>
      <c r="G30" s="118">
        <v>5</v>
      </c>
      <c r="H30" s="118">
        <v>4</v>
      </c>
      <c r="I30" s="118">
        <v>3</v>
      </c>
      <c r="J30" s="118">
        <v>3</v>
      </c>
      <c r="K30" s="118" t="s">
        <v>278</v>
      </c>
      <c r="L30" s="118" t="s">
        <v>278</v>
      </c>
      <c r="M30" s="118" t="s">
        <v>278</v>
      </c>
      <c r="N30" s="58">
        <v>52</v>
      </c>
    </row>
    <row r="31" spans="1:14" ht="10" customHeight="1" x14ac:dyDescent="0.15">
      <c r="A31" s="57" t="s">
        <v>73</v>
      </c>
      <c r="B31" s="118" t="s">
        <v>278</v>
      </c>
      <c r="C31" s="118" t="s">
        <v>278</v>
      </c>
      <c r="D31" s="118">
        <v>3</v>
      </c>
      <c r="E31" s="118">
        <v>3</v>
      </c>
      <c r="F31" s="118">
        <v>2</v>
      </c>
      <c r="G31" s="118" t="s">
        <v>278</v>
      </c>
      <c r="H31" s="118" t="s">
        <v>278</v>
      </c>
      <c r="I31" s="118">
        <v>2</v>
      </c>
      <c r="J31" s="118">
        <v>4</v>
      </c>
      <c r="K31" s="118">
        <v>4</v>
      </c>
      <c r="L31" s="118">
        <v>4</v>
      </c>
      <c r="M31" s="118" t="s">
        <v>278</v>
      </c>
      <c r="N31" s="58">
        <v>22</v>
      </c>
    </row>
    <row r="32" spans="1:14" ht="10" customHeight="1" x14ac:dyDescent="0.15">
      <c r="A32" s="57" t="s">
        <v>79</v>
      </c>
      <c r="B32" s="118" t="s">
        <v>278</v>
      </c>
      <c r="C32" s="118" t="s">
        <v>278</v>
      </c>
      <c r="D32" s="118" t="s">
        <v>278</v>
      </c>
      <c r="E32" s="118">
        <v>2</v>
      </c>
      <c r="F32" s="118">
        <v>1</v>
      </c>
      <c r="G32" s="118" t="s">
        <v>278</v>
      </c>
      <c r="H32" s="118" t="s">
        <v>278</v>
      </c>
      <c r="I32" s="118" t="s">
        <v>278</v>
      </c>
      <c r="J32" s="118">
        <v>1</v>
      </c>
      <c r="K32" s="118">
        <v>5</v>
      </c>
      <c r="L32" s="118">
        <v>1</v>
      </c>
      <c r="M32" s="118">
        <v>4</v>
      </c>
      <c r="N32" s="58">
        <v>14</v>
      </c>
    </row>
    <row r="33" spans="1:14" ht="10" customHeight="1" x14ac:dyDescent="0.15">
      <c r="A33" s="114" t="s">
        <v>160</v>
      </c>
      <c r="B33" s="119" t="s">
        <v>278</v>
      </c>
      <c r="C33" s="119" t="s">
        <v>278</v>
      </c>
      <c r="D33" s="119">
        <v>1</v>
      </c>
      <c r="E33" s="119">
        <v>4</v>
      </c>
      <c r="F33" s="119" t="s">
        <v>278</v>
      </c>
      <c r="G33" s="119" t="s">
        <v>278</v>
      </c>
      <c r="H33" s="119" t="s">
        <v>278</v>
      </c>
      <c r="I33" s="119" t="s">
        <v>278</v>
      </c>
      <c r="J33" s="119">
        <v>1</v>
      </c>
      <c r="K33" s="119">
        <v>1</v>
      </c>
      <c r="L33" s="119" t="s">
        <v>278</v>
      </c>
      <c r="M33" s="119" t="s">
        <v>278</v>
      </c>
      <c r="N33" s="120">
        <v>7</v>
      </c>
    </row>
    <row r="34" spans="1:14" ht="10" customHeight="1" x14ac:dyDescent="0.15">
      <c r="A34" s="121" t="s">
        <v>152</v>
      </c>
      <c r="B34" s="122" t="s">
        <v>278</v>
      </c>
      <c r="C34" s="122" t="s">
        <v>278</v>
      </c>
      <c r="D34" s="122">
        <v>1</v>
      </c>
      <c r="E34" s="122" t="s">
        <v>278</v>
      </c>
      <c r="F34" s="122">
        <v>1</v>
      </c>
      <c r="G34" s="122">
        <v>1</v>
      </c>
      <c r="H34" s="122">
        <v>2</v>
      </c>
      <c r="I34" s="122">
        <v>4</v>
      </c>
      <c r="J34" s="122">
        <v>3</v>
      </c>
      <c r="K34" s="122">
        <v>4</v>
      </c>
      <c r="L34" s="122">
        <v>3</v>
      </c>
      <c r="M34" s="122">
        <v>1</v>
      </c>
      <c r="N34" s="123">
        <v>20</v>
      </c>
    </row>
    <row r="35" spans="1:14" ht="10" customHeight="1" x14ac:dyDescent="0.15">
      <c r="A35" s="121" t="s">
        <v>61</v>
      </c>
      <c r="B35" s="122" t="s">
        <v>278</v>
      </c>
      <c r="C35" s="122" t="s">
        <v>278</v>
      </c>
      <c r="D35" s="122" t="s">
        <v>278</v>
      </c>
      <c r="E35" s="122">
        <v>8</v>
      </c>
      <c r="F35" s="122">
        <v>18</v>
      </c>
      <c r="G35" s="122">
        <v>18</v>
      </c>
      <c r="H35" s="122">
        <v>24</v>
      </c>
      <c r="I35" s="122">
        <v>24</v>
      </c>
      <c r="J35" s="122">
        <v>15</v>
      </c>
      <c r="K35" s="122" t="s">
        <v>278</v>
      </c>
      <c r="L35" s="122" t="s">
        <v>278</v>
      </c>
      <c r="M35" s="122" t="s">
        <v>278</v>
      </c>
      <c r="N35" s="123">
        <v>107</v>
      </c>
    </row>
    <row r="36" spans="1:14" ht="10" customHeight="1" x14ac:dyDescent="0.1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s="56" customFormat="1" ht="11.3" customHeight="1" x14ac:dyDescent="0.3">
      <c r="A37" s="49" t="s">
        <v>16</v>
      </c>
      <c r="B37" s="51">
        <f>SUM(B7:B13)</f>
        <v>407</v>
      </c>
      <c r="C37" s="51">
        <f t="shared" ref="C37:N37" si="0">SUM(C7:C13)</f>
        <v>734</v>
      </c>
      <c r="D37" s="51">
        <f t="shared" si="0"/>
        <v>867</v>
      </c>
      <c r="E37" s="51">
        <f t="shared" si="0"/>
        <v>177</v>
      </c>
      <c r="F37" s="51">
        <f t="shared" si="0"/>
        <v>183</v>
      </c>
      <c r="G37" s="51">
        <f t="shared" si="0"/>
        <v>52</v>
      </c>
      <c r="H37" s="51">
        <f t="shared" si="0"/>
        <v>7</v>
      </c>
      <c r="I37" s="51">
        <f t="shared" si="0"/>
        <v>15</v>
      </c>
      <c r="J37" s="51">
        <f t="shared" si="0"/>
        <v>0</v>
      </c>
      <c r="K37" s="51">
        <f t="shared" si="0"/>
        <v>5</v>
      </c>
      <c r="L37" s="51">
        <f t="shared" si="0"/>
        <v>9</v>
      </c>
      <c r="M37" s="51">
        <f t="shared" si="0"/>
        <v>16</v>
      </c>
      <c r="N37" s="51">
        <f t="shared" si="0"/>
        <v>2472</v>
      </c>
    </row>
    <row r="38" spans="1:14" s="56" customFormat="1" ht="11.3" customHeight="1" x14ac:dyDescent="0.3">
      <c r="A38" s="49" t="s">
        <v>17</v>
      </c>
      <c r="B38" s="51">
        <f>SUM(B14:B26)</f>
        <v>3961</v>
      </c>
      <c r="C38" s="51">
        <f t="shared" ref="C38:N38" si="1">SUM(C14:C26)</f>
        <v>6550</v>
      </c>
      <c r="D38" s="51">
        <f t="shared" si="1"/>
        <v>5213</v>
      </c>
      <c r="E38" s="51">
        <f t="shared" si="1"/>
        <v>9133</v>
      </c>
      <c r="F38" s="51">
        <f t="shared" si="1"/>
        <v>9973</v>
      </c>
      <c r="G38" s="51">
        <f t="shared" si="1"/>
        <v>5513</v>
      </c>
      <c r="H38" s="51">
        <f t="shared" si="1"/>
        <v>2645</v>
      </c>
      <c r="I38" s="51">
        <f t="shared" si="1"/>
        <v>386</v>
      </c>
      <c r="J38" s="51">
        <f t="shared" si="1"/>
        <v>194</v>
      </c>
      <c r="K38" s="51">
        <f t="shared" si="1"/>
        <v>1090</v>
      </c>
      <c r="L38" s="51">
        <f t="shared" si="1"/>
        <v>995</v>
      </c>
      <c r="M38" s="51">
        <f t="shared" si="1"/>
        <v>2478</v>
      </c>
      <c r="N38" s="51">
        <f t="shared" si="1"/>
        <v>48131</v>
      </c>
    </row>
    <row r="39" spans="1:14" s="56" customFormat="1" ht="11.3" customHeight="1" x14ac:dyDescent="0.3">
      <c r="A39" s="49" t="s">
        <v>18</v>
      </c>
      <c r="B39" s="51">
        <f>SUM(B27:B33)</f>
        <v>334</v>
      </c>
      <c r="C39" s="51">
        <f t="shared" ref="C39:N39" si="2">SUM(C27:C33)</f>
        <v>22</v>
      </c>
      <c r="D39" s="51">
        <f t="shared" si="2"/>
        <v>45</v>
      </c>
      <c r="E39" s="51">
        <f t="shared" si="2"/>
        <v>710</v>
      </c>
      <c r="F39" s="51">
        <f t="shared" si="2"/>
        <v>139</v>
      </c>
      <c r="G39" s="51">
        <f t="shared" si="2"/>
        <v>215</v>
      </c>
      <c r="H39" s="51">
        <f t="shared" si="2"/>
        <v>281</v>
      </c>
      <c r="I39" s="51">
        <f t="shared" si="2"/>
        <v>236</v>
      </c>
      <c r="J39" s="51">
        <f t="shared" si="2"/>
        <v>202</v>
      </c>
      <c r="K39" s="51">
        <f t="shared" si="2"/>
        <v>56</v>
      </c>
      <c r="L39" s="51">
        <f t="shared" si="2"/>
        <v>7</v>
      </c>
      <c r="M39" s="51">
        <f t="shared" si="2"/>
        <v>1480</v>
      </c>
      <c r="N39" s="51">
        <f t="shared" si="2"/>
        <v>3727</v>
      </c>
    </row>
    <row r="40" spans="1:14" s="56" customFormat="1" ht="11.3" customHeight="1" x14ac:dyDescent="0.3">
      <c r="A40" s="49" t="s">
        <v>19</v>
      </c>
      <c r="B40" s="51">
        <f>SUM(B34)</f>
        <v>0</v>
      </c>
      <c r="C40" s="51">
        <f t="shared" ref="C40:N40" si="3">SUM(C34)</f>
        <v>0</v>
      </c>
      <c r="D40" s="51">
        <f t="shared" si="3"/>
        <v>1</v>
      </c>
      <c r="E40" s="51">
        <f t="shared" si="3"/>
        <v>0</v>
      </c>
      <c r="F40" s="51">
        <f t="shared" si="3"/>
        <v>1</v>
      </c>
      <c r="G40" s="51">
        <f t="shared" si="3"/>
        <v>1</v>
      </c>
      <c r="H40" s="51">
        <f t="shared" si="3"/>
        <v>2</v>
      </c>
      <c r="I40" s="51">
        <f t="shared" si="3"/>
        <v>4</v>
      </c>
      <c r="J40" s="51">
        <f t="shared" si="3"/>
        <v>3</v>
      </c>
      <c r="K40" s="51">
        <f t="shared" si="3"/>
        <v>4</v>
      </c>
      <c r="L40" s="51">
        <f t="shared" si="3"/>
        <v>3</v>
      </c>
      <c r="M40" s="51">
        <f t="shared" si="3"/>
        <v>1</v>
      </c>
      <c r="N40" s="51">
        <f t="shared" si="3"/>
        <v>20</v>
      </c>
    </row>
    <row r="41" spans="1:14" s="56" customFormat="1" ht="11.3" customHeight="1" x14ac:dyDescent="0.3">
      <c r="A41" s="49" t="s">
        <v>20</v>
      </c>
      <c r="B41" s="51">
        <f>SUM(B35)</f>
        <v>0</v>
      </c>
      <c r="C41" s="51">
        <f t="shared" ref="C41:N41" si="4">SUM(C35)</f>
        <v>0</v>
      </c>
      <c r="D41" s="51">
        <f t="shared" si="4"/>
        <v>0</v>
      </c>
      <c r="E41" s="51">
        <f t="shared" si="4"/>
        <v>8</v>
      </c>
      <c r="F41" s="51">
        <f t="shared" si="4"/>
        <v>18</v>
      </c>
      <c r="G41" s="51">
        <f t="shared" si="4"/>
        <v>18</v>
      </c>
      <c r="H41" s="51">
        <f t="shared" si="4"/>
        <v>24</v>
      </c>
      <c r="I41" s="51">
        <f t="shared" si="4"/>
        <v>24</v>
      </c>
      <c r="J41" s="51">
        <f t="shared" si="4"/>
        <v>15</v>
      </c>
      <c r="K41" s="51">
        <f t="shared" si="4"/>
        <v>0</v>
      </c>
      <c r="L41" s="51">
        <f t="shared" si="4"/>
        <v>0</v>
      </c>
      <c r="M41" s="51">
        <f t="shared" si="4"/>
        <v>0</v>
      </c>
      <c r="N41" s="51">
        <f t="shared" si="4"/>
        <v>107</v>
      </c>
    </row>
    <row r="42" spans="1:14" s="154" customFormat="1" ht="11.3" customHeight="1" x14ac:dyDescent="0.3">
      <c r="A42" s="101" t="s">
        <v>21</v>
      </c>
      <c r="B42" s="46">
        <f>SUM(B37:B41)</f>
        <v>4702</v>
      </c>
      <c r="C42" s="46">
        <f t="shared" ref="C42:N42" si="5">SUM(C37:C41)</f>
        <v>7306</v>
      </c>
      <c r="D42" s="46">
        <f t="shared" si="5"/>
        <v>6126</v>
      </c>
      <c r="E42" s="46">
        <f t="shared" si="5"/>
        <v>10028</v>
      </c>
      <c r="F42" s="46">
        <f t="shared" si="5"/>
        <v>10314</v>
      </c>
      <c r="G42" s="46">
        <f t="shared" si="5"/>
        <v>5799</v>
      </c>
      <c r="H42" s="46">
        <f t="shared" si="5"/>
        <v>2959</v>
      </c>
      <c r="I42" s="46">
        <f t="shared" si="5"/>
        <v>665</v>
      </c>
      <c r="J42" s="46">
        <f t="shared" si="5"/>
        <v>414</v>
      </c>
      <c r="K42" s="46">
        <f t="shared" si="5"/>
        <v>1155</v>
      </c>
      <c r="L42" s="46">
        <f t="shared" si="5"/>
        <v>1014</v>
      </c>
      <c r="M42" s="46">
        <f t="shared" si="5"/>
        <v>3975</v>
      </c>
      <c r="N42" s="46">
        <f t="shared" si="5"/>
        <v>54457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7:N41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E3B4-8930-4596-BAB6-1F9D30F9E947}">
  <dimension ref="A1:N4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257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2" customFormat="1" ht="11.3" customHeight="1" x14ac:dyDescent="0.3">
      <c r="A6" s="11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0</v>
      </c>
    </row>
    <row r="7" spans="1:14" ht="10" customHeight="1" x14ac:dyDescent="0.15">
      <c r="A7" s="57" t="s">
        <v>67</v>
      </c>
      <c r="B7" s="118" t="s">
        <v>278</v>
      </c>
      <c r="C7" s="118" t="s">
        <v>278</v>
      </c>
      <c r="D7" s="118" t="s">
        <v>278</v>
      </c>
      <c r="E7" s="118">
        <v>1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1</v>
      </c>
    </row>
    <row r="8" spans="1:14" ht="10" customHeight="1" x14ac:dyDescent="0.15">
      <c r="A8" s="57" t="s">
        <v>103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>
        <v>1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63</v>
      </c>
      <c r="B9" s="118" t="s">
        <v>278</v>
      </c>
      <c r="C9" s="118" t="s">
        <v>278</v>
      </c>
      <c r="D9" s="118">
        <v>5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5</v>
      </c>
    </row>
    <row r="10" spans="1:14" ht="10" customHeight="1" x14ac:dyDescent="0.15">
      <c r="A10" s="114" t="s">
        <v>76</v>
      </c>
      <c r="B10" s="119">
        <v>134</v>
      </c>
      <c r="C10" s="119">
        <v>1</v>
      </c>
      <c r="D10" s="119">
        <v>36</v>
      </c>
      <c r="E10" s="119">
        <v>65</v>
      </c>
      <c r="F10" s="119">
        <v>53</v>
      </c>
      <c r="G10" s="119">
        <v>5</v>
      </c>
      <c r="H10" s="119" t="s">
        <v>278</v>
      </c>
      <c r="I10" s="119" t="s">
        <v>278</v>
      </c>
      <c r="J10" s="119" t="s">
        <v>278</v>
      </c>
      <c r="K10" s="119" t="s">
        <v>278</v>
      </c>
      <c r="L10" s="119">
        <v>57</v>
      </c>
      <c r="M10" s="119">
        <v>96</v>
      </c>
      <c r="N10" s="120">
        <v>447</v>
      </c>
    </row>
    <row r="11" spans="1:14" ht="10" customHeight="1" x14ac:dyDescent="0.15">
      <c r="A11" s="57" t="s">
        <v>27</v>
      </c>
      <c r="B11" s="118">
        <v>31</v>
      </c>
      <c r="C11" s="118">
        <v>11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>
        <v>1</v>
      </c>
      <c r="M11" s="118" t="s">
        <v>278</v>
      </c>
      <c r="N11" s="58">
        <v>43</v>
      </c>
    </row>
    <row r="12" spans="1:14" ht="10" customHeight="1" x14ac:dyDescent="0.15">
      <c r="A12" s="57" t="s">
        <v>29</v>
      </c>
      <c r="B12" s="118">
        <v>16</v>
      </c>
      <c r="C12" s="118">
        <v>76</v>
      </c>
      <c r="D12" s="118">
        <v>52</v>
      </c>
      <c r="E12" s="118">
        <v>43</v>
      </c>
      <c r="F12" s="118">
        <v>17</v>
      </c>
      <c r="G12" s="118">
        <v>22</v>
      </c>
      <c r="H12" s="118">
        <v>14</v>
      </c>
      <c r="I12" s="118">
        <v>17</v>
      </c>
      <c r="J12" s="118">
        <v>42</v>
      </c>
      <c r="K12" s="118">
        <v>36</v>
      </c>
      <c r="L12" s="118">
        <v>36</v>
      </c>
      <c r="M12" s="118">
        <v>23</v>
      </c>
      <c r="N12" s="58">
        <v>394</v>
      </c>
    </row>
    <row r="13" spans="1:14" ht="10" customHeight="1" x14ac:dyDescent="0.15">
      <c r="A13" s="57" t="s">
        <v>129</v>
      </c>
      <c r="B13" s="118">
        <v>19</v>
      </c>
      <c r="C13" s="118">
        <v>4</v>
      </c>
      <c r="D13" s="118" t="s">
        <v>278</v>
      </c>
      <c r="E13" s="118">
        <v>7</v>
      </c>
      <c r="F13" s="118" t="s">
        <v>278</v>
      </c>
      <c r="G13" s="118" t="s">
        <v>278</v>
      </c>
      <c r="H13" s="118" t="s">
        <v>278</v>
      </c>
      <c r="I13" s="118">
        <v>2</v>
      </c>
      <c r="J13" s="118">
        <v>2</v>
      </c>
      <c r="K13" s="118">
        <v>5</v>
      </c>
      <c r="L13" s="118">
        <v>8</v>
      </c>
      <c r="M13" s="118">
        <v>17</v>
      </c>
      <c r="N13" s="58">
        <v>64</v>
      </c>
    </row>
    <row r="14" spans="1:14" ht="10" customHeight="1" x14ac:dyDescent="0.15">
      <c r="A14" s="57" t="s">
        <v>40</v>
      </c>
      <c r="B14" s="118">
        <v>4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>
        <v>10</v>
      </c>
      <c r="N14" s="58">
        <v>14</v>
      </c>
    </row>
    <row r="15" spans="1:14" ht="10" customHeight="1" x14ac:dyDescent="0.15">
      <c r="A15" s="57" t="s">
        <v>138</v>
      </c>
      <c r="B15" s="118">
        <v>73</v>
      </c>
      <c r="C15" s="118">
        <v>66</v>
      </c>
      <c r="D15" s="118">
        <v>40</v>
      </c>
      <c r="E15" s="118">
        <v>9</v>
      </c>
      <c r="F15" s="118">
        <v>2</v>
      </c>
      <c r="G15" s="118">
        <v>3</v>
      </c>
      <c r="H15" s="118">
        <v>1</v>
      </c>
      <c r="I15" s="118" t="s">
        <v>278</v>
      </c>
      <c r="J15" s="118" t="s">
        <v>278</v>
      </c>
      <c r="K15" s="118">
        <v>2</v>
      </c>
      <c r="L15" s="118">
        <v>13</v>
      </c>
      <c r="M15" s="118">
        <v>61</v>
      </c>
      <c r="N15" s="58">
        <v>270</v>
      </c>
    </row>
    <row r="16" spans="1:14" ht="10" customHeight="1" x14ac:dyDescent="0.15">
      <c r="A16" s="57" t="s">
        <v>117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>
        <v>2</v>
      </c>
      <c r="I16" s="118">
        <v>2</v>
      </c>
      <c r="J16" s="118">
        <v>3</v>
      </c>
      <c r="K16" s="118">
        <v>4</v>
      </c>
      <c r="L16" s="118" t="s">
        <v>278</v>
      </c>
      <c r="M16" s="118" t="s">
        <v>278</v>
      </c>
      <c r="N16" s="58">
        <v>12</v>
      </c>
    </row>
    <row r="17" spans="1:14" ht="10" customHeight="1" x14ac:dyDescent="0.15">
      <c r="A17" s="57" t="s">
        <v>118</v>
      </c>
      <c r="B17" s="118">
        <v>1</v>
      </c>
      <c r="C17" s="118" t="s">
        <v>278</v>
      </c>
      <c r="D17" s="118">
        <v>15</v>
      </c>
      <c r="E17" s="118">
        <v>22</v>
      </c>
      <c r="F17" s="118">
        <v>18</v>
      </c>
      <c r="G17" s="118" t="s">
        <v>278</v>
      </c>
      <c r="H17" s="118">
        <v>3</v>
      </c>
      <c r="I17" s="118" t="s">
        <v>278</v>
      </c>
      <c r="J17" s="118">
        <v>2</v>
      </c>
      <c r="K17" s="118">
        <v>2</v>
      </c>
      <c r="L17" s="118" t="s">
        <v>278</v>
      </c>
      <c r="M17" s="118" t="s">
        <v>278</v>
      </c>
      <c r="N17" s="58">
        <v>63</v>
      </c>
    </row>
    <row r="18" spans="1:14" ht="10" customHeight="1" x14ac:dyDescent="0.15">
      <c r="A18" s="57" t="s">
        <v>140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>
        <v>26</v>
      </c>
      <c r="L18" s="118">
        <v>3</v>
      </c>
      <c r="M18" s="118" t="s">
        <v>278</v>
      </c>
      <c r="N18" s="58">
        <v>29</v>
      </c>
    </row>
    <row r="19" spans="1:14" ht="10" customHeight="1" x14ac:dyDescent="0.15">
      <c r="A19" s="57" t="s">
        <v>119</v>
      </c>
      <c r="B19" s="118">
        <v>48</v>
      </c>
      <c r="C19" s="118">
        <v>49</v>
      </c>
      <c r="D19" s="118">
        <v>107</v>
      </c>
      <c r="E19" s="118">
        <v>103</v>
      </c>
      <c r="F19" s="118">
        <v>132</v>
      </c>
      <c r="G19" s="118">
        <v>156</v>
      </c>
      <c r="H19" s="118">
        <v>263</v>
      </c>
      <c r="I19" s="118">
        <v>162</v>
      </c>
      <c r="J19" s="118">
        <v>158</v>
      </c>
      <c r="K19" s="118">
        <v>130</v>
      </c>
      <c r="L19" s="118">
        <v>139</v>
      </c>
      <c r="M19" s="118">
        <v>107</v>
      </c>
      <c r="N19" s="58">
        <v>1554</v>
      </c>
    </row>
    <row r="20" spans="1:14" ht="10" customHeight="1" x14ac:dyDescent="0.15">
      <c r="A20" s="57" t="s">
        <v>131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>
        <v>3</v>
      </c>
      <c r="L20" s="118">
        <v>3</v>
      </c>
      <c r="M20" s="118">
        <v>2</v>
      </c>
      <c r="N20" s="58">
        <v>8</v>
      </c>
    </row>
    <row r="21" spans="1:14" ht="10" customHeight="1" x14ac:dyDescent="0.15">
      <c r="A21" s="57" t="s">
        <v>154</v>
      </c>
      <c r="B21" s="118" t="s">
        <v>278</v>
      </c>
      <c r="C21" s="118" t="s">
        <v>278</v>
      </c>
      <c r="D21" s="118" t="s">
        <v>278</v>
      </c>
      <c r="E21" s="118">
        <v>1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1</v>
      </c>
    </row>
    <row r="22" spans="1:14" ht="10" customHeight="1" x14ac:dyDescent="0.15">
      <c r="A22" s="57" t="s">
        <v>148</v>
      </c>
      <c r="B22" s="118">
        <v>8</v>
      </c>
      <c r="C22" s="118">
        <v>6</v>
      </c>
      <c r="D22" s="118">
        <v>6</v>
      </c>
      <c r="E22" s="118">
        <v>13</v>
      </c>
      <c r="F22" s="118">
        <v>19</v>
      </c>
      <c r="G22" s="118">
        <v>3</v>
      </c>
      <c r="H22" s="118">
        <v>7</v>
      </c>
      <c r="I22" s="118">
        <v>195</v>
      </c>
      <c r="J22" s="118">
        <v>2052</v>
      </c>
      <c r="K22" s="118">
        <v>4343</v>
      </c>
      <c r="L22" s="118">
        <v>5174</v>
      </c>
      <c r="M22" s="118">
        <v>5453</v>
      </c>
      <c r="N22" s="58">
        <v>17279</v>
      </c>
    </row>
    <row r="23" spans="1:14" ht="10" customHeight="1" x14ac:dyDescent="0.15">
      <c r="A23" s="57" t="s">
        <v>149</v>
      </c>
      <c r="B23" s="118">
        <v>47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>
        <v>71</v>
      </c>
      <c r="I23" s="118">
        <v>1357</v>
      </c>
      <c r="J23" s="118">
        <v>3251</v>
      </c>
      <c r="K23" s="118">
        <v>8367</v>
      </c>
      <c r="L23" s="118">
        <v>23532</v>
      </c>
      <c r="M23" s="118">
        <v>17403</v>
      </c>
      <c r="N23" s="58">
        <v>54028</v>
      </c>
    </row>
    <row r="24" spans="1:14" ht="10" customHeight="1" x14ac:dyDescent="0.15">
      <c r="A24" s="57" t="s">
        <v>155</v>
      </c>
      <c r="B24" s="118">
        <v>39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>
        <v>2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41</v>
      </c>
    </row>
    <row r="25" spans="1:14" ht="10" customHeight="1" x14ac:dyDescent="0.15">
      <c r="A25" s="57" t="s">
        <v>105</v>
      </c>
      <c r="B25" s="118">
        <v>12</v>
      </c>
      <c r="C25" s="118">
        <v>32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44</v>
      </c>
    </row>
    <row r="26" spans="1:14" ht="10" customHeight="1" x14ac:dyDescent="0.15">
      <c r="A26" s="57" t="s">
        <v>51</v>
      </c>
      <c r="B26" s="118">
        <v>831</v>
      </c>
      <c r="C26" s="118">
        <v>2</v>
      </c>
      <c r="D26" s="118" t="s">
        <v>278</v>
      </c>
      <c r="E26" s="118">
        <v>7</v>
      </c>
      <c r="F26" s="118">
        <v>78</v>
      </c>
      <c r="G26" s="118">
        <v>16</v>
      </c>
      <c r="H26" s="118">
        <v>25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>
        <v>511</v>
      </c>
      <c r="N26" s="58">
        <v>1470</v>
      </c>
    </row>
    <row r="27" spans="1:14" ht="10" customHeight="1" x14ac:dyDescent="0.15">
      <c r="A27" s="114" t="s">
        <v>156</v>
      </c>
      <c r="B27" s="119">
        <v>1</v>
      </c>
      <c r="C27" s="119" t="s">
        <v>278</v>
      </c>
      <c r="D27" s="119" t="s">
        <v>278</v>
      </c>
      <c r="E27" s="119" t="s">
        <v>278</v>
      </c>
      <c r="F27" s="119" t="s">
        <v>278</v>
      </c>
      <c r="G27" s="119" t="s">
        <v>278</v>
      </c>
      <c r="H27" s="119" t="s">
        <v>278</v>
      </c>
      <c r="I27" s="119" t="s">
        <v>278</v>
      </c>
      <c r="J27" s="119" t="s">
        <v>278</v>
      </c>
      <c r="K27" s="119" t="s">
        <v>278</v>
      </c>
      <c r="L27" s="119" t="s">
        <v>278</v>
      </c>
      <c r="M27" s="119" t="s">
        <v>278</v>
      </c>
      <c r="N27" s="120">
        <v>1</v>
      </c>
    </row>
    <row r="28" spans="1:14" ht="10" customHeight="1" x14ac:dyDescent="0.15">
      <c r="A28" s="57" t="s">
        <v>53</v>
      </c>
      <c r="B28" s="118">
        <v>4</v>
      </c>
      <c r="C28" s="118">
        <v>6</v>
      </c>
      <c r="D28" s="118">
        <v>9</v>
      </c>
      <c r="E28" s="118">
        <v>24</v>
      </c>
      <c r="F28" s="118">
        <v>7</v>
      </c>
      <c r="G28" s="118">
        <v>11</v>
      </c>
      <c r="H28" s="118">
        <v>9</v>
      </c>
      <c r="I28" s="118">
        <v>8</v>
      </c>
      <c r="J28" s="118">
        <v>5</v>
      </c>
      <c r="K28" s="118">
        <v>6</v>
      </c>
      <c r="L28" s="118">
        <v>4</v>
      </c>
      <c r="M28" s="118">
        <v>3</v>
      </c>
      <c r="N28" s="58">
        <v>96</v>
      </c>
    </row>
    <row r="29" spans="1:14" ht="10" customHeight="1" x14ac:dyDescent="0.15">
      <c r="A29" s="57" t="s">
        <v>55</v>
      </c>
      <c r="B29" s="118">
        <v>26</v>
      </c>
      <c r="C29" s="118">
        <v>32</v>
      </c>
      <c r="D29" s="118">
        <v>74</v>
      </c>
      <c r="E29" s="118">
        <v>173</v>
      </c>
      <c r="F29" s="118">
        <v>39</v>
      </c>
      <c r="G29" s="118">
        <v>23</v>
      </c>
      <c r="H29" s="118">
        <v>26</v>
      </c>
      <c r="I29" s="118">
        <v>23</v>
      </c>
      <c r="J29" s="118">
        <v>26</v>
      </c>
      <c r="K29" s="118">
        <v>57</v>
      </c>
      <c r="L29" s="118">
        <v>50</v>
      </c>
      <c r="M29" s="118">
        <v>51</v>
      </c>
      <c r="N29" s="58">
        <v>600</v>
      </c>
    </row>
    <row r="30" spans="1:14" ht="10" customHeight="1" x14ac:dyDescent="0.15">
      <c r="A30" s="57" t="s">
        <v>78</v>
      </c>
      <c r="B30" s="118">
        <v>4637</v>
      </c>
      <c r="C30" s="118">
        <v>2392</v>
      </c>
      <c r="D30" s="118">
        <v>2183</v>
      </c>
      <c r="E30" s="118">
        <v>2106</v>
      </c>
      <c r="F30" s="118">
        <v>1762</v>
      </c>
      <c r="G30" s="118">
        <v>1503</v>
      </c>
      <c r="H30" s="118">
        <v>946</v>
      </c>
      <c r="I30" s="118">
        <v>1250</v>
      </c>
      <c r="J30" s="118">
        <v>411</v>
      </c>
      <c r="K30" s="118">
        <v>475</v>
      </c>
      <c r="L30" s="118">
        <v>2057</v>
      </c>
      <c r="M30" s="118">
        <v>2044</v>
      </c>
      <c r="N30" s="58">
        <v>21766</v>
      </c>
    </row>
    <row r="31" spans="1:14" ht="10" customHeight="1" x14ac:dyDescent="0.15">
      <c r="A31" s="57" t="s">
        <v>56</v>
      </c>
      <c r="B31" s="118">
        <v>2</v>
      </c>
      <c r="C31" s="118">
        <v>2</v>
      </c>
      <c r="D31" s="118">
        <v>5</v>
      </c>
      <c r="E31" s="118">
        <v>13</v>
      </c>
      <c r="F31" s="118">
        <v>2</v>
      </c>
      <c r="G31" s="118">
        <v>2</v>
      </c>
      <c r="H31" s="118">
        <v>2</v>
      </c>
      <c r="I31" s="118">
        <v>3</v>
      </c>
      <c r="J31" s="118">
        <v>13</v>
      </c>
      <c r="K31" s="118">
        <v>38</v>
      </c>
      <c r="L31" s="118">
        <v>32</v>
      </c>
      <c r="M31" s="118">
        <v>21</v>
      </c>
      <c r="N31" s="58">
        <v>135</v>
      </c>
    </row>
    <row r="32" spans="1:14" ht="10" customHeight="1" x14ac:dyDescent="0.15">
      <c r="A32" s="114" t="s">
        <v>79</v>
      </c>
      <c r="B32" s="119" t="s">
        <v>278</v>
      </c>
      <c r="C32" s="119" t="s">
        <v>278</v>
      </c>
      <c r="D32" s="119">
        <v>1</v>
      </c>
      <c r="E32" s="119" t="s">
        <v>278</v>
      </c>
      <c r="F32" s="119" t="s">
        <v>278</v>
      </c>
      <c r="G32" s="119" t="s">
        <v>278</v>
      </c>
      <c r="H32" s="119" t="s">
        <v>278</v>
      </c>
      <c r="I32" s="119" t="s">
        <v>278</v>
      </c>
      <c r="J32" s="119" t="s">
        <v>278</v>
      </c>
      <c r="K32" s="119" t="s">
        <v>278</v>
      </c>
      <c r="L32" s="119" t="s">
        <v>278</v>
      </c>
      <c r="M32" s="119" t="s">
        <v>278</v>
      </c>
      <c r="N32" s="120">
        <v>1</v>
      </c>
    </row>
    <row r="33" spans="1:14" ht="10" customHeight="1" x14ac:dyDescent="0.15">
      <c r="A33" s="57" t="s">
        <v>152</v>
      </c>
      <c r="B33" s="118" t="s">
        <v>278</v>
      </c>
      <c r="C33" s="118" t="s">
        <v>278</v>
      </c>
      <c r="D33" s="118">
        <v>1</v>
      </c>
      <c r="E33" s="118">
        <v>1</v>
      </c>
      <c r="F33" s="118">
        <v>1</v>
      </c>
      <c r="G33" s="118">
        <v>2</v>
      </c>
      <c r="H33" s="118">
        <v>4</v>
      </c>
      <c r="I33" s="118">
        <v>3</v>
      </c>
      <c r="J33" s="118">
        <v>2</v>
      </c>
      <c r="K33" s="118">
        <v>4</v>
      </c>
      <c r="L33" s="118">
        <v>2</v>
      </c>
      <c r="M33" s="118">
        <v>3</v>
      </c>
      <c r="N33" s="58">
        <v>23</v>
      </c>
    </row>
    <row r="34" spans="1:14" ht="10" customHeight="1" x14ac:dyDescent="0.15">
      <c r="A34" s="114" t="s">
        <v>145</v>
      </c>
      <c r="B34" s="119" t="s">
        <v>278</v>
      </c>
      <c r="C34" s="119" t="s">
        <v>278</v>
      </c>
      <c r="D34" s="119" t="s">
        <v>278</v>
      </c>
      <c r="E34" s="119" t="s">
        <v>278</v>
      </c>
      <c r="F34" s="119" t="s">
        <v>278</v>
      </c>
      <c r="G34" s="119" t="s">
        <v>278</v>
      </c>
      <c r="H34" s="119" t="s">
        <v>278</v>
      </c>
      <c r="I34" s="119" t="s">
        <v>278</v>
      </c>
      <c r="J34" s="119">
        <v>4</v>
      </c>
      <c r="K34" s="119" t="s">
        <v>278</v>
      </c>
      <c r="L34" s="119" t="s">
        <v>278</v>
      </c>
      <c r="M34" s="119" t="s">
        <v>278</v>
      </c>
      <c r="N34" s="120">
        <v>4</v>
      </c>
    </row>
    <row r="35" spans="1:14" x14ac:dyDescent="0.1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ht="11.3" customHeight="1" x14ac:dyDescent="0.15">
      <c r="A36" s="57" t="s">
        <v>16</v>
      </c>
      <c r="B36" s="58">
        <f>SUM(B7:B10)</f>
        <v>134</v>
      </c>
      <c r="C36" s="58">
        <f t="shared" ref="C36:N36" si="0">SUM(C7:C10)</f>
        <v>1</v>
      </c>
      <c r="D36" s="58">
        <f t="shared" si="0"/>
        <v>41</v>
      </c>
      <c r="E36" s="58">
        <f t="shared" si="0"/>
        <v>66</v>
      </c>
      <c r="F36" s="58">
        <f t="shared" si="0"/>
        <v>54</v>
      </c>
      <c r="G36" s="58">
        <f t="shared" si="0"/>
        <v>5</v>
      </c>
      <c r="H36" s="58">
        <f t="shared" si="0"/>
        <v>0</v>
      </c>
      <c r="I36" s="58">
        <f t="shared" si="0"/>
        <v>0</v>
      </c>
      <c r="J36" s="58">
        <f t="shared" si="0"/>
        <v>0</v>
      </c>
      <c r="K36" s="58">
        <f t="shared" si="0"/>
        <v>0</v>
      </c>
      <c r="L36" s="58">
        <f t="shared" si="0"/>
        <v>57</v>
      </c>
      <c r="M36" s="58">
        <f t="shared" si="0"/>
        <v>96</v>
      </c>
      <c r="N36" s="58">
        <f t="shared" si="0"/>
        <v>454</v>
      </c>
    </row>
    <row r="37" spans="1:14" ht="11.3" customHeight="1" x14ac:dyDescent="0.15">
      <c r="A37" s="57" t="s">
        <v>17</v>
      </c>
      <c r="B37" s="58">
        <f>SUM(B11:B27)</f>
        <v>1130</v>
      </c>
      <c r="C37" s="58">
        <f t="shared" ref="C37:N37" si="1">SUM(C11:C27)</f>
        <v>246</v>
      </c>
      <c r="D37" s="58">
        <f t="shared" si="1"/>
        <v>220</v>
      </c>
      <c r="E37" s="58">
        <f t="shared" si="1"/>
        <v>205</v>
      </c>
      <c r="F37" s="58">
        <f t="shared" si="1"/>
        <v>266</v>
      </c>
      <c r="G37" s="58">
        <f t="shared" si="1"/>
        <v>201</v>
      </c>
      <c r="H37" s="58">
        <f t="shared" si="1"/>
        <v>388</v>
      </c>
      <c r="I37" s="58">
        <f t="shared" si="1"/>
        <v>1735</v>
      </c>
      <c r="J37" s="58">
        <f t="shared" si="1"/>
        <v>5510</v>
      </c>
      <c r="K37" s="58">
        <f t="shared" si="1"/>
        <v>12918</v>
      </c>
      <c r="L37" s="58">
        <f t="shared" si="1"/>
        <v>28909</v>
      </c>
      <c r="M37" s="58">
        <f t="shared" si="1"/>
        <v>23587</v>
      </c>
      <c r="N37" s="58">
        <f t="shared" si="1"/>
        <v>75315</v>
      </c>
    </row>
    <row r="38" spans="1:14" ht="11.3" customHeight="1" x14ac:dyDescent="0.15">
      <c r="A38" s="57" t="s">
        <v>18</v>
      </c>
      <c r="B38" s="58">
        <f>SUM(B28:B32)</f>
        <v>4669</v>
      </c>
      <c r="C38" s="58">
        <f t="shared" ref="C38:N38" si="2">SUM(C28:C32)</f>
        <v>2432</v>
      </c>
      <c r="D38" s="58">
        <f t="shared" si="2"/>
        <v>2272</v>
      </c>
      <c r="E38" s="58">
        <f t="shared" si="2"/>
        <v>2316</v>
      </c>
      <c r="F38" s="58">
        <f t="shared" si="2"/>
        <v>1810</v>
      </c>
      <c r="G38" s="58">
        <f t="shared" si="2"/>
        <v>1539</v>
      </c>
      <c r="H38" s="58">
        <f t="shared" si="2"/>
        <v>983</v>
      </c>
      <c r="I38" s="58">
        <f t="shared" si="2"/>
        <v>1284</v>
      </c>
      <c r="J38" s="58">
        <f t="shared" si="2"/>
        <v>455</v>
      </c>
      <c r="K38" s="58">
        <f t="shared" si="2"/>
        <v>576</v>
      </c>
      <c r="L38" s="58">
        <f t="shared" si="2"/>
        <v>2143</v>
      </c>
      <c r="M38" s="58">
        <f t="shared" si="2"/>
        <v>2119</v>
      </c>
      <c r="N38" s="58">
        <f t="shared" si="2"/>
        <v>22598</v>
      </c>
    </row>
    <row r="39" spans="1:14" ht="11.3" customHeight="1" x14ac:dyDescent="0.15">
      <c r="A39" s="57" t="s">
        <v>19</v>
      </c>
      <c r="B39" s="58">
        <f>SUM(B33:B34)</f>
        <v>0</v>
      </c>
      <c r="C39" s="58">
        <f t="shared" ref="C39:N39" si="3">SUM(C33:C34)</f>
        <v>0</v>
      </c>
      <c r="D39" s="58">
        <f t="shared" si="3"/>
        <v>1</v>
      </c>
      <c r="E39" s="58">
        <f t="shared" si="3"/>
        <v>1</v>
      </c>
      <c r="F39" s="58">
        <f t="shared" si="3"/>
        <v>1</v>
      </c>
      <c r="G39" s="58">
        <f t="shared" si="3"/>
        <v>2</v>
      </c>
      <c r="H39" s="58">
        <f t="shared" si="3"/>
        <v>4</v>
      </c>
      <c r="I39" s="58">
        <f t="shared" si="3"/>
        <v>3</v>
      </c>
      <c r="J39" s="58">
        <f t="shared" si="3"/>
        <v>6</v>
      </c>
      <c r="K39" s="58">
        <f t="shared" si="3"/>
        <v>4</v>
      </c>
      <c r="L39" s="58">
        <f t="shared" si="3"/>
        <v>2</v>
      </c>
      <c r="M39" s="58">
        <f t="shared" si="3"/>
        <v>3</v>
      </c>
      <c r="N39" s="58">
        <f t="shared" si="3"/>
        <v>27</v>
      </c>
    </row>
    <row r="40" spans="1:14" ht="11.3" customHeight="1" x14ac:dyDescent="0.15">
      <c r="A40" s="57" t="s">
        <v>20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</row>
    <row r="41" spans="1:14" s="157" customFormat="1" ht="11.3" customHeight="1" x14ac:dyDescent="0.2">
      <c r="A41" s="72" t="s">
        <v>21</v>
      </c>
      <c r="B41" s="165">
        <f>SUM(B36:B40)</f>
        <v>5933</v>
      </c>
      <c r="C41" s="165">
        <f t="shared" ref="C41:N41" si="4">SUM(C36:C40)</f>
        <v>2679</v>
      </c>
      <c r="D41" s="165">
        <f t="shared" si="4"/>
        <v>2534</v>
      </c>
      <c r="E41" s="165">
        <f t="shared" si="4"/>
        <v>2588</v>
      </c>
      <c r="F41" s="165">
        <f t="shared" si="4"/>
        <v>2131</v>
      </c>
      <c r="G41" s="165">
        <f t="shared" si="4"/>
        <v>1747</v>
      </c>
      <c r="H41" s="165">
        <f t="shared" si="4"/>
        <v>1375</v>
      </c>
      <c r="I41" s="165">
        <f t="shared" si="4"/>
        <v>3022</v>
      </c>
      <c r="J41" s="165">
        <f t="shared" si="4"/>
        <v>5971</v>
      </c>
      <c r="K41" s="165">
        <f t="shared" si="4"/>
        <v>13498</v>
      </c>
      <c r="L41" s="165">
        <f t="shared" si="4"/>
        <v>31111</v>
      </c>
      <c r="M41" s="165">
        <f t="shared" si="4"/>
        <v>25805</v>
      </c>
      <c r="N41" s="165">
        <f t="shared" si="4"/>
        <v>98394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6:N40" formulaRange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1F5C-75B7-4D4F-B437-3ABEBB9FBCE2}">
  <dimension ref="A1:N4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145" customWidth="1"/>
    <col min="15" max="16384" width="11.44140625" style="52"/>
  </cols>
  <sheetData>
    <row r="1" spans="1:14" ht="12.8" customHeight="1" x14ac:dyDescent="0.25">
      <c r="A1" s="184" t="s">
        <v>177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2.8" customHeight="1" x14ac:dyDescent="0.2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12.8" customHeight="1" x14ac:dyDescent="0.25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ht="12.8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ht="12.8" customHeight="1" x14ac:dyDescent="0.2">
      <c r="A5" s="132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ht="12.8" customHeight="1" x14ac:dyDescent="0.2">
      <c r="A6" s="168" t="s">
        <v>3</v>
      </c>
      <c r="B6" s="169" t="s">
        <v>4</v>
      </c>
      <c r="C6" s="169" t="s">
        <v>5</v>
      </c>
      <c r="D6" s="169" t="s">
        <v>6</v>
      </c>
      <c r="E6" s="169" t="s">
        <v>7</v>
      </c>
      <c r="F6" s="169" t="s">
        <v>8</v>
      </c>
      <c r="G6" s="169" t="s">
        <v>9</v>
      </c>
      <c r="H6" s="169" t="s">
        <v>10</v>
      </c>
      <c r="I6" s="169" t="s">
        <v>11</v>
      </c>
      <c r="J6" s="169" t="s">
        <v>12</v>
      </c>
      <c r="K6" s="169" t="s">
        <v>13</v>
      </c>
      <c r="L6" s="169" t="s">
        <v>14</v>
      </c>
      <c r="M6" s="169" t="s">
        <v>15</v>
      </c>
      <c r="N6" s="169" t="s">
        <v>0</v>
      </c>
    </row>
    <row r="7" spans="1:14" ht="10" customHeight="1" x14ac:dyDescent="0.15">
      <c r="A7" s="57" t="s">
        <v>102</v>
      </c>
      <c r="B7" s="118" t="s">
        <v>278</v>
      </c>
      <c r="C7" s="118" t="s">
        <v>278</v>
      </c>
      <c r="D7" s="118" t="s">
        <v>278</v>
      </c>
      <c r="E7" s="118">
        <v>1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118">
        <v>1</v>
      </c>
    </row>
    <row r="8" spans="1:14" ht="10" customHeight="1" x14ac:dyDescent="0.15">
      <c r="A8" s="57" t="s">
        <v>83</v>
      </c>
      <c r="B8" s="118">
        <v>1</v>
      </c>
      <c r="C8" s="118" t="s">
        <v>278</v>
      </c>
      <c r="D8" s="118">
        <v>2</v>
      </c>
      <c r="E8" s="118">
        <v>1</v>
      </c>
      <c r="F8" s="118">
        <v>3</v>
      </c>
      <c r="G8" s="118" t="s">
        <v>278</v>
      </c>
      <c r="H8" s="118">
        <v>3</v>
      </c>
      <c r="I8" s="118">
        <v>1</v>
      </c>
      <c r="J8" s="118">
        <v>1</v>
      </c>
      <c r="K8" s="118">
        <v>1</v>
      </c>
      <c r="L8" s="118">
        <v>1</v>
      </c>
      <c r="M8" s="118">
        <v>2</v>
      </c>
      <c r="N8" s="118">
        <v>16</v>
      </c>
    </row>
    <row r="9" spans="1:14" ht="10" customHeight="1" x14ac:dyDescent="0.15">
      <c r="A9" s="57" t="s">
        <v>85</v>
      </c>
      <c r="B9" s="118">
        <v>2</v>
      </c>
      <c r="C9" s="118">
        <v>1</v>
      </c>
      <c r="D9" s="118">
        <v>3</v>
      </c>
      <c r="E9" s="118">
        <v>2</v>
      </c>
      <c r="F9" s="118">
        <v>4</v>
      </c>
      <c r="G9" s="118">
        <v>2</v>
      </c>
      <c r="H9" s="118">
        <v>3</v>
      </c>
      <c r="I9" s="118">
        <v>3</v>
      </c>
      <c r="J9" s="118">
        <v>2</v>
      </c>
      <c r="K9" s="118">
        <v>4</v>
      </c>
      <c r="L9" s="118">
        <v>2</v>
      </c>
      <c r="M9" s="118">
        <v>1</v>
      </c>
      <c r="N9" s="118">
        <v>29</v>
      </c>
    </row>
    <row r="10" spans="1:14" ht="10" customHeight="1" x14ac:dyDescent="0.15">
      <c r="A10" s="57" t="s">
        <v>63</v>
      </c>
      <c r="B10" s="118">
        <v>599</v>
      </c>
      <c r="C10" s="118">
        <v>918</v>
      </c>
      <c r="D10" s="118">
        <v>256</v>
      </c>
      <c r="E10" s="118">
        <v>72</v>
      </c>
      <c r="F10" s="118">
        <v>73</v>
      </c>
      <c r="G10" s="118">
        <v>5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>
        <v>2</v>
      </c>
      <c r="M10" s="118" t="s">
        <v>278</v>
      </c>
      <c r="N10" s="118">
        <v>1925</v>
      </c>
    </row>
    <row r="11" spans="1:14" ht="10" customHeight="1" x14ac:dyDescent="0.15">
      <c r="A11" s="57" t="s">
        <v>172</v>
      </c>
      <c r="B11" s="118">
        <v>545</v>
      </c>
      <c r="C11" s="118">
        <v>811</v>
      </c>
      <c r="D11" s="118">
        <v>792</v>
      </c>
      <c r="E11" s="118">
        <v>693</v>
      </c>
      <c r="F11" s="118">
        <v>1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>
        <v>597</v>
      </c>
      <c r="L11" s="118">
        <v>1118</v>
      </c>
      <c r="M11" s="118">
        <v>1350</v>
      </c>
      <c r="N11" s="118">
        <v>5907</v>
      </c>
    </row>
    <row r="12" spans="1:14" ht="10" customHeight="1" x14ac:dyDescent="0.15">
      <c r="A12" s="114" t="s">
        <v>76</v>
      </c>
      <c r="B12" s="119">
        <v>189</v>
      </c>
      <c r="C12" s="119">
        <v>166</v>
      </c>
      <c r="D12" s="119">
        <v>256</v>
      </c>
      <c r="E12" s="119">
        <v>191</v>
      </c>
      <c r="F12" s="119">
        <v>84</v>
      </c>
      <c r="G12" s="119">
        <v>39</v>
      </c>
      <c r="H12" s="119">
        <v>78</v>
      </c>
      <c r="I12" s="119">
        <v>39</v>
      </c>
      <c r="J12" s="119">
        <v>43</v>
      </c>
      <c r="K12" s="119">
        <v>34</v>
      </c>
      <c r="L12" s="119">
        <v>43</v>
      </c>
      <c r="M12" s="119">
        <v>59</v>
      </c>
      <c r="N12" s="119">
        <v>1221</v>
      </c>
    </row>
    <row r="13" spans="1:14" ht="10" customHeight="1" x14ac:dyDescent="0.15">
      <c r="A13" s="57" t="s">
        <v>29</v>
      </c>
      <c r="B13" s="118">
        <v>15</v>
      </c>
      <c r="C13" s="118">
        <v>127</v>
      </c>
      <c r="D13" s="118">
        <v>80</v>
      </c>
      <c r="E13" s="118">
        <v>53</v>
      </c>
      <c r="F13" s="118">
        <v>19</v>
      </c>
      <c r="G13" s="118">
        <v>10</v>
      </c>
      <c r="H13" s="118">
        <v>23</v>
      </c>
      <c r="I13" s="118">
        <v>21</v>
      </c>
      <c r="J13" s="118">
        <v>103</v>
      </c>
      <c r="K13" s="118">
        <v>41</v>
      </c>
      <c r="L13" s="118">
        <v>106</v>
      </c>
      <c r="M13" s="118">
        <v>65</v>
      </c>
      <c r="N13" s="118">
        <v>663</v>
      </c>
    </row>
    <row r="14" spans="1:14" ht="10" customHeight="1" x14ac:dyDescent="0.15">
      <c r="A14" s="57" t="s">
        <v>129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2</v>
      </c>
      <c r="M14" s="118" t="s">
        <v>278</v>
      </c>
      <c r="N14" s="118">
        <v>2</v>
      </c>
    </row>
    <row r="15" spans="1:14" ht="10" customHeight="1" x14ac:dyDescent="0.15">
      <c r="A15" s="57" t="s">
        <v>38</v>
      </c>
      <c r="B15" s="118" t="s">
        <v>278</v>
      </c>
      <c r="C15" s="118">
        <v>2</v>
      </c>
      <c r="D15" s="118">
        <v>2</v>
      </c>
      <c r="E15" s="118">
        <v>1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1</v>
      </c>
      <c r="K15" s="118" t="s">
        <v>278</v>
      </c>
      <c r="L15" s="118" t="s">
        <v>278</v>
      </c>
      <c r="M15" s="118">
        <v>1</v>
      </c>
      <c r="N15" s="118">
        <v>7</v>
      </c>
    </row>
    <row r="16" spans="1:14" ht="10" customHeight="1" x14ac:dyDescent="0.15">
      <c r="A16" s="57" t="s">
        <v>40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>
        <v>30</v>
      </c>
      <c r="I16" s="118">
        <v>38</v>
      </c>
      <c r="J16" s="118">
        <v>10</v>
      </c>
      <c r="K16" s="118" t="s">
        <v>278</v>
      </c>
      <c r="L16" s="118" t="s">
        <v>278</v>
      </c>
      <c r="M16" s="118" t="s">
        <v>278</v>
      </c>
      <c r="N16" s="118">
        <v>78</v>
      </c>
    </row>
    <row r="17" spans="1:14" ht="10" customHeight="1" x14ac:dyDescent="0.15">
      <c r="A17" s="57" t="s">
        <v>138</v>
      </c>
      <c r="B17" s="118" t="s">
        <v>278</v>
      </c>
      <c r="C17" s="118" t="s">
        <v>278</v>
      </c>
      <c r="D17" s="118">
        <v>3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118">
        <v>3</v>
      </c>
    </row>
    <row r="18" spans="1:14" ht="10" customHeight="1" x14ac:dyDescent="0.15">
      <c r="A18" s="57" t="s">
        <v>118</v>
      </c>
      <c r="B18" s="118" t="s">
        <v>278</v>
      </c>
      <c r="C18" s="118" t="s">
        <v>278</v>
      </c>
      <c r="D18" s="118">
        <v>1</v>
      </c>
      <c r="E18" s="118" t="s">
        <v>278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118">
        <v>1</v>
      </c>
    </row>
    <row r="19" spans="1:14" ht="10" customHeight="1" x14ac:dyDescent="0.15">
      <c r="A19" s="57" t="s">
        <v>119</v>
      </c>
      <c r="B19" s="118">
        <v>10</v>
      </c>
      <c r="C19" s="118">
        <v>7</v>
      </c>
      <c r="D19" s="118" t="s">
        <v>278</v>
      </c>
      <c r="E19" s="118" t="s">
        <v>278</v>
      </c>
      <c r="F19" s="118">
        <v>20</v>
      </c>
      <c r="G19" s="118">
        <v>12</v>
      </c>
      <c r="H19" s="118">
        <v>52</v>
      </c>
      <c r="I19" s="118">
        <v>31</v>
      </c>
      <c r="J19" s="118">
        <v>45</v>
      </c>
      <c r="K19" s="118">
        <v>52</v>
      </c>
      <c r="L19" s="118">
        <v>30</v>
      </c>
      <c r="M19" s="118">
        <v>4</v>
      </c>
      <c r="N19" s="118">
        <v>263</v>
      </c>
    </row>
    <row r="20" spans="1:14" ht="10" customHeight="1" x14ac:dyDescent="0.15">
      <c r="A20" s="57" t="s">
        <v>148</v>
      </c>
      <c r="B20" s="118">
        <v>3845</v>
      </c>
      <c r="C20" s="118">
        <v>299</v>
      </c>
      <c r="D20" s="118" t="s">
        <v>278</v>
      </c>
      <c r="E20" s="118" t="s">
        <v>278</v>
      </c>
      <c r="F20" s="118">
        <v>329</v>
      </c>
      <c r="G20" s="118">
        <v>1602</v>
      </c>
      <c r="H20" s="118">
        <v>2112</v>
      </c>
      <c r="I20" s="118">
        <v>1795</v>
      </c>
      <c r="J20" s="118">
        <v>3904</v>
      </c>
      <c r="K20" s="118">
        <v>3503</v>
      </c>
      <c r="L20" s="118">
        <v>5872</v>
      </c>
      <c r="M20" s="118">
        <v>4139</v>
      </c>
      <c r="N20" s="118">
        <v>27400</v>
      </c>
    </row>
    <row r="21" spans="1:14" ht="10" customHeight="1" x14ac:dyDescent="0.15">
      <c r="A21" s="114" t="s">
        <v>149</v>
      </c>
      <c r="B21" s="119">
        <v>2658</v>
      </c>
      <c r="C21" s="119">
        <v>2387</v>
      </c>
      <c r="D21" s="119" t="s">
        <v>278</v>
      </c>
      <c r="E21" s="119" t="s">
        <v>278</v>
      </c>
      <c r="F21" s="119" t="s">
        <v>278</v>
      </c>
      <c r="G21" s="119" t="s">
        <v>278</v>
      </c>
      <c r="H21" s="119" t="s">
        <v>278</v>
      </c>
      <c r="I21" s="119">
        <v>4810</v>
      </c>
      <c r="J21" s="119">
        <v>2821</v>
      </c>
      <c r="K21" s="119" t="s">
        <v>278</v>
      </c>
      <c r="L21" s="119" t="s">
        <v>278</v>
      </c>
      <c r="M21" s="119" t="s">
        <v>278</v>
      </c>
      <c r="N21" s="119">
        <v>12676</v>
      </c>
    </row>
    <row r="22" spans="1:14" ht="10" customHeight="1" x14ac:dyDescent="0.15">
      <c r="A22" s="57" t="s">
        <v>53</v>
      </c>
      <c r="B22" s="118">
        <v>411</v>
      </c>
      <c r="C22" s="118">
        <v>396</v>
      </c>
      <c r="D22" s="118">
        <v>407</v>
      </c>
      <c r="E22" s="118">
        <v>768</v>
      </c>
      <c r="F22" s="118">
        <v>437</v>
      </c>
      <c r="G22" s="118">
        <v>412</v>
      </c>
      <c r="H22" s="118">
        <v>510</v>
      </c>
      <c r="I22" s="118">
        <v>471</v>
      </c>
      <c r="J22" s="118">
        <v>472</v>
      </c>
      <c r="K22" s="118">
        <v>453</v>
      </c>
      <c r="L22" s="118">
        <v>374</v>
      </c>
      <c r="M22" s="118">
        <v>518</v>
      </c>
      <c r="N22" s="118">
        <v>5629</v>
      </c>
    </row>
    <row r="23" spans="1:14" ht="10" customHeight="1" x14ac:dyDescent="0.15">
      <c r="A23" s="57" t="s">
        <v>142</v>
      </c>
      <c r="B23" s="118" t="s">
        <v>278</v>
      </c>
      <c r="C23" s="118" t="s">
        <v>278</v>
      </c>
      <c r="D23" s="118" t="s">
        <v>278</v>
      </c>
      <c r="E23" s="118">
        <v>3</v>
      </c>
      <c r="F23" s="118" t="s">
        <v>278</v>
      </c>
      <c r="G23" s="118" t="s">
        <v>278</v>
      </c>
      <c r="H23" s="118">
        <v>3</v>
      </c>
      <c r="I23" s="118" t="s">
        <v>278</v>
      </c>
      <c r="J23" s="118">
        <v>2</v>
      </c>
      <c r="K23" s="118">
        <v>1</v>
      </c>
      <c r="L23" s="118" t="s">
        <v>278</v>
      </c>
      <c r="M23" s="118" t="s">
        <v>278</v>
      </c>
      <c r="N23" s="118">
        <v>9</v>
      </c>
    </row>
    <row r="24" spans="1:14" ht="10" customHeight="1" x14ac:dyDescent="0.15">
      <c r="A24" s="57" t="s">
        <v>55</v>
      </c>
      <c r="B24" s="118">
        <v>2</v>
      </c>
      <c r="C24" s="118">
        <v>3</v>
      </c>
      <c r="D24" s="118">
        <v>3</v>
      </c>
      <c r="E24" s="118">
        <v>12</v>
      </c>
      <c r="F24" s="118">
        <v>4</v>
      </c>
      <c r="G24" s="118">
        <v>3</v>
      </c>
      <c r="H24" s="118">
        <v>2</v>
      </c>
      <c r="I24" s="118">
        <v>2</v>
      </c>
      <c r="J24" s="118">
        <v>1</v>
      </c>
      <c r="K24" s="118" t="s">
        <v>278</v>
      </c>
      <c r="L24" s="118">
        <v>1</v>
      </c>
      <c r="M24" s="118" t="s">
        <v>278</v>
      </c>
      <c r="N24" s="118">
        <v>33</v>
      </c>
    </row>
    <row r="25" spans="1:14" ht="10" customHeight="1" x14ac:dyDescent="0.15">
      <c r="A25" s="57" t="s">
        <v>78</v>
      </c>
      <c r="B25" s="118">
        <v>3219</v>
      </c>
      <c r="C25" s="118">
        <v>3414</v>
      </c>
      <c r="D25" s="118">
        <v>4219</v>
      </c>
      <c r="E25" s="118">
        <v>5765</v>
      </c>
      <c r="F25" s="118">
        <v>7091</v>
      </c>
      <c r="G25" s="118">
        <v>5481</v>
      </c>
      <c r="H25" s="118">
        <v>2825</v>
      </c>
      <c r="I25" s="118">
        <v>494</v>
      </c>
      <c r="J25" s="118">
        <v>67</v>
      </c>
      <c r="K25" s="118">
        <v>255</v>
      </c>
      <c r="L25" s="118">
        <v>1236</v>
      </c>
      <c r="M25" s="118">
        <v>596</v>
      </c>
      <c r="N25" s="118">
        <v>34662</v>
      </c>
    </row>
    <row r="26" spans="1:14" ht="10" customHeight="1" x14ac:dyDescent="0.15">
      <c r="A26" s="57" t="s">
        <v>56</v>
      </c>
      <c r="B26" s="118">
        <v>35</v>
      </c>
      <c r="C26" s="118">
        <v>26</v>
      </c>
      <c r="D26" s="118">
        <v>30</v>
      </c>
      <c r="E26" s="118">
        <v>42</v>
      </c>
      <c r="F26" s="118">
        <v>27</v>
      </c>
      <c r="G26" s="118">
        <v>24</v>
      </c>
      <c r="H26" s="118">
        <v>40</v>
      </c>
      <c r="I26" s="118">
        <v>30</v>
      </c>
      <c r="J26" s="118">
        <v>24</v>
      </c>
      <c r="K26" s="118">
        <v>11</v>
      </c>
      <c r="L26" s="118">
        <v>10</v>
      </c>
      <c r="M26" s="118">
        <v>8</v>
      </c>
      <c r="N26" s="118">
        <v>307</v>
      </c>
    </row>
    <row r="27" spans="1:14" ht="10" customHeight="1" x14ac:dyDescent="0.15">
      <c r="A27" s="57" t="s">
        <v>57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>
        <v>1</v>
      </c>
      <c r="G27" s="118" t="s">
        <v>278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118">
        <v>1</v>
      </c>
    </row>
    <row r="28" spans="1:14" ht="10" customHeight="1" x14ac:dyDescent="0.15">
      <c r="A28" s="57" t="s">
        <v>79</v>
      </c>
      <c r="B28" s="118" t="s">
        <v>278</v>
      </c>
      <c r="C28" s="118" t="s">
        <v>278</v>
      </c>
      <c r="D28" s="118">
        <v>1</v>
      </c>
      <c r="E28" s="118" t="s">
        <v>278</v>
      </c>
      <c r="F28" s="118">
        <v>1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118">
        <v>2</v>
      </c>
    </row>
    <row r="29" spans="1:14" ht="10" customHeight="1" x14ac:dyDescent="0.15">
      <c r="A29" s="114" t="s">
        <v>159</v>
      </c>
      <c r="B29" s="119" t="s">
        <v>278</v>
      </c>
      <c r="C29" s="119" t="s">
        <v>278</v>
      </c>
      <c r="D29" s="119">
        <v>8</v>
      </c>
      <c r="E29" s="119">
        <v>18</v>
      </c>
      <c r="F29" s="119">
        <v>10</v>
      </c>
      <c r="G29" s="119">
        <v>23</v>
      </c>
      <c r="H29" s="119">
        <v>20</v>
      </c>
      <c r="I29" s="119">
        <v>22</v>
      </c>
      <c r="J29" s="119">
        <v>15</v>
      </c>
      <c r="K29" s="119">
        <v>15</v>
      </c>
      <c r="L29" s="119" t="s">
        <v>278</v>
      </c>
      <c r="M29" s="119" t="s">
        <v>278</v>
      </c>
      <c r="N29" s="119">
        <v>131</v>
      </c>
    </row>
    <row r="30" spans="1:14" ht="10" customHeight="1" x14ac:dyDescent="0.15">
      <c r="A30" s="57" t="s">
        <v>152</v>
      </c>
      <c r="B30" s="118" t="s">
        <v>278</v>
      </c>
      <c r="C30" s="118">
        <v>1</v>
      </c>
      <c r="D30" s="118">
        <v>1</v>
      </c>
      <c r="E30" s="118" t="s">
        <v>278</v>
      </c>
      <c r="F30" s="118">
        <v>2</v>
      </c>
      <c r="G30" s="118">
        <v>3</v>
      </c>
      <c r="H30" s="118">
        <v>4</v>
      </c>
      <c r="I30" s="118">
        <v>9</v>
      </c>
      <c r="J30" s="118">
        <v>8</v>
      </c>
      <c r="K30" s="118">
        <v>4</v>
      </c>
      <c r="L30" s="118">
        <v>8</v>
      </c>
      <c r="M30" s="118">
        <v>4</v>
      </c>
      <c r="N30" s="118">
        <v>44</v>
      </c>
    </row>
    <row r="31" spans="1:14" ht="10" customHeight="1" x14ac:dyDescent="0.15">
      <c r="A31" s="57" t="s">
        <v>145</v>
      </c>
      <c r="B31" s="118">
        <v>101</v>
      </c>
      <c r="C31" s="118">
        <v>106</v>
      </c>
      <c r="D31" s="118">
        <v>88</v>
      </c>
      <c r="E31" s="118">
        <v>94</v>
      </c>
      <c r="F31" s="118">
        <v>87</v>
      </c>
      <c r="G31" s="118">
        <v>84</v>
      </c>
      <c r="H31" s="118">
        <v>78</v>
      </c>
      <c r="I31" s="118">
        <v>69</v>
      </c>
      <c r="J31" s="118">
        <v>53</v>
      </c>
      <c r="K31" s="118">
        <v>75</v>
      </c>
      <c r="L31" s="118">
        <v>123</v>
      </c>
      <c r="M31" s="118">
        <v>67</v>
      </c>
      <c r="N31" s="118">
        <v>1025</v>
      </c>
    </row>
    <row r="32" spans="1:14" ht="10" customHeight="1" x14ac:dyDescent="0.15">
      <c r="A32" s="114" t="s">
        <v>125</v>
      </c>
      <c r="B32" s="119" t="s">
        <v>278</v>
      </c>
      <c r="C32" s="119" t="s">
        <v>278</v>
      </c>
      <c r="D32" s="119">
        <v>2</v>
      </c>
      <c r="E32" s="119" t="s">
        <v>278</v>
      </c>
      <c r="F32" s="119" t="s">
        <v>278</v>
      </c>
      <c r="G32" s="119" t="s">
        <v>278</v>
      </c>
      <c r="H32" s="119" t="s">
        <v>278</v>
      </c>
      <c r="I32" s="119" t="s">
        <v>278</v>
      </c>
      <c r="J32" s="119" t="s">
        <v>278</v>
      </c>
      <c r="K32" s="119" t="s">
        <v>278</v>
      </c>
      <c r="L32" s="119" t="s">
        <v>278</v>
      </c>
      <c r="M32" s="119" t="s">
        <v>278</v>
      </c>
      <c r="N32" s="119">
        <v>2</v>
      </c>
    </row>
    <row r="33" spans="1:14" ht="10" customHeight="1" x14ac:dyDescent="0.15">
      <c r="A33" s="57" t="s">
        <v>61</v>
      </c>
      <c r="B33" s="118" t="s">
        <v>278</v>
      </c>
      <c r="C33" s="118" t="s">
        <v>278</v>
      </c>
      <c r="D33" s="118">
        <v>15</v>
      </c>
      <c r="E33" s="118">
        <v>236</v>
      </c>
      <c r="F33" s="118">
        <v>1059</v>
      </c>
      <c r="G33" s="118">
        <v>480</v>
      </c>
      <c r="H33" s="118">
        <v>718</v>
      </c>
      <c r="I33" s="118">
        <v>593</v>
      </c>
      <c r="J33" s="118">
        <v>250</v>
      </c>
      <c r="K33" s="118">
        <v>64</v>
      </c>
      <c r="L33" s="118" t="s">
        <v>278</v>
      </c>
      <c r="M33" s="118" t="s">
        <v>278</v>
      </c>
      <c r="N33" s="118">
        <v>3415</v>
      </c>
    </row>
    <row r="34" spans="1:14" ht="10" customHeight="1" x14ac:dyDescent="0.15">
      <c r="A34" s="57" t="s">
        <v>75</v>
      </c>
      <c r="B34" s="118" t="s">
        <v>278</v>
      </c>
      <c r="C34" s="118" t="s">
        <v>278</v>
      </c>
      <c r="D34" s="118" t="s">
        <v>278</v>
      </c>
      <c r="E34" s="118">
        <v>10</v>
      </c>
      <c r="F34" s="118" t="s">
        <v>278</v>
      </c>
      <c r="G34" s="118" t="s">
        <v>278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118">
        <v>10</v>
      </c>
    </row>
    <row r="35" spans="1:14" ht="10" customHeight="1" x14ac:dyDescent="0.15">
      <c r="A35" s="114" t="s">
        <v>62</v>
      </c>
      <c r="B35" s="119" t="s">
        <v>278</v>
      </c>
      <c r="C35" s="119" t="s">
        <v>278</v>
      </c>
      <c r="D35" s="119" t="s">
        <v>278</v>
      </c>
      <c r="E35" s="119" t="s">
        <v>278</v>
      </c>
      <c r="F35" s="119" t="s">
        <v>278</v>
      </c>
      <c r="G35" s="119" t="s">
        <v>278</v>
      </c>
      <c r="H35" s="119" t="s">
        <v>278</v>
      </c>
      <c r="I35" s="119">
        <v>2</v>
      </c>
      <c r="J35" s="119" t="s">
        <v>278</v>
      </c>
      <c r="K35" s="119" t="s">
        <v>278</v>
      </c>
      <c r="L35" s="119" t="s">
        <v>278</v>
      </c>
      <c r="M35" s="119" t="s">
        <v>278</v>
      </c>
      <c r="N35" s="119">
        <v>2</v>
      </c>
    </row>
    <row r="36" spans="1:14" ht="10" customHeight="1" x14ac:dyDescent="0.15">
      <c r="A36" s="5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s="56" customFormat="1" ht="11.3" customHeight="1" x14ac:dyDescent="0.3">
      <c r="A37" s="49" t="s">
        <v>16</v>
      </c>
      <c r="B37" s="50">
        <f>SUM(B7:B12)</f>
        <v>1336</v>
      </c>
      <c r="C37" s="50">
        <f t="shared" ref="C37:N37" si="0">SUM(C7:C12)</f>
        <v>1896</v>
      </c>
      <c r="D37" s="50">
        <f t="shared" si="0"/>
        <v>1309</v>
      </c>
      <c r="E37" s="50">
        <f t="shared" si="0"/>
        <v>960</v>
      </c>
      <c r="F37" s="50">
        <f t="shared" si="0"/>
        <v>165</v>
      </c>
      <c r="G37" s="50">
        <f t="shared" si="0"/>
        <v>46</v>
      </c>
      <c r="H37" s="50">
        <f t="shared" si="0"/>
        <v>84</v>
      </c>
      <c r="I37" s="50">
        <f t="shared" si="0"/>
        <v>43</v>
      </c>
      <c r="J37" s="50">
        <f t="shared" si="0"/>
        <v>46</v>
      </c>
      <c r="K37" s="50">
        <f t="shared" si="0"/>
        <v>636</v>
      </c>
      <c r="L37" s="50">
        <f t="shared" si="0"/>
        <v>1166</v>
      </c>
      <c r="M37" s="50">
        <f t="shared" si="0"/>
        <v>1412</v>
      </c>
      <c r="N37" s="50">
        <f t="shared" si="0"/>
        <v>9099</v>
      </c>
    </row>
    <row r="38" spans="1:14" s="56" customFormat="1" ht="11.3" customHeight="1" x14ac:dyDescent="0.3">
      <c r="A38" s="49" t="s">
        <v>17</v>
      </c>
      <c r="B38" s="50">
        <f>SUM(B13:B21)</f>
        <v>6528</v>
      </c>
      <c r="C38" s="50">
        <f t="shared" ref="C38:N38" si="1">SUM(C13:C21)</f>
        <v>2822</v>
      </c>
      <c r="D38" s="50">
        <f t="shared" si="1"/>
        <v>86</v>
      </c>
      <c r="E38" s="50">
        <f t="shared" si="1"/>
        <v>54</v>
      </c>
      <c r="F38" s="50">
        <f t="shared" si="1"/>
        <v>368</v>
      </c>
      <c r="G38" s="50">
        <f t="shared" si="1"/>
        <v>1624</v>
      </c>
      <c r="H38" s="50">
        <f t="shared" si="1"/>
        <v>2217</v>
      </c>
      <c r="I38" s="50">
        <f t="shared" si="1"/>
        <v>6695</v>
      </c>
      <c r="J38" s="50">
        <f t="shared" si="1"/>
        <v>6884</v>
      </c>
      <c r="K38" s="50">
        <f t="shared" si="1"/>
        <v>3596</v>
      </c>
      <c r="L38" s="50">
        <f t="shared" si="1"/>
        <v>6010</v>
      </c>
      <c r="M38" s="50">
        <f t="shared" si="1"/>
        <v>4209</v>
      </c>
      <c r="N38" s="50">
        <f t="shared" si="1"/>
        <v>41093</v>
      </c>
    </row>
    <row r="39" spans="1:14" s="56" customFormat="1" ht="11.3" customHeight="1" x14ac:dyDescent="0.3">
      <c r="A39" s="49" t="s">
        <v>18</v>
      </c>
      <c r="B39" s="50">
        <f>SUM(B22:B29)</f>
        <v>3667</v>
      </c>
      <c r="C39" s="50">
        <f t="shared" ref="C39:N39" si="2">SUM(C22:C29)</f>
        <v>3839</v>
      </c>
      <c r="D39" s="50">
        <f t="shared" si="2"/>
        <v>4668</v>
      </c>
      <c r="E39" s="50">
        <f t="shared" si="2"/>
        <v>6608</v>
      </c>
      <c r="F39" s="50">
        <f t="shared" si="2"/>
        <v>7571</v>
      </c>
      <c r="G39" s="50">
        <f t="shared" si="2"/>
        <v>5943</v>
      </c>
      <c r="H39" s="50">
        <f t="shared" si="2"/>
        <v>3400</v>
      </c>
      <c r="I39" s="50">
        <f t="shared" si="2"/>
        <v>1019</v>
      </c>
      <c r="J39" s="50">
        <f t="shared" si="2"/>
        <v>581</v>
      </c>
      <c r="K39" s="50">
        <f t="shared" si="2"/>
        <v>735</v>
      </c>
      <c r="L39" s="50">
        <f t="shared" si="2"/>
        <v>1621</v>
      </c>
      <c r="M39" s="50">
        <f t="shared" si="2"/>
        <v>1122</v>
      </c>
      <c r="N39" s="50">
        <f t="shared" si="2"/>
        <v>40774</v>
      </c>
    </row>
    <row r="40" spans="1:14" s="56" customFormat="1" ht="11.3" customHeight="1" x14ac:dyDescent="0.3">
      <c r="A40" s="49" t="s">
        <v>19</v>
      </c>
      <c r="B40" s="50">
        <f>SUM(B30:B32)</f>
        <v>101</v>
      </c>
      <c r="C40" s="50">
        <f t="shared" ref="C40:N40" si="3">SUM(C30:C32)</f>
        <v>107</v>
      </c>
      <c r="D40" s="50">
        <f t="shared" si="3"/>
        <v>91</v>
      </c>
      <c r="E40" s="50">
        <f t="shared" si="3"/>
        <v>94</v>
      </c>
      <c r="F40" s="50">
        <f t="shared" si="3"/>
        <v>89</v>
      </c>
      <c r="G40" s="50">
        <f t="shared" si="3"/>
        <v>87</v>
      </c>
      <c r="H40" s="50">
        <f t="shared" si="3"/>
        <v>82</v>
      </c>
      <c r="I40" s="50">
        <f t="shared" si="3"/>
        <v>78</v>
      </c>
      <c r="J40" s="50">
        <f t="shared" si="3"/>
        <v>61</v>
      </c>
      <c r="K40" s="50">
        <f t="shared" si="3"/>
        <v>79</v>
      </c>
      <c r="L40" s="50">
        <f t="shared" si="3"/>
        <v>131</v>
      </c>
      <c r="M40" s="50">
        <f t="shared" si="3"/>
        <v>71</v>
      </c>
      <c r="N40" s="50">
        <f t="shared" si="3"/>
        <v>1071</v>
      </c>
    </row>
    <row r="41" spans="1:14" s="56" customFormat="1" ht="11.3" customHeight="1" x14ac:dyDescent="0.3">
      <c r="A41" s="49" t="s">
        <v>20</v>
      </c>
      <c r="B41" s="50">
        <f>SUM(B33:B35)</f>
        <v>0</v>
      </c>
      <c r="C41" s="50">
        <f t="shared" ref="C41:N41" si="4">SUM(C33:C35)</f>
        <v>0</v>
      </c>
      <c r="D41" s="50">
        <f t="shared" si="4"/>
        <v>15</v>
      </c>
      <c r="E41" s="50">
        <f t="shared" si="4"/>
        <v>246</v>
      </c>
      <c r="F41" s="50">
        <f t="shared" si="4"/>
        <v>1059</v>
      </c>
      <c r="G41" s="50">
        <f t="shared" si="4"/>
        <v>480</v>
      </c>
      <c r="H41" s="50">
        <f t="shared" si="4"/>
        <v>718</v>
      </c>
      <c r="I41" s="50">
        <f t="shared" si="4"/>
        <v>595</v>
      </c>
      <c r="J41" s="50">
        <f t="shared" si="4"/>
        <v>250</v>
      </c>
      <c r="K41" s="50">
        <f t="shared" si="4"/>
        <v>64</v>
      </c>
      <c r="L41" s="50">
        <f t="shared" si="4"/>
        <v>0</v>
      </c>
      <c r="M41" s="50">
        <f t="shared" si="4"/>
        <v>0</v>
      </c>
      <c r="N41" s="50">
        <f t="shared" si="4"/>
        <v>3427</v>
      </c>
    </row>
    <row r="42" spans="1:14" s="154" customFormat="1" ht="11.3" customHeight="1" x14ac:dyDescent="0.3">
      <c r="A42" s="101" t="s">
        <v>21</v>
      </c>
      <c r="B42" s="170">
        <f>SUM(B37:B41)</f>
        <v>11632</v>
      </c>
      <c r="C42" s="170">
        <f t="shared" ref="C42:N42" si="5">SUM(C37:C41)</f>
        <v>8664</v>
      </c>
      <c r="D42" s="170">
        <f t="shared" si="5"/>
        <v>6169</v>
      </c>
      <c r="E42" s="170">
        <f t="shared" si="5"/>
        <v>7962</v>
      </c>
      <c r="F42" s="170">
        <f t="shared" si="5"/>
        <v>9252</v>
      </c>
      <c r="G42" s="170">
        <f t="shared" si="5"/>
        <v>8180</v>
      </c>
      <c r="H42" s="170">
        <f t="shared" si="5"/>
        <v>6501</v>
      </c>
      <c r="I42" s="170">
        <f t="shared" si="5"/>
        <v>8430</v>
      </c>
      <c r="J42" s="170">
        <f t="shared" si="5"/>
        <v>7822</v>
      </c>
      <c r="K42" s="170">
        <f t="shared" si="5"/>
        <v>5110</v>
      </c>
      <c r="L42" s="170">
        <f t="shared" si="5"/>
        <v>8928</v>
      </c>
      <c r="M42" s="170">
        <f t="shared" si="5"/>
        <v>6814</v>
      </c>
      <c r="N42" s="170">
        <f t="shared" si="5"/>
        <v>95464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7:N41" formulaRange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6D92-23FC-4A62-B99A-C0203ABBB354}">
  <dimension ref="A1:N3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81" t="s">
        <v>258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9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9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9" customFormat="1" ht="12.8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39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2" customFormat="1" ht="11.3" customHeight="1" x14ac:dyDescent="0.3">
      <c r="A6" s="11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0</v>
      </c>
    </row>
    <row r="7" spans="1:14" ht="10" customHeight="1" x14ac:dyDescent="0.15">
      <c r="A7" s="57" t="s">
        <v>67</v>
      </c>
      <c r="B7" s="118">
        <v>610</v>
      </c>
      <c r="C7" s="118">
        <v>455</v>
      </c>
      <c r="D7" s="118">
        <v>381</v>
      </c>
      <c r="E7" s="118">
        <v>475</v>
      </c>
      <c r="F7" s="118">
        <v>370</v>
      </c>
      <c r="G7" s="118">
        <v>311</v>
      </c>
      <c r="H7" s="118">
        <v>286</v>
      </c>
      <c r="I7" s="118">
        <v>390</v>
      </c>
      <c r="J7" s="118">
        <v>389</v>
      </c>
      <c r="K7" s="118">
        <v>481</v>
      </c>
      <c r="L7" s="118">
        <v>463</v>
      </c>
      <c r="M7" s="118">
        <v>533</v>
      </c>
      <c r="N7" s="58">
        <v>5144</v>
      </c>
    </row>
    <row r="8" spans="1:14" ht="10" customHeight="1" x14ac:dyDescent="0.15">
      <c r="A8" s="57" t="s">
        <v>83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>
        <v>1</v>
      </c>
      <c r="G8" s="118">
        <v>1</v>
      </c>
      <c r="H8" s="118" t="s">
        <v>278</v>
      </c>
      <c r="I8" s="118">
        <v>1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3</v>
      </c>
    </row>
    <row r="9" spans="1:14" ht="10" customHeight="1" x14ac:dyDescent="0.15">
      <c r="A9" s="57" t="s">
        <v>85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>
        <v>1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1</v>
      </c>
    </row>
    <row r="10" spans="1:14" ht="10" customHeight="1" x14ac:dyDescent="0.15">
      <c r="A10" s="57" t="s">
        <v>103</v>
      </c>
      <c r="B10" s="118" t="s">
        <v>278</v>
      </c>
      <c r="C10" s="118">
        <v>12</v>
      </c>
      <c r="D10" s="118" t="s">
        <v>278</v>
      </c>
      <c r="E10" s="118">
        <v>10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22</v>
      </c>
    </row>
    <row r="11" spans="1:14" ht="10" customHeight="1" x14ac:dyDescent="0.15">
      <c r="A11" s="57" t="s">
        <v>63</v>
      </c>
      <c r="B11" s="118">
        <v>281</v>
      </c>
      <c r="C11" s="118">
        <v>820</v>
      </c>
      <c r="D11" s="118">
        <v>173</v>
      </c>
      <c r="E11" s="118">
        <v>81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1355</v>
      </c>
    </row>
    <row r="12" spans="1:14" ht="10" customHeight="1" x14ac:dyDescent="0.15">
      <c r="A12" s="57" t="s">
        <v>172</v>
      </c>
      <c r="B12" s="118">
        <v>73</v>
      </c>
      <c r="C12" s="118">
        <v>42</v>
      </c>
      <c r="D12" s="118">
        <v>71</v>
      </c>
      <c r="E12" s="118">
        <v>53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>
        <v>229</v>
      </c>
      <c r="L12" s="118">
        <v>272</v>
      </c>
      <c r="M12" s="118">
        <v>164</v>
      </c>
      <c r="N12" s="58">
        <v>904</v>
      </c>
    </row>
    <row r="13" spans="1:14" ht="10" customHeight="1" x14ac:dyDescent="0.15">
      <c r="A13" s="114" t="s">
        <v>76</v>
      </c>
      <c r="B13" s="119">
        <v>21</v>
      </c>
      <c r="C13" s="119">
        <v>1</v>
      </c>
      <c r="D13" s="119">
        <v>41</v>
      </c>
      <c r="E13" s="119">
        <v>1</v>
      </c>
      <c r="F13" s="119">
        <v>1</v>
      </c>
      <c r="G13" s="119" t="s">
        <v>278</v>
      </c>
      <c r="H13" s="119" t="s">
        <v>278</v>
      </c>
      <c r="I13" s="119">
        <v>6</v>
      </c>
      <c r="J13" s="119">
        <v>1</v>
      </c>
      <c r="K13" s="119" t="s">
        <v>278</v>
      </c>
      <c r="L13" s="119">
        <v>1</v>
      </c>
      <c r="M13" s="119">
        <v>17</v>
      </c>
      <c r="N13" s="120">
        <v>90</v>
      </c>
    </row>
    <row r="14" spans="1:14" ht="10" customHeight="1" x14ac:dyDescent="0.15">
      <c r="A14" s="57" t="s">
        <v>70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>
        <v>4</v>
      </c>
      <c r="L14" s="118" t="s">
        <v>278</v>
      </c>
      <c r="M14" s="118" t="s">
        <v>278</v>
      </c>
      <c r="N14" s="58">
        <v>4</v>
      </c>
    </row>
    <row r="15" spans="1:14" ht="10" customHeight="1" x14ac:dyDescent="0.15">
      <c r="A15" s="57" t="s">
        <v>148</v>
      </c>
      <c r="B15" s="118">
        <v>906</v>
      </c>
      <c r="C15" s="118">
        <v>1027</v>
      </c>
      <c r="D15" s="118">
        <v>1543</v>
      </c>
      <c r="E15" s="118">
        <v>634</v>
      </c>
      <c r="F15" s="118">
        <v>509</v>
      </c>
      <c r="G15" s="118">
        <v>1792</v>
      </c>
      <c r="H15" s="118">
        <v>1518</v>
      </c>
      <c r="I15" s="118">
        <v>6652</v>
      </c>
      <c r="J15" s="118">
        <v>8349</v>
      </c>
      <c r="K15" s="118">
        <v>10838</v>
      </c>
      <c r="L15" s="118">
        <v>1809</v>
      </c>
      <c r="M15" s="118" t="s">
        <v>278</v>
      </c>
      <c r="N15" s="58">
        <v>35577</v>
      </c>
    </row>
    <row r="16" spans="1:14" ht="10" customHeight="1" x14ac:dyDescent="0.15">
      <c r="A16" s="57" t="s">
        <v>149</v>
      </c>
      <c r="B16" s="118">
        <v>10464</v>
      </c>
      <c r="C16" s="118">
        <v>1187</v>
      </c>
      <c r="D16" s="118">
        <v>2894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>
        <v>2333</v>
      </c>
      <c r="K16" s="118">
        <v>2733</v>
      </c>
      <c r="L16" s="118">
        <v>3296</v>
      </c>
      <c r="M16" s="118">
        <v>3295</v>
      </c>
      <c r="N16" s="58">
        <v>26202</v>
      </c>
    </row>
    <row r="17" spans="1:14" ht="10" customHeight="1" x14ac:dyDescent="0.15">
      <c r="A17" s="114" t="s">
        <v>155</v>
      </c>
      <c r="B17" s="119" t="s">
        <v>278</v>
      </c>
      <c r="C17" s="119" t="s">
        <v>278</v>
      </c>
      <c r="D17" s="119" t="s">
        <v>278</v>
      </c>
      <c r="E17" s="119" t="s">
        <v>278</v>
      </c>
      <c r="F17" s="119" t="s">
        <v>278</v>
      </c>
      <c r="G17" s="119" t="s">
        <v>278</v>
      </c>
      <c r="H17" s="119">
        <v>30</v>
      </c>
      <c r="I17" s="119">
        <v>22</v>
      </c>
      <c r="J17" s="119">
        <v>4</v>
      </c>
      <c r="K17" s="119">
        <v>119</v>
      </c>
      <c r="L17" s="119">
        <v>12</v>
      </c>
      <c r="M17" s="119" t="s">
        <v>278</v>
      </c>
      <c r="N17" s="120">
        <v>187</v>
      </c>
    </row>
    <row r="18" spans="1:14" ht="10" customHeight="1" x14ac:dyDescent="0.15">
      <c r="A18" s="57" t="s">
        <v>93</v>
      </c>
      <c r="B18" s="118">
        <v>9</v>
      </c>
      <c r="C18" s="118">
        <v>5</v>
      </c>
      <c r="D18" s="118">
        <v>36</v>
      </c>
      <c r="E18" s="118">
        <v>3</v>
      </c>
      <c r="F18" s="118">
        <v>2</v>
      </c>
      <c r="G18" s="118">
        <v>3</v>
      </c>
      <c r="H18" s="118">
        <v>2</v>
      </c>
      <c r="I18" s="118">
        <v>2</v>
      </c>
      <c r="J18" s="118">
        <v>21</v>
      </c>
      <c r="K18" s="118">
        <v>4</v>
      </c>
      <c r="L18" s="118">
        <v>18</v>
      </c>
      <c r="M18" s="118">
        <v>10</v>
      </c>
      <c r="N18" s="58">
        <v>115</v>
      </c>
    </row>
    <row r="19" spans="1:14" ht="10" customHeight="1" x14ac:dyDescent="0.15">
      <c r="A19" s="57" t="s">
        <v>53</v>
      </c>
      <c r="B19" s="118">
        <v>4</v>
      </c>
      <c r="C19" s="118" t="s">
        <v>278</v>
      </c>
      <c r="D19" s="118">
        <v>1</v>
      </c>
      <c r="E19" s="118">
        <v>11</v>
      </c>
      <c r="F19" s="118">
        <v>9</v>
      </c>
      <c r="G19" s="118">
        <v>9</v>
      </c>
      <c r="H19" s="118">
        <v>26</v>
      </c>
      <c r="I19" s="118">
        <v>26</v>
      </c>
      <c r="J19" s="118">
        <v>25</v>
      </c>
      <c r="K19" s="118">
        <v>27</v>
      </c>
      <c r="L19" s="118">
        <v>23</v>
      </c>
      <c r="M19" s="118">
        <v>33</v>
      </c>
      <c r="N19" s="58">
        <v>194</v>
      </c>
    </row>
    <row r="20" spans="1:14" ht="10" customHeight="1" x14ac:dyDescent="0.15">
      <c r="A20" s="57" t="s">
        <v>55</v>
      </c>
      <c r="B20" s="118">
        <v>1</v>
      </c>
      <c r="C20" s="118" t="s">
        <v>278</v>
      </c>
      <c r="D20" s="118" t="s">
        <v>278</v>
      </c>
      <c r="E20" s="118">
        <v>4</v>
      </c>
      <c r="F20" s="118">
        <v>1</v>
      </c>
      <c r="G20" s="118" t="s">
        <v>278</v>
      </c>
      <c r="H20" s="118" t="s">
        <v>278</v>
      </c>
      <c r="I20" s="118">
        <v>13</v>
      </c>
      <c r="J20" s="118">
        <v>1</v>
      </c>
      <c r="K20" s="118" t="s">
        <v>278</v>
      </c>
      <c r="L20" s="118" t="s">
        <v>278</v>
      </c>
      <c r="M20" s="118" t="s">
        <v>278</v>
      </c>
      <c r="N20" s="58">
        <v>20</v>
      </c>
    </row>
    <row r="21" spans="1:14" ht="10" customHeight="1" x14ac:dyDescent="0.15">
      <c r="A21" s="57" t="s">
        <v>78</v>
      </c>
      <c r="B21" s="118">
        <v>2173</v>
      </c>
      <c r="C21" s="118">
        <v>2019</v>
      </c>
      <c r="D21" s="118">
        <v>1957</v>
      </c>
      <c r="E21" s="118">
        <v>2016</v>
      </c>
      <c r="F21" s="118">
        <v>2210</v>
      </c>
      <c r="G21" s="118">
        <v>1170</v>
      </c>
      <c r="H21" s="118">
        <v>690</v>
      </c>
      <c r="I21" s="118">
        <v>87</v>
      </c>
      <c r="J21" s="118">
        <v>10</v>
      </c>
      <c r="K21" s="118" t="s">
        <v>278</v>
      </c>
      <c r="L21" s="118">
        <v>389</v>
      </c>
      <c r="M21" s="118">
        <v>471</v>
      </c>
      <c r="N21" s="58">
        <v>13192</v>
      </c>
    </row>
    <row r="22" spans="1:14" ht="10" customHeight="1" x14ac:dyDescent="0.15">
      <c r="A22" s="57" t="s">
        <v>56</v>
      </c>
      <c r="B22" s="118">
        <v>2</v>
      </c>
      <c r="C22" s="118">
        <v>6</v>
      </c>
      <c r="D22" s="118">
        <v>8</v>
      </c>
      <c r="E22" s="118">
        <v>83</v>
      </c>
      <c r="F22" s="118">
        <v>3</v>
      </c>
      <c r="G22" s="118">
        <v>5</v>
      </c>
      <c r="H22" s="118">
        <v>4</v>
      </c>
      <c r="I22" s="118">
        <v>5</v>
      </c>
      <c r="J22" s="118">
        <v>2</v>
      </c>
      <c r="K22" s="118" t="s">
        <v>278</v>
      </c>
      <c r="L22" s="118">
        <v>6</v>
      </c>
      <c r="M22" s="118">
        <v>7</v>
      </c>
      <c r="N22" s="58">
        <v>131</v>
      </c>
    </row>
    <row r="23" spans="1:14" ht="10" customHeight="1" x14ac:dyDescent="0.15">
      <c r="A23" s="114" t="s">
        <v>159</v>
      </c>
      <c r="B23" s="119" t="s">
        <v>278</v>
      </c>
      <c r="C23" s="119" t="s">
        <v>278</v>
      </c>
      <c r="D23" s="119">
        <v>7</v>
      </c>
      <c r="E23" s="119">
        <v>12</v>
      </c>
      <c r="F23" s="119">
        <v>15</v>
      </c>
      <c r="G23" s="119">
        <v>9</v>
      </c>
      <c r="H23" s="119">
        <v>9</v>
      </c>
      <c r="I23" s="119">
        <v>13</v>
      </c>
      <c r="J23" s="119">
        <v>7</v>
      </c>
      <c r="K23" s="119">
        <v>5</v>
      </c>
      <c r="L23" s="119" t="s">
        <v>278</v>
      </c>
      <c r="M23" s="119" t="s">
        <v>278</v>
      </c>
      <c r="N23" s="120">
        <v>77</v>
      </c>
    </row>
    <row r="24" spans="1:14" ht="10" customHeight="1" x14ac:dyDescent="0.15">
      <c r="A24" s="121" t="s">
        <v>152</v>
      </c>
      <c r="B24" s="122" t="s">
        <v>278</v>
      </c>
      <c r="C24" s="122" t="s">
        <v>278</v>
      </c>
      <c r="D24" s="122">
        <v>2</v>
      </c>
      <c r="E24" s="122" t="s">
        <v>278</v>
      </c>
      <c r="F24" s="122">
        <v>3</v>
      </c>
      <c r="G24" s="122">
        <v>9</v>
      </c>
      <c r="H24" s="122">
        <v>10</v>
      </c>
      <c r="I24" s="122">
        <v>8</v>
      </c>
      <c r="J24" s="122">
        <v>15</v>
      </c>
      <c r="K24" s="122">
        <v>14</v>
      </c>
      <c r="L24" s="122">
        <v>17</v>
      </c>
      <c r="M24" s="122">
        <v>6</v>
      </c>
      <c r="N24" s="123">
        <v>84</v>
      </c>
    </row>
    <row r="25" spans="1:14" ht="10" customHeight="1" x14ac:dyDescent="0.15">
      <c r="A25" s="121" t="s">
        <v>61</v>
      </c>
      <c r="B25" s="122" t="s">
        <v>278</v>
      </c>
      <c r="C25" s="122" t="s">
        <v>278</v>
      </c>
      <c r="D25" s="122">
        <v>11</v>
      </c>
      <c r="E25" s="122">
        <v>37</v>
      </c>
      <c r="F25" s="122">
        <v>78</v>
      </c>
      <c r="G25" s="122">
        <v>72</v>
      </c>
      <c r="H25" s="122">
        <v>79</v>
      </c>
      <c r="I25" s="122">
        <v>78</v>
      </c>
      <c r="J25" s="122">
        <v>26</v>
      </c>
      <c r="K25" s="122" t="s">
        <v>278</v>
      </c>
      <c r="L25" s="122" t="s">
        <v>278</v>
      </c>
      <c r="M25" s="122" t="s">
        <v>278</v>
      </c>
      <c r="N25" s="123">
        <v>381</v>
      </c>
    </row>
    <row r="26" spans="1:14" x14ac:dyDescent="0.1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s="56" customFormat="1" ht="11.3" customHeight="1" x14ac:dyDescent="0.3">
      <c r="A27" s="49" t="s">
        <v>16</v>
      </c>
      <c r="B27" s="51">
        <f>SUM(B7:B13)</f>
        <v>985</v>
      </c>
      <c r="C27" s="51">
        <f t="shared" ref="C27:N27" si="0">SUM(C7:C13)</f>
        <v>1330</v>
      </c>
      <c r="D27" s="51">
        <f t="shared" si="0"/>
        <v>666</v>
      </c>
      <c r="E27" s="51">
        <f t="shared" si="0"/>
        <v>620</v>
      </c>
      <c r="F27" s="51">
        <f t="shared" si="0"/>
        <v>373</v>
      </c>
      <c r="G27" s="51">
        <f t="shared" si="0"/>
        <v>312</v>
      </c>
      <c r="H27" s="51">
        <f t="shared" si="0"/>
        <v>286</v>
      </c>
      <c r="I27" s="51">
        <f t="shared" si="0"/>
        <v>397</v>
      </c>
      <c r="J27" s="51">
        <f t="shared" si="0"/>
        <v>390</v>
      </c>
      <c r="K27" s="51">
        <f t="shared" si="0"/>
        <v>710</v>
      </c>
      <c r="L27" s="51">
        <f t="shared" si="0"/>
        <v>736</v>
      </c>
      <c r="M27" s="51">
        <f t="shared" si="0"/>
        <v>714</v>
      </c>
      <c r="N27" s="51">
        <f t="shared" si="0"/>
        <v>7519</v>
      </c>
    </row>
    <row r="28" spans="1:14" s="56" customFormat="1" ht="11.3" customHeight="1" x14ac:dyDescent="0.3">
      <c r="A28" s="49" t="s">
        <v>17</v>
      </c>
      <c r="B28" s="51">
        <f>SUM(B14:B17)</f>
        <v>11370</v>
      </c>
      <c r="C28" s="51">
        <f t="shared" ref="C28:N28" si="1">SUM(C14:C17)</f>
        <v>2214</v>
      </c>
      <c r="D28" s="51">
        <f t="shared" si="1"/>
        <v>4437</v>
      </c>
      <c r="E28" s="51">
        <f t="shared" si="1"/>
        <v>634</v>
      </c>
      <c r="F28" s="51">
        <f t="shared" si="1"/>
        <v>509</v>
      </c>
      <c r="G28" s="51">
        <f t="shared" si="1"/>
        <v>1792</v>
      </c>
      <c r="H28" s="51">
        <f t="shared" si="1"/>
        <v>1548</v>
      </c>
      <c r="I28" s="51">
        <f t="shared" si="1"/>
        <v>6674</v>
      </c>
      <c r="J28" s="51">
        <f t="shared" si="1"/>
        <v>10686</v>
      </c>
      <c r="K28" s="51">
        <f t="shared" si="1"/>
        <v>13694</v>
      </c>
      <c r="L28" s="51">
        <f t="shared" si="1"/>
        <v>5117</v>
      </c>
      <c r="M28" s="51">
        <f t="shared" si="1"/>
        <v>3295</v>
      </c>
      <c r="N28" s="51">
        <f t="shared" si="1"/>
        <v>61970</v>
      </c>
    </row>
    <row r="29" spans="1:14" s="56" customFormat="1" ht="11.3" customHeight="1" x14ac:dyDescent="0.3">
      <c r="A29" s="49" t="s">
        <v>18</v>
      </c>
      <c r="B29" s="51">
        <f>SUM(B18:B23)</f>
        <v>2189</v>
      </c>
      <c r="C29" s="51">
        <f t="shared" ref="C29:N29" si="2">SUM(C18:C23)</f>
        <v>2030</v>
      </c>
      <c r="D29" s="51">
        <f t="shared" si="2"/>
        <v>2009</v>
      </c>
      <c r="E29" s="51">
        <f t="shared" si="2"/>
        <v>2129</v>
      </c>
      <c r="F29" s="51">
        <f t="shared" si="2"/>
        <v>2240</v>
      </c>
      <c r="G29" s="51">
        <f t="shared" si="2"/>
        <v>1196</v>
      </c>
      <c r="H29" s="51">
        <f t="shared" si="2"/>
        <v>731</v>
      </c>
      <c r="I29" s="51">
        <f t="shared" si="2"/>
        <v>146</v>
      </c>
      <c r="J29" s="51">
        <f t="shared" si="2"/>
        <v>66</v>
      </c>
      <c r="K29" s="51">
        <f t="shared" si="2"/>
        <v>36</v>
      </c>
      <c r="L29" s="51">
        <f t="shared" si="2"/>
        <v>436</v>
      </c>
      <c r="M29" s="51">
        <f t="shared" si="2"/>
        <v>521</v>
      </c>
      <c r="N29" s="51">
        <f t="shared" si="2"/>
        <v>13729</v>
      </c>
    </row>
    <row r="30" spans="1:14" s="56" customFormat="1" ht="11.3" customHeight="1" x14ac:dyDescent="0.3">
      <c r="A30" s="49" t="s">
        <v>19</v>
      </c>
      <c r="B30" s="51">
        <f>SUM(B24)</f>
        <v>0</v>
      </c>
      <c r="C30" s="51">
        <f t="shared" ref="C30:N30" si="3">SUM(C24)</f>
        <v>0</v>
      </c>
      <c r="D30" s="51">
        <f t="shared" si="3"/>
        <v>2</v>
      </c>
      <c r="E30" s="51">
        <f t="shared" si="3"/>
        <v>0</v>
      </c>
      <c r="F30" s="51">
        <f t="shared" si="3"/>
        <v>3</v>
      </c>
      <c r="G30" s="51">
        <f t="shared" si="3"/>
        <v>9</v>
      </c>
      <c r="H30" s="51">
        <f t="shared" si="3"/>
        <v>10</v>
      </c>
      <c r="I30" s="51">
        <f t="shared" si="3"/>
        <v>8</v>
      </c>
      <c r="J30" s="51">
        <f t="shared" si="3"/>
        <v>15</v>
      </c>
      <c r="K30" s="51">
        <f t="shared" si="3"/>
        <v>14</v>
      </c>
      <c r="L30" s="51">
        <f t="shared" si="3"/>
        <v>17</v>
      </c>
      <c r="M30" s="51">
        <f t="shared" si="3"/>
        <v>6</v>
      </c>
      <c r="N30" s="51">
        <f t="shared" si="3"/>
        <v>84</v>
      </c>
    </row>
    <row r="31" spans="1:14" s="56" customFormat="1" ht="11.3" customHeight="1" x14ac:dyDescent="0.3">
      <c r="A31" s="49" t="s">
        <v>20</v>
      </c>
      <c r="B31" s="51">
        <f>SUM(B25)</f>
        <v>0</v>
      </c>
      <c r="C31" s="51">
        <f t="shared" ref="C31:N31" si="4">SUM(C25)</f>
        <v>0</v>
      </c>
      <c r="D31" s="51">
        <f t="shared" si="4"/>
        <v>11</v>
      </c>
      <c r="E31" s="51">
        <f t="shared" si="4"/>
        <v>37</v>
      </c>
      <c r="F31" s="51">
        <f t="shared" si="4"/>
        <v>78</v>
      </c>
      <c r="G31" s="51">
        <f t="shared" si="4"/>
        <v>72</v>
      </c>
      <c r="H31" s="51">
        <f t="shared" si="4"/>
        <v>79</v>
      </c>
      <c r="I31" s="51">
        <f t="shared" si="4"/>
        <v>78</v>
      </c>
      <c r="J31" s="51">
        <f t="shared" si="4"/>
        <v>26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1">
        <f t="shared" si="4"/>
        <v>381</v>
      </c>
    </row>
    <row r="32" spans="1:14" s="154" customFormat="1" ht="11.3" customHeight="1" x14ac:dyDescent="0.3">
      <c r="A32" s="101" t="s">
        <v>21</v>
      </c>
      <c r="B32" s="46">
        <f>SUM(B27:B31)</f>
        <v>14544</v>
      </c>
      <c r="C32" s="46">
        <f t="shared" ref="C32:N32" si="5">SUM(C27:C31)</f>
        <v>5574</v>
      </c>
      <c r="D32" s="46">
        <f t="shared" si="5"/>
        <v>7125</v>
      </c>
      <c r="E32" s="46">
        <f t="shared" si="5"/>
        <v>3420</v>
      </c>
      <c r="F32" s="46">
        <f t="shared" si="5"/>
        <v>3203</v>
      </c>
      <c r="G32" s="46">
        <f t="shared" si="5"/>
        <v>3381</v>
      </c>
      <c r="H32" s="46">
        <f t="shared" si="5"/>
        <v>2654</v>
      </c>
      <c r="I32" s="46">
        <f t="shared" si="5"/>
        <v>7303</v>
      </c>
      <c r="J32" s="46">
        <f t="shared" si="5"/>
        <v>11183</v>
      </c>
      <c r="K32" s="46">
        <f t="shared" si="5"/>
        <v>14454</v>
      </c>
      <c r="L32" s="46">
        <f t="shared" si="5"/>
        <v>6306</v>
      </c>
      <c r="M32" s="46">
        <f t="shared" si="5"/>
        <v>4536</v>
      </c>
      <c r="N32" s="46">
        <f t="shared" si="5"/>
        <v>83683</v>
      </c>
    </row>
    <row r="33" ht="11.3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7:N31" formulaRange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9A26-DA20-4643-9BB3-3BE4C60E6973}">
  <dimension ref="A1:N3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259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21" customFormat="1" ht="11.3" customHeigh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0</v>
      </c>
    </row>
    <row r="6" spans="1:14" ht="10" customHeight="1" x14ac:dyDescent="0.15">
      <c r="A6" s="57" t="s">
        <v>67</v>
      </c>
      <c r="B6" s="118">
        <v>1</v>
      </c>
      <c r="C6" s="118" t="s">
        <v>278</v>
      </c>
      <c r="D6" s="118" t="s">
        <v>278</v>
      </c>
      <c r="E6" s="118" t="s">
        <v>278</v>
      </c>
      <c r="F6" s="118" t="s">
        <v>278</v>
      </c>
      <c r="G6" s="118" t="s">
        <v>278</v>
      </c>
      <c r="H6" s="118" t="s">
        <v>278</v>
      </c>
      <c r="I6" s="118" t="s">
        <v>278</v>
      </c>
      <c r="J6" s="118" t="s">
        <v>278</v>
      </c>
      <c r="K6" s="118" t="s">
        <v>278</v>
      </c>
      <c r="L6" s="118" t="s">
        <v>278</v>
      </c>
      <c r="M6" s="118" t="s">
        <v>278</v>
      </c>
      <c r="N6" s="58">
        <v>1</v>
      </c>
    </row>
    <row r="7" spans="1:14" ht="10" customHeight="1" x14ac:dyDescent="0.15">
      <c r="A7" s="57" t="s">
        <v>85</v>
      </c>
      <c r="B7" s="118" t="s">
        <v>278</v>
      </c>
      <c r="C7" s="118">
        <v>6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6</v>
      </c>
    </row>
    <row r="8" spans="1:14" ht="10" customHeight="1" x14ac:dyDescent="0.15">
      <c r="A8" s="57" t="s">
        <v>103</v>
      </c>
      <c r="B8" s="118">
        <v>14</v>
      </c>
      <c r="C8" s="118">
        <v>6</v>
      </c>
      <c r="D8" s="118">
        <v>10</v>
      </c>
      <c r="E8" s="118">
        <v>11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41</v>
      </c>
    </row>
    <row r="9" spans="1:14" ht="10" customHeight="1" x14ac:dyDescent="0.15">
      <c r="A9" s="57" t="s">
        <v>63</v>
      </c>
      <c r="B9" s="118">
        <v>378</v>
      </c>
      <c r="C9" s="118">
        <v>126</v>
      </c>
      <c r="D9" s="118">
        <v>224</v>
      </c>
      <c r="E9" s="118">
        <v>194</v>
      </c>
      <c r="F9" s="118">
        <v>11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>
        <v>36</v>
      </c>
      <c r="N9" s="58">
        <v>969</v>
      </c>
    </row>
    <row r="10" spans="1:14" ht="10" customHeight="1" x14ac:dyDescent="0.15">
      <c r="A10" s="57" t="s">
        <v>172</v>
      </c>
      <c r="B10" s="118">
        <v>67</v>
      </c>
      <c r="C10" s="118">
        <v>34</v>
      </c>
      <c r="D10" s="118">
        <v>91</v>
      </c>
      <c r="E10" s="118">
        <v>2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>
        <v>29</v>
      </c>
      <c r="L10" s="118">
        <v>54</v>
      </c>
      <c r="M10" s="118">
        <v>24</v>
      </c>
      <c r="N10" s="58">
        <v>301</v>
      </c>
    </row>
    <row r="11" spans="1:14" ht="10" customHeight="1" x14ac:dyDescent="0.15">
      <c r="A11" s="114" t="s">
        <v>76</v>
      </c>
      <c r="B11" s="119">
        <v>158</v>
      </c>
      <c r="C11" s="119">
        <v>218</v>
      </c>
      <c r="D11" s="119">
        <v>66</v>
      </c>
      <c r="E11" s="119" t="s">
        <v>278</v>
      </c>
      <c r="F11" s="119">
        <v>2</v>
      </c>
      <c r="G11" s="119">
        <v>2</v>
      </c>
      <c r="H11" s="119" t="s">
        <v>278</v>
      </c>
      <c r="I11" s="119">
        <v>3</v>
      </c>
      <c r="J11" s="119">
        <v>2</v>
      </c>
      <c r="K11" s="119" t="s">
        <v>278</v>
      </c>
      <c r="L11" s="119">
        <v>26</v>
      </c>
      <c r="M11" s="119">
        <v>141</v>
      </c>
      <c r="N11" s="120">
        <v>618</v>
      </c>
    </row>
    <row r="12" spans="1:14" ht="10" customHeight="1" x14ac:dyDescent="0.15">
      <c r="A12" s="57" t="s">
        <v>38</v>
      </c>
      <c r="B12" s="118">
        <v>1</v>
      </c>
      <c r="C12" s="118" t="s">
        <v>278</v>
      </c>
      <c r="D12" s="118" t="s">
        <v>278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1</v>
      </c>
    </row>
    <row r="13" spans="1:14" ht="10" customHeight="1" x14ac:dyDescent="0.15">
      <c r="A13" s="57" t="s">
        <v>138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>
        <v>1</v>
      </c>
      <c r="M13" s="118">
        <v>3</v>
      </c>
      <c r="N13" s="58">
        <v>5</v>
      </c>
    </row>
    <row r="14" spans="1:14" ht="10" customHeight="1" x14ac:dyDescent="0.15">
      <c r="A14" s="57" t="s">
        <v>117</v>
      </c>
      <c r="B14" s="118">
        <v>1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1</v>
      </c>
      <c r="M14" s="118" t="s">
        <v>278</v>
      </c>
      <c r="N14" s="58">
        <v>2</v>
      </c>
    </row>
    <row r="15" spans="1:14" ht="10" customHeight="1" x14ac:dyDescent="0.15">
      <c r="A15" s="57" t="s">
        <v>140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1</v>
      </c>
      <c r="K15" s="118" t="s">
        <v>278</v>
      </c>
      <c r="L15" s="118" t="s">
        <v>278</v>
      </c>
      <c r="M15" s="118" t="s">
        <v>278</v>
      </c>
      <c r="N15" s="58">
        <v>1</v>
      </c>
    </row>
    <row r="16" spans="1:14" ht="10" customHeight="1" x14ac:dyDescent="0.15">
      <c r="A16" s="57" t="s">
        <v>148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>
        <v>44</v>
      </c>
      <c r="I16" s="118" t="s">
        <v>278</v>
      </c>
      <c r="J16" s="118" t="s">
        <v>278</v>
      </c>
      <c r="K16" s="118">
        <v>6</v>
      </c>
      <c r="L16" s="118" t="s">
        <v>278</v>
      </c>
      <c r="M16" s="118" t="s">
        <v>278</v>
      </c>
      <c r="N16" s="58">
        <v>50</v>
      </c>
    </row>
    <row r="17" spans="1:14" ht="10" customHeight="1" x14ac:dyDescent="0.15">
      <c r="A17" s="57" t="s">
        <v>149</v>
      </c>
      <c r="B17" s="118" t="s">
        <v>278</v>
      </c>
      <c r="C17" s="118" t="s">
        <v>278</v>
      </c>
      <c r="D17" s="118" t="s">
        <v>278</v>
      </c>
      <c r="E17" s="118">
        <v>3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>
        <v>7</v>
      </c>
      <c r="K17" s="118">
        <v>2375</v>
      </c>
      <c r="L17" s="118">
        <v>5082</v>
      </c>
      <c r="M17" s="118">
        <v>5599</v>
      </c>
      <c r="N17" s="58">
        <v>13066</v>
      </c>
    </row>
    <row r="18" spans="1:14" ht="10" customHeight="1" x14ac:dyDescent="0.15">
      <c r="A18" s="114" t="s">
        <v>51</v>
      </c>
      <c r="B18" s="119">
        <v>2803</v>
      </c>
      <c r="C18" s="119">
        <v>62</v>
      </c>
      <c r="D18" s="119" t="s">
        <v>278</v>
      </c>
      <c r="E18" s="119">
        <v>94</v>
      </c>
      <c r="F18" s="119" t="s">
        <v>278</v>
      </c>
      <c r="G18" s="119" t="s">
        <v>278</v>
      </c>
      <c r="H18" s="119">
        <v>27</v>
      </c>
      <c r="I18" s="119" t="s">
        <v>278</v>
      </c>
      <c r="J18" s="119">
        <v>10</v>
      </c>
      <c r="K18" s="119" t="s">
        <v>278</v>
      </c>
      <c r="L18" s="119">
        <v>12</v>
      </c>
      <c r="M18" s="119" t="s">
        <v>278</v>
      </c>
      <c r="N18" s="120">
        <v>3008</v>
      </c>
    </row>
    <row r="19" spans="1:14" ht="10" customHeight="1" x14ac:dyDescent="0.15">
      <c r="A19" s="57" t="s">
        <v>53</v>
      </c>
      <c r="B19" s="118">
        <v>10</v>
      </c>
      <c r="C19" s="118">
        <v>26</v>
      </c>
      <c r="D19" s="118">
        <v>36</v>
      </c>
      <c r="E19" s="118">
        <v>27</v>
      </c>
      <c r="F19" s="118">
        <v>14</v>
      </c>
      <c r="G19" s="118">
        <v>8</v>
      </c>
      <c r="H19" s="118">
        <v>6</v>
      </c>
      <c r="I19" s="118">
        <v>14</v>
      </c>
      <c r="J19" s="118">
        <v>37</v>
      </c>
      <c r="K19" s="118">
        <v>29</v>
      </c>
      <c r="L19" s="118">
        <v>14</v>
      </c>
      <c r="M19" s="118">
        <v>19</v>
      </c>
      <c r="N19" s="58">
        <v>240</v>
      </c>
    </row>
    <row r="20" spans="1:14" ht="10" customHeight="1" x14ac:dyDescent="0.15">
      <c r="A20" s="57" t="s">
        <v>55</v>
      </c>
      <c r="B20" s="118">
        <v>2</v>
      </c>
      <c r="C20" s="118">
        <v>1</v>
      </c>
      <c r="D20" s="118">
        <v>38</v>
      </c>
      <c r="E20" s="118">
        <v>20</v>
      </c>
      <c r="F20" s="118">
        <v>52</v>
      </c>
      <c r="G20" s="118">
        <v>71</v>
      </c>
      <c r="H20" s="118">
        <v>57</v>
      </c>
      <c r="I20" s="118">
        <v>56</v>
      </c>
      <c r="J20" s="118">
        <v>22</v>
      </c>
      <c r="K20" s="118" t="s">
        <v>278</v>
      </c>
      <c r="L20" s="118" t="s">
        <v>278</v>
      </c>
      <c r="M20" s="118" t="s">
        <v>278</v>
      </c>
      <c r="N20" s="58">
        <v>319</v>
      </c>
    </row>
    <row r="21" spans="1:14" ht="10" customHeight="1" x14ac:dyDescent="0.15">
      <c r="A21" s="57" t="s">
        <v>78</v>
      </c>
      <c r="B21" s="118">
        <v>792</v>
      </c>
      <c r="C21" s="118">
        <v>2</v>
      </c>
      <c r="D21" s="118">
        <v>1259</v>
      </c>
      <c r="E21" s="118">
        <v>693</v>
      </c>
      <c r="F21" s="118">
        <v>2954</v>
      </c>
      <c r="G21" s="118">
        <v>1399</v>
      </c>
      <c r="H21" s="118">
        <v>1184</v>
      </c>
      <c r="I21" s="118">
        <v>223</v>
      </c>
      <c r="J21" s="118">
        <v>2</v>
      </c>
      <c r="K21" s="118">
        <v>343</v>
      </c>
      <c r="L21" s="118">
        <v>1110</v>
      </c>
      <c r="M21" s="118">
        <v>233</v>
      </c>
      <c r="N21" s="58">
        <v>10194</v>
      </c>
    </row>
    <row r="22" spans="1:14" ht="10" customHeight="1" x14ac:dyDescent="0.15">
      <c r="A22" s="57" t="s">
        <v>56</v>
      </c>
      <c r="B22" s="118">
        <v>11</v>
      </c>
      <c r="C22" s="118">
        <v>17</v>
      </c>
      <c r="D22" s="118">
        <v>10</v>
      </c>
      <c r="E22" s="118">
        <v>14</v>
      </c>
      <c r="F22" s="118">
        <v>10</v>
      </c>
      <c r="G22" s="118">
        <v>9</v>
      </c>
      <c r="H22" s="118">
        <v>16</v>
      </c>
      <c r="I22" s="118">
        <v>9</v>
      </c>
      <c r="J22" s="118">
        <v>7</v>
      </c>
      <c r="K22" s="118" t="s">
        <v>278</v>
      </c>
      <c r="L22" s="118" t="s">
        <v>278</v>
      </c>
      <c r="M22" s="118" t="s">
        <v>278</v>
      </c>
      <c r="N22" s="58">
        <v>103</v>
      </c>
    </row>
    <row r="23" spans="1:14" ht="10" customHeight="1" x14ac:dyDescent="0.15">
      <c r="A23" s="57" t="s">
        <v>73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 t="s">
        <v>278</v>
      </c>
      <c r="H23" s="118" t="s">
        <v>278</v>
      </c>
      <c r="I23" s="118" t="s">
        <v>278</v>
      </c>
      <c r="J23" s="118">
        <v>1</v>
      </c>
      <c r="K23" s="118">
        <v>3</v>
      </c>
      <c r="L23" s="118">
        <v>18</v>
      </c>
      <c r="M23" s="118">
        <v>3</v>
      </c>
      <c r="N23" s="58">
        <v>25</v>
      </c>
    </row>
    <row r="24" spans="1:14" ht="10" customHeight="1" x14ac:dyDescent="0.15">
      <c r="A24" s="57" t="s">
        <v>79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>
        <v>5</v>
      </c>
      <c r="J24" s="118">
        <v>1</v>
      </c>
      <c r="K24" s="118">
        <v>6</v>
      </c>
      <c r="L24" s="118" t="s">
        <v>278</v>
      </c>
      <c r="M24" s="118">
        <v>4</v>
      </c>
      <c r="N24" s="58">
        <v>16</v>
      </c>
    </row>
    <row r="25" spans="1:14" ht="10" customHeight="1" x14ac:dyDescent="0.15">
      <c r="A25" s="57" t="s">
        <v>159</v>
      </c>
      <c r="B25" s="118" t="s">
        <v>278</v>
      </c>
      <c r="C25" s="118" t="s">
        <v>278</v>
      </c>
      <c r="D25" s="118">
        <v>1</v>
      </c>
      <c r="E25" s="118" t="s">
        <v>278</v>
      </c>
      <c r="F25" s="118">
        <v>3</v>
      </c>
      <c r="G25" s="118" t="s">
        <v>278</v>
      </c>
      <c r="H25" s="118">
        <v>1</v>
      </c>
      <c r="I25" s="118">
        <v>1</v>
      </c>
      <c r="J25" s="118">
        <v>2</v>
      </c>
      <c r="K25" s="118">
        <v>2</v>
      </c>
      <c r="L25" s="118" t="s">
        <v>278</v>
      </c>
      <c r="M25" s="118" t="s">
        <v>278</v>
      </c>
      <c r="N25" s="58">
        <v>10</v>
      </c>
    </row>
    <row r="26" spans="1:14" ht="10" customHeight="1" x14ac:dyDescent="0.15">
      <c r="A26" s="114" t="s">
        <v>160</v>
      </c>
      <c r="B26" s="119" t="s">
        <v>278</v>
      </c>
      <c r="C26" s="119" t="s">
        <v>278</v>
      </c>
      <c r="D26" s="119" t="s">
        <v>278</v>
      </c>
      <c r="E26" s="119" t="s">
        <v>278</v>
      </c>
      <c r="F26" s="119" t="s">
        <v>278</v>
      </c>
      <c r="G26" s="119">
        <v>1</v>
      </c>
      <c r="H26" s="119">
        <v>1</v>
      </c>
      <c r="I26" s="119">
        <v>1</v>
      </c>
      <c r="J26" s="119">
        <v>2</v>
      </c>
      <c r="K26" s="119">
        <v>3</v>
      </c>
      <c r="L26" s="119">
        <v>3</v>
      </c>
      <c r="M26" s="119" t="s">
        <v>278</v>
      </c>
      <c r="N26" s="120">
        <v>11</v>
      </c>
    </row>
    <row r="27" spans="1:14" ht="10" customHeight="1" x14ac:dyDescent="0.15">
      <c r="A27" s="57" t="s">
        <v>152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 t="s">
        <v>278</v>
      </c>
      <c r="J27" s="118">
        <v>1</v>
      </c>
      <c r="K27" s="118">
        <v>2</v>
      </c>
      <c r="L27" s="118">
        <v>2</v>
      </c>
      <c r="M27" s="118">
        <v>1</v>
      </c>
      <c r="N27" s="58">
        <v>6</v>
      </c>
    </row>
    <row r="28" spans="1:14" ht="10" customHeight="1" x14ac:dyDescent="0.15">
      <c r="A28" s="57" t="s">
        <v>145</v>
      </c>
      <c r="B28" s="118" t="s">
        <v>278</v>
      </c>
      <c r="C28" s="118" t="s">
        <v>278</v>
      </c>
      <c r="D28" s="118">
        <v>4</v>
      </c>
      <c r="E28" s="118">
        <v>3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>
        <v>7</v>
      </c>
      <c r="N28" s="58">
        <v>14</v>
      </c>
    </row>
    <row r="29" spans="1:14" ht="10" customHeight="1" x14ac:dyDescent="0.15">
      <c r="A29" s="114" t="s">
        <v>125</v>
      </c>
      <c r="B29" s="119" t="s">
        <v>278</v>
      </c>
      <c r="C29" s="119" t="s">
        <v>278</v>
      </c>
      <c r="D29" s="119" t="s">
        <v>278</v>
      </c>
      <c r="E29" s="119" t="s">
        <v>278</v>
      </c>
      <c r="F29" s="119" t="s">
        <v>278</v>
      </c>
      <c r="G29" s="119" t="s">
        <v>278</v>
      </c>
      <c r="H29" s="119">
        <v>1</v>
      </c>
      <c r="I29" s="119" t="s">
        <v>278</v>
      </c>
      <c r="J29" s="119" t="s">
        <v>278</v>
      </c>
      <c r="K29" s="119" t="s">
        <v>278</v>
      </c>
      <c r="L29" s="119" t="s">
        <v>278</v>
      </c>
      <c r="M29" s="119" t="s">
        <v>278</v>
      </c>
      <c r="N29" s="120">
        <v>1</v>
      </c>
    </row>
    <row r="30" spans="1:14" ht="10" customHeight="1" x14ac:dyDescent="0.15">
      <c r="A30" s="121" t="s">
        <v>61</v>
      </c>
      <c r="B30" s="122" t="s">
        <v>278</v>
      </c>
      <c r="C30" s="122" t="s">
        <v>278</v>
      </c>
      <c r="D30" s="122">
        <v>2</v>
      </c>
      <c r="E30" s="122">
        <v>89</v>
      </c>
      <c r="F30" s="122">
        <v>128</v>
      </c>
      <c r="G30" s="122">
        <v>68</v>
      </c>
      <c r="H30" s="122">
        <v>85</v>
      </c>
      <c r="I30" s="122">
        <v>53</v>
      </c>
      <c r="J30" s="122">
        <v>20</v>
      </c>
      <c r="K30" s="122">
        <v>16</v>
      </c>
      <c r="L30" s="122" t="s">
        <v>278</v>
      </c>
      <c r="M30" s="122" t="s">
        <v>278</v>
      </c>
      <c r="N30" s="123">
        <v>461</v>
      </c>
    </row>
    <row r="31" spans="1:14" ht="11.3" customHeight="1" x14ac:dyDescent="0.1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4" s="56" customFormat="1" ht="11.3" customHeight="1" x14ac:dyDescent="0.3">
      <c r="A32" s="49" t="s">
        <v>16</v>
      </c>
      <c r="B32" s="51">
        <f>SUM(B6:B11)</f>
        <v>618</v>
      </c>
      <c r="C32" s="51">
        <f t="shared" ref="C32:N32" si="0">SUM(C6:C11)</f>
        <v>390</v>
      </c>
      <c r="D32" s="51">
        <f t="shared" si="0"/>
        <v>391</v>
      </c>
      <c r="E32" s="51">
        <f t="shared" si="0"/>
        <v>207</v>
      </c>
      <c r="F32" s="51">
        <f t="shared" si="0"/>
        <v>13</v>
      </c>
      <c r="G32" s="51">
        <f t="shared" si="0"/>
        <v>2</v>
      </c>
      <c r="H32" s="51">
        <f t="shared" si="0"/>
        <v>0</v>
      </c>
      <c r="I32" s="51">
        <f t="shared" si="0"/>
        <v>3</v>
      </c>
      <c r="J32" s="51">
        <f t="shared" si="0"/>
        <v>2</v>
      </c>
      <c r="K32" s="51">
        <f t="shared" si="0"/>
        <v>29</v>
      </c>
      <c r="L32" s="51">
        <f t="shared" si="0"/>
        <v>80</v>
      </c>
      <c r="M32" s="51">
        <f t="shared" si="0"/>
        <v>201</v>
      </c>
      <c r="N32" s="51">
        <f t="shared" si="0"/>
        <v>1936</v>
      </c>
    </row>
    <row r="33" spans="1:14" s="56" customFormat="1" ht="11.3" customHeight="1" x14ac:dyDescent="0.3">
      <c r="A33" s="49" t="s">
        <v>17</v>
      </c>
      <c r="B33" s="51">
        <f>SUM(B12:B18)</f>
        <v>2805</v>
      </c>
      <c r="C33" s="51">
        <f t="shared" ref="C33:N33" si="1">SUM(C12:C18)</f>
        <v>62</v>
      </c>
      <c r="D33" s="51">
        <f t="shared" si="1"/>
        <v>1</v>
      </c>
      <c r="E33" s="51">
        <f t="shared" si="1"/>
        <v>97</v>
      </c>
      <c r="F33" s="51">
        <f t="shared" si="1"/>
        <v>0</v>
      </c>
      <c r="G33" s="51">
        <f t="shared" si="1"/>
        <v>0</v>
      </c>
      <c r="H33" s="51">
        <f t="shared" si="1"/>
        <v>71</v>
      </c>
      <c r="I33" s="51">
        <f t="shared" si="1"/>
        <v>0</v>
      </c>
      <c r="J33" s="51">
        <f t="shared" si="1"/>
        <v>18</v>
      </c>
      <c r="K33" s="51">
        <f t="shared" si="1"/>
        <v>2381</v>
      </c>
      <c r="L33" s="51">
        <f t="shared" si="1"/>
        <v>5096</v>
      </c>
      <c r="M33" s="51">
        <f t="shared" si="1"/>
        <v>5602</v>
      </c>
      <c r="N33" s="51">
        <f t="shared" si="1"/>
        <v>16133</v>
      </c>
    </row>
    <row r="34" spans="1:14" s="56" customFormat="1" ht="11.3" customHeight="1" x14ac:dyDescent="0.3">
      <c r="A34" s="49" t="s">
        <v>18</v>
      </c>
      <c r="B34" s="51">
        <f>SUM(B19:B26)</f>
        <v>815</v>
      </c>
      <c r="C34" s="51">
        <f t="shared" ref="C34:N34" si="2">SUM(C19:C26)</f>
        <v>46</v>
      </c>
      <c r="D34" s="51">
        <f t="shared" si="2"/>
        <v>1344</v>
      </c>
      <c r="E34" s="51">
        <f t="shared" si="2"/>
        <v>754</v>
      </c>
      <c r="F34" s="51">
        <f t="shared" si="2"/>
        <v>3033</v>
      </c>
      <c r="G34" s="51">
        <f t="shared" si="2"/>
        <v>1488</v>
      </c>
      <c r="H34" s="51">
        <f t="shared" si="2"/>
        <v>1265</v>
      </c>
      <c r="I34" s="51">
        <f t="shared" si="2"/>
        <v>309</v>
      </c>
      <c r="J34" s="51">
        <f t="shared" si="2"/>
        <v>74</v>
      </c>
      <c r="K34" s="51">
        <f t="shared" si="2"/>
        <v>386</v>
      </c>
      <c r="L34" s="51">
        <f t="shared" si="2"/>
        <v>1145</v>
      </c>
      <c r="M34" s="51">
        <f t="shared" si="2"/>
        <v>259</v>
      </c>
      <c r="N34" s="51">
        <f t="shared" si="2"/>
        <v>10918</v>
      </c>
    </row>
    <row r="35" spans="1:14" s="56" customFormat="1" ht="11.3" customHeight="1" x14ac:dyDescent="0.3">
      <c r="A35" s="49" t="s">
        <v>19</v>
      </c>
      <c r="B35" s="51">
        <f>SUM(B27:B29)</f>
        <v>0</v>
      </c>
      <c r="C35" s="51">
        <f t="shared" ref="C35:N35" si="3">SUM(C27:C29)</f>
        <v>0</v>
      </c>
      <c r="D35" s="51">
        <f t="shared" si="3"/>
        <v>4</v>
      </c>
      <c r="E35" s="51">
        <f t="shared" si="3"/>
        <v>3</v>
      </c>
      <c r="F35" s="51">
        <f t="shared" si="3"/>
        <v>0</v>
      </c>
      <c r="G35" s="51">
        <f t="shared" si="3"/>
        <v>0</v>
      </c>
      <c r="H35" s="51">
        <f t="shared" si="3"/>
        <v>1</v>
      </c>
      <c r="I35" s="51">
        <f t="shared" si="3"/>
        <v>0</v>
      </c>
      <c r="J35" s="51">
        <f t="shared" si="3"/>
        <v>1</v>
      </c>
      <c r="K35" s="51">
        <f t="shared" si="3"/>
        <v>2</v>
      </c>
      <c r="L35" s="51">
        <f t="shared" si="3"/>
        <v>2</v>
      </c>
      <c r="M35" s="51">
        <f t="shared" si="3"/>
        <v>8</v>
      </c>
      <c r="N35" s="51">
        <f t="shared" si="3"/>
        <v>21</v>
      </c>
    </row>
    <row r="36" spans="1:14" s="56" customFormat="1" ht="11.3" customHeight="1" x14ac:dyDescent="0.3">
      <c r="A36" s="49" t="s">
        <v>20</v>
      </c>
      <c r="B36" s="51">
        <f>SUM(B30)</f>
        <v>0</v>
      </c>
      <c r="C36" s="51">
        <f t="shared" ref="C36:N36" si="4">SUM(C30)</f>
        <v>0</v>
      </c>
      <c r="D36" s="51">
        <f t="shared" si="4"/>
        <v>2</v>
      </c>
      <c r="E36" s="51">
        <f t="shared" si="4"/>
        <v>89</v>
      </c>
      <c r="F36" s="51">
        <f t="shared" si="4"/>
        <v>128</v>
      </c>
      <c r="G36" s="51">
        <f t="shared" si="4"/>
        <v>68</v>
      </c>
      <c r="H36" s="51">
        <f t="shared" si="4"/>
        <v>85</v>
      </c>
      <c r="I36" s="51">
        <f t="shared" si="4"/>
        <v>53</v>
      </c>
      <c r="J36" s="51">
        <f t="shared" si="4"/>
        <v>20</v>
      </c>
      <c r="K36" s="51">
        <f t="shared" si="4"/>
        <v>16</v>
      </c>
      <c r="L36" s="51">
        <f t="shared" si="4"/>
        <v>0</v>
      </c>
      <c r="M36" s="51">
        <f t="shared" si="4"/>
        <v>0</v>
      </c>
      <c r="N36" s="51">
        <f t="shared" si="4"/>
        <v>461</v>
      </c>
    </row>
    <row r="37" spans="1:14" s="154" customFormat="1" ht="11.3" customHeight="1" x14ac:dyDescent="0.3">
      <c r="A37" s="101" t="s">
        <v>21</v>
      </c>
      <c r="B37" s="46">
        <f>SUM(B32:B36)</f>
        <v>4238</v>
      </c>
      <c r="C37" s="46">
        <f t="shared" ref="C37:N37" si="5">SUM(C32:C36)</f>
        <v>498</v>
      </c>
      <c r="D37" s="46">
        <f t="shared" si="5"/>
        <v>1742</v>
      </c>
      <c r="E37" s="46">
        <f t="shared" si="5"/>
        <v>1150</v>
      </c>
      <c r="F37" s="46">
        <f t="shared" si="5"/>
        <v>3174</v>
      </c>
      <c r="G37" s="46">
        <f t="shared" si="5"/>
        <v>1558</v>
      </c>
      <c r="H37" s="46">
        <f t="shared" si="5"/>
        <v>1422</v>
      </c>
      <c r="I37" s="46">
        <f t="shared" si="5"/>
        <v>365</v>
      </c>
      <c r="J37" s="46">
        <f t="shared" si="5"/>
        <v>115</v>
      </c>
      <c r="K37" s="46">
        <f t="shared" si="5"/>
        <v>2814</v>
      </c>
      <c r="L37" s="46">
        <f t="shared" si="5"/>
        <v>6323</v>
      </c>
      <c r="M37" s="46">
        <f t="shared" si="5"/>
        <v>6070</v>
      </c>
      <c r="N37" s="46">
        <f t="shared" si="5"/>
        <v>29469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2:N36" formulaRange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DE6-599D-4502-9316-C45EABF786BF}">
  <dimension ref="A1:N4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1" customFormat="1" ht="11.3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0</v>
      </c>
    </row>
    <row r="7" spans="1:14" ht="10" customHeight="1" x14ac:dyDescent="0.15">
      <c r="A7" s="57" t="s">
        <v>102</v>
      </c>
      <c r="B7" s="118">
        <v>37</v>
      </c>
      <c r="C7" s="118">
        <v>32</v>
      </c>
      <c r="D7" s="118">
        <v>86</v>
      </c>
      <c r="E7" s="118">
        <v>37</v>
      </c>
      <c r="F7" s="118" t="s">
        <v>278</v>
      </c>
      <c r="G7" s="118">
        <v>1</v>
      </c>
      <c r="H7" s="118" t="s">
        <v>278</v>
      </c>
      <c r="I7" s="118">
        <v>18</v>
      </c>
      <c r="J7" s="118">
        <v>46</v>
      </c>
      <c r="K7" s="118">
        <v>95</v>
      </c>
      <c r="L7" s="118">
        <v>80</v>
      </c>
      <c r="M7" s="118">
        <v>57</v>
      </c>
      <c r="N7" s="58">
        <v>489</v>
      </c>
    </row>
    <row r="8" spans="1:14" ht="10" customHeight="1" x14ac:dyDescent="0.15">
      <c r="A8" s="57" t="s">
        <v>67</v>
      </c>
      <c r="B8" s="118" t="s">
        <v>278</v>
      </c>
      <c r="C8" s="118">
        <v>2</v>
      </c>
      <c r="D8" s="118">
        <v>5</v>
      </c>
      <c r="E8" s="118">
        <v>2</v>
      </c>
      <c r="F8" s="118">
        <v>1</v>
      </c>
      <c r="G8" s="118">
        <v>2</v>
      </c>
      <c r="H8" s="118">
        <v>1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13</v>
      </c>
    </row>
    <row r="9" spans="1:14" ht="10" customHeight="1" x14ac:dyDescent="0.15">
      <c r="A9" s="57" t="s">
        <v>26</v>
      </c>
      <c r="B9" s="118">
        <v>4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4</v>
      </c>
    </row>
    <row r="10" spans="1:14" ht="10" customHeight="1" x14ac:dyDescent="0.15">
      <c r="A10" s="57" t="s">
        <v>103</v>
      </c>
      <c r="B10" s="118">
        <v>48</v>
      </c>
      <c r="C10" s="118">
        <v>20</v>
      </c>
      <c r="D10" s="118">
        <v>10</v>
      </c>
      <c r="E10" s="118">
        <v>1</v>
      </c>
      <c r="F10" s="118">
        <v>7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86</v>
      </c>
    </row>
    <row r="11" spans="1:14" ht="10" customHeight="1" x14ac:dyDescent="0.15">
      <c r="A11" s="57" t="s">
        <v>63</v>
      </c>
      <c r="B11" s="118">
        <v>320</v>
      </c>
      <c r="C11" s="118">
        <v>437</v>
      </c>
      <c r="D11" s="118">
        <v>271</v>
      </c>
      <c r="E11" s="118">
        <v>151</v>
      </c>
      <c r="F11" s="118">
        <v>36</v>
      </c>
      <c r="G11" s="118">
        <v>4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1219</v>
      </c>
    </row>
    <row r="12" spans="1:14" ht="10" customHeight="1" x14ac:dyDescent="0.15">
      <c r="A12" s="57" t="s">
        <v>172</v>
      </c>
      <c r="B12" s="118" t="s">
        <v>278</v>
      </c>
      <c r="C12" s="118" t="s">
        <v>278</v>
      </c>
      <c r="D12" s="118">
        <v>33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>
        <v>2</v>
      </c>
      <c r="L12" s="118" t="s">
        <v>278</v>
      </c>
      <c r="M12" s="118" t="s">
        <v>278</v>
      </c>
      <c r="N12" s="58">
        <v>35</v>
      </c>
    </row>
    <row r="13" spans="1:14" ht="10" customHeight="1" x14ac:dyDescent="0.15">
      <c r="A13" s="114" t="s">
        <v>76</v>
      </c>
      <c r="B13" s="119">
        <v>1598</v>
      </c>
      <c r="C13" s="119">
        <v>876</v>
      </c>
      <c r="D13" s="119">
        <v>248</v>
      </c>
      <c r="E13" s="119">
        <v>204</v>
      </c>
      <c r="F13" s="119">
        <v>135</v>
      </c>
      <c r="G13" s="119">
        <v>61</v>
      </c>
      <c r="H13" s="119">
        <v>73</v>
      </c>
      <c r="I13" s="119">
        <v>63</v>
      </c>
      <c r="J13" s="119">
        <v>26</v>
      </c>
      <c r="K13" s="119">
        <v>118</v>
      </c>
      <c r="L13" s="119">
        <v>505</v>
      </c>
      <c r="M13" s="119">
        <v>816</v>
      </c>
      <c r="N13" s="120">
        <v>4723</v>
      </c>
    </row>
    <row r="14" spans="1:14" ht="10" customHeight="1" x14ac:dyDescent="0.15">
      <c r="A14" s="57" t="s">
        <v>29</v>
      </c>
      <c r="B14" s="118" t="s">
        <v>278</v>
      </c>
      <c r="C14" s="118" t="s">
        <v>278</v>
      </c>
      <c r="D14" s="118">
        <v>1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</v>
      </c>
    </row>
    <row r="15" spans="1:14" ht="10" customHeight="1" x14ac:dyDescent="0.15">
      <c r="A15" s="57" t="s">
        <v>129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4</v>
      </c>
      <c r="K15" s="118">
        <v>3</v>
      </c>
      <c r="L15" s="118">
        <v>11</v>
      </c>
      <c r="M15" s="118">
        <v>10</v>
      </c>
      <c r="N15" s="58">
        <v>28</v>
      </c>
    </row>
    <row r="16" spans="1:14" ht="10" customHeight="1" x14ac:dyDescent="0.15">
      <c r="A16" s="57" t="s">
        <v>38</v>
      </c>
      <c r="B16" s="118">
        <v>2</v>
      </c>
      <c r="C16" s="118">
        <v>1</v>
      </c>
      <c r="D16" s="118">
        <v>2</v>
      </c>
      <c r="E16" s="118">
        <v>1</v>
      </c>
      <c r="F16" s="118">
        <v>1</v>
      </c>
      <c r="G16" s="118">
        <v>2</v>
      </c>
      <c r="H16" s="118">
        <v>1</v>
      </c>
      <c r="I16" s="118">
        <v>1</v>
      </c>
      <c r="J16" s="118">
        <v>1</v>
      </c>
      <c r="K16" s="118" t="s">
        <v>278</v>
      </c>
      <c r="L16" s="118" t="s">
        <v>278</v>
      </c>
      <c r="M16" s="118">
        <v>3</v>
      </c>
      <c r="N16" s="58">
        <v>15</v>
      </c>
    </row>
    <row r="17" spans="1:14" ht="10" customHeight="1" x14ac:dyDescent="0.15">
      <c r="A17" s="57" t="s">
        <v>117</v>
      </c>
      <c r="B17" s="118">
        <v>1</v>
      </c>
      <c r="C17" s="118">
        <v>1</v>
      </c>
      <c r="D17" s="118">
        <v>1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>
        <v>1</v>
      </c>
      <c r="N17" s="58">
        <v>4</v>
      </c>
    </row>
    <row r="18" spans="1:14" ht="10" customHeight="1" x14ac:dyDescent="0.15">
      <c r="A18" s="57" t="s">
        <v>118</v>
      </c>
      <c r="B18" s="118">
        <v>2</v>
      </c>
      <c r="C18" s="118">
        <v>8</v>
      </c>
      <c r="D18" s="118">
        <v>17</v>
      </c>
      <c r="E18" s="118">
        <v>9</v>
      </c>
      <c r="F18" s="118">
        <v>2</v>
      </c>
      <c r="G18" s="118">
        <v>1</v>
      </c>
      <c r="H18" s="118">
        <v>1</v>
      </c>
      <c r="I18" s="118">
        <v>1</v>
      </c>
      <c r="J18" s="118">
        <v>4</v>
      </c>
      <c r="K18" s="118">
        <v>3</v>
      </c>
      <c r="L18" s="118">
        <v>1</v>
      </c>
      <c r="M18" s="118">
        <v>1</v>
      </c>
      <c r="N18" s="58">
        <v>50</v>
      </c>
    </row>
    <row r="19" spans="1:14" ht="10" customHeight="1" x14ac:dyDescent="0.15">
      <c r="A19" s="57" t="s">
        <v>119</v>
      </c>
      <c r="B19" s="118">
        <v>100</v>
      </c>
      <c r="C19" s="118">
        <v>68</v>
      </c>
      <c r="D19" s="118">
        <v>148</v>
      </c>
      <c r="E19" s="118">
        <v>243</v>
      </c>
      <c r="F19" s="118">
        <v>180</v>
      </c>
      <c r="G19" s="118">
        <v>188</v>
      </c>
      <c r="H19" s="118">
        <v>337</v>
      </c>
      <c r="I19" s="118">
        <v>278</v>
      </c>
      <c r="J19" s="118">
        <v>162</v>
      </c>
      <c r="K19" s="118">
        <v>171</v>
      </c>
      <c r="L19" s="118">
        <v>113</v>
      </c>
      <c r="M19" s="118">
        <v>170</v>
      </c>
      <c r="N19" s="58">
        <v>2158</v>
      </c>
    </row>
    <row r="20" spans="1:14" ht="10" customHeight="1" x14ac:dyDescent="0.15">
      <c r="A20" s="57" t="s">
        <v>131</v>
      </c>
      <c r="B20" s="118">
        <v>2</v>
      </c>
      <c r="C20" s="118">
        <v>1</v>
      </c>
      <c r="D20" s="118">
        <v>1</v>
      </c>
      <c r="E20" s="118">
        <v>2</v>
      </c>
      <c r="F20" s="118">
        <v>6</v>
      </c>
      <c r="G20" s="118">
        <v>1</v>
      </c>
      <c r="H20" s="118" t="s">
        <v>278</v>
      </c>
      <c r="I20" s="118" t="s">
        <v>278</v>
      </c>
      <c r="J20" s="118" t="s">
        <v>278</v>
      </c>
      <c r="K20" s="118">
        <v>1</v>
      </c>
      <c r="L20" s="118">
        <v>1</v>
      </c>
      <c r="M20" s="118">
        <v>1</v>
      </c>
      <c r="N20" s="58">
        <v>16</v>
      </c>
    </row>
    <row r="21" spans="1:14" ht="10" customHeight="1" x14ac:dyDescent="0.15">
      <c r="A21" s="114" t="s">
        <v>51</v>
      </c>
      <c r="B21" s="119">
        <v>22</v>
      </c>
      <c r="C21" s="119" t="s">
        <v>278</v>
      </c>
      <c r="D21" s="119" t="s">
        <v>278</v>
      </c>
      <c r="E21" s="119" t="s">
        <v>278</v>
      </c>
      <c r="F21" s="119" t="s">
        <v>278</v>
      </c>
      <c r="G21" s="119" t="s">
        <v>278</v>
      </c>
      <c r="H21" s="119" t="s">
        <v>278</v>
      </c>
      <c r="I21" s="119" t="s">
        <v>278</v>
      </c>
      <c r="J21" s="119" t="s">
        <v>278</v>
      </c>
      <c r="K21" s="119" t="s">
        <v>278</v>
      </c>
      <c r="L21" s="119" t="s">
        <v>278</v>
      </c>
      <c r="M21" s="119" t="s">
        <v>278</v>
      </c>
      <c r="N21" s="120">
        <v>22</v>
      </c>
    </row>
    <row r="22" spans="1:14" ht="10" customHeight="1" x14ac:dyDescent="0.15">
      <c r="A22" s="57" t="s">
        <v>53</v>
      </c>
      <c r="B22" s="118">
        <v>68</v>
      </c>
      <c r="C22" s="118">
        <v>74</v>
      </c>
      <c r="D22" s="118">
        <v>70</v>
      </c>
      <c r="E22" s="118">
        <v>148</v>
      </c>
      <c r="F22" s="118">
        <v>63</v>
      </c>
      <c r="G22" s="118">
        <v>48</v>
      </c>
      <c r="H22" s="118">
        <v>59</v>
      </c>
      <c r="I22" s="118">
        <v>55</v>
      </c>
      <c r="J22" s="118">
        <v>55</v>
      </c>
      <c r="K22" s="118">
        <v>62</v>
      </c>
      <c r="L22" s="118">
        <v>53</v>
      </c>
      <c r="M22" s="118">
        <v>68</v>
      </c>
      <c r="N22" s="58">
        <v>823</v>
      </c>
    </row>
    <row r="23" spans="1:14" ht="10" customHeight="1" x14ac:dyDescent="0.15">
      <c r="A23" s="57" t="s">
        <v>151</v>
      </c>
      <c r="B23" s="118" t="s">
        <v>278</v>
      </c>
      <c r="C23" s="118">
        <v>1</v>
      </c>
      <c r="D23" s="118" t="s">
        <v>278</v>
      </c>
      <c r="E23" s="118" t="s">
        <v>278</v>
      </c>
      <c r="F23" s="118" t="s">
        <v>278</v>
      </c>
      <c r="G23" s="118">
        <v>1</v>
      </c>
      <c r="H23" s="118" t="s">
        <v>278</v>
      </c>
      <c r="I23" s="118">
        <v>1</v>
      </c>
      <c r="J23" s="118">
        <v>1</v>
      </c>
      <c r="K23" s="118">
        <v>2</v>
      </c>
      <c r="L23" s="118" t="s">
        <v>278</v>
      </c>
      <c r="M23" s="118" t="s">
        <v>278</v>
      </c>
      <c r="N23" s="58">
        <v>6</v>
      </c>
    </row>
    <row r="24" spans="1:14" ht="10" customHeight="1" x14ac:dyDescent="0.15">
      <c r="A24" s="57" t="s">
        <v>55</v>
      </c>
      <c r="B24" s="118">
        <v>1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57" t="s">
        <v>78</v>
      </c>
      <c r="B25" s="118">
        <v>2</v>
      </c>
      <c r="C25" s="118">
        <v>1</v>
      </c>
      <c r="D25" s="118">
        <v>1</v>
      </c>
      <c r="E25" s="118">
        <v>2</v>
      </c>
      <c r="F25" s="118" t="s">
        <v>278</v>
      </c>
      <c r="G25" s="118">
        <v>1</v>
      </c>
      <c r="H25" s="118">
        <v>1</v>
      </c>
      <c r="I25" s="118">
        <v>1</v>
      </c>
      <c r="J25" s="118">
        <v>2</v>
      </c>
      <c r="K25" s="118">
        <v>1</v>
      </c>
      <c r="L25" s="118" t="s">
        <v>278</v>
      </c>
      <c r="M25" s="118" t="s">
        <v>278</v>
      </c>
      <c r="N25" s="58">
        <v>12</v>
      </c>
    </row>
    <row r="26" spans="1:14" ht="10" customHeight="1" x14ac:dyDescent="0.15">
      <c r="A26" s="57" t="s">
        <v>56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 t="s">
        <v>278</v>
      </c>
      <c r="H26" s="118">
        <v>1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1</v>
      </c>
    </row>
    <row r="27" spans="1:14" ht="10" customHeight="1" x14ac:dyDescent="0.15">
      <c r="A27" s="57" t="s">
        <v>73</v>
      </c>
      <c r="B27" s="118" t="s">
        <v>278</v>
      </c>
      <c r="C27" s="118" t="s">
        <v>278</v>
      </c>
      <c r="D27" s="118">
        <v>11</v>
      </c>
      <c r="E27" s="118">
        <v>5</v>
      </c>
      <c r="F27" s="118">
        <v>1</v>
      </c>
      <c r="G27" s="118">
        <v>2</v>
      </c>
      <c r="H27" s="118">
        <v>1</v>
      </c>
      <c r="I27" s="118">
        <v>2</v>
      </c>
      <c r="J27" s="118">
        <v>3</v>
      </c>
      <c r="K27" s="118">
        <v>20</v>
      </c>
      <c r="L27" s="118">
        <v>37</v>
      </c>
      <c r="M27" s="118">
        <v>12</v>
      </c>
      <c r="N27" s="58">
        <v>94</v>
      </c>
    </row>
    <row r="28" spans="1:14" ht="10" customHeight="1" x14ac:dyDescent="0.15">
      <c r="A28" s="57" t="s">
        <v>74</v>
      </c>
      <c r="B28" s="118" t="s">
        <v>278</v>
      </c>
      <c r="C28" s="118">
        <v>36</v>
      </c>
      <c r="D28" s="118">
        <v>60</v>
      </c>
      <c r="E28" s="118">
        <v>85</v>
      </c>
      <c r="F28" s="118">
        <v>186</v>
      </c>
      <c r="G28" s="118">
        <v>196</v>
      </c>
      <c r="H28" s="118">
        <v>234</v>
      </c>
      <c r="I28" s="118">
        <v>71</v>
      </c>
      <c r="J28" s="118">
        <v>53</v>
      </c>
      <c r="K28" s="118" t="s">
        <v>278</v>
      </c>
      <c r="L28" s="118" t="s">
        <v>278</v>
      </c>
      <c r="M28" s="118" t="s">
        <v>278</v>
      </c>
      <c r="N28" s="58">
        <v>921</v>
      </c>
    </row>
    <row r="29" spans="1:14" ht="10" customHeight="1" x14ac:dyDescent="0.15">
      <c r="A29" s="57" t="s">
        <v>79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>
        <v>1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114" t="s">
        <v>158</v>
      </c>
      <c r="B30" s="119" t="s">
        <v>278</v>
      </c>
      <c r="C30" s="119" t="s">
        <v>278</v>
      </c>
      <c r="D30" s="119" t="s">
        <v>278</v>
      </c>
      <c r="E30" s="119" t="s">
        <v>278</v>
      </c>
      <c r="F30" s="119" t="s">
        <v>278</v>
      </c>
      <c r="G30" s="119">
        <v>1</v>
      </c>
      <c r="H30" s="119">
        <v>1</v>
      </c>
      <c r="I30" s="119">
        <v>1</v>
      </c>
      <c r="J30" s="119" t="s">
        <v>278</v>
      </c>
      <c r="K30" s="119" t="s">
        <v>278</v>
      </c>
      <c r="L30" s="119" t="s">
        <v>278</v>
      </c>
      <c r="M30" s="119" t="s">
        <v>278</v>
      </c>
      <c r="N30" s="120">
        <v>3</v>
      </c>
    </row>
    <row r="31" spans="1:14" ht="10" customHeight="1" x14ac:dyDescent="0.15">
      <c r="A31" s="57" t="s">
        <v>145</v>
      </c>
      <c r="B31" s="118">
        <v>6</v>
      </c>
      <c r="C31" s="118">
        <v>9</v>
      </c>
      <c r="D31" s="118">
        <v>16</v>
      </c>
      <c r="E31" s="118">
        <v>12</v>
      </c>
      <c r="F31" s="118">
        <v>8</v>
      </c>
      <c r="G31" s="118">
        <v>3</v>
      </c>
      <c r="H31" s="118">
        <v>1</v>
      </c>
      <c r="I31" s="118">
        <v>4</v>
      </c>
      <c r="J31" s="118">
        <v>2</v>
      </c>
      <c r="K31" s="118">
        <v>4</v>
      </c>
      <c r="L31" s="118">
        <v>5</v>
      </c>
      <c r="M31" s="118">
        <v>5</v>
      </c>
      <c r="N31" s="58">
        <v>75</v>
      </c>
    </row>
    <row r="32" spans="1:14" ht="10" customHeight="1" x14ac:dyDescent="0.15">
      <c r="A32" s="57" t="s">
        <v>100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>
        <v>1</v>
      </c>
      <c r="N32" s="58">
        <v>1</v>
      </c>
    </row>
    <row r="33" spans="1:14" ht="10" customHeight="1" x14ac:dyDescent="0.15">
      <c r="A33" s="57" t="s">
        <v>162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 t="s">
        <v>278</v>
      </c>
      <c r="G33" s="118">
        <v>1</v>
      </c>
      <c r="H33" s="118">
        <v>2</v>
      </c>
      <c r="I33" s="118">
        <v>2</v>
      </c>
      <c r="J33" s="118">
        <v>1</v>
      </c>
      <c r="K33" s="118">
        <v>1</v>
      </c>
      <c r="L33" s="118" t="s">
        <v>278</v>
      </c>
      <c r="M33" s="118" t="s">
        <v>278</v>
      </c>
      <c r="N33" s="58">
        <v>7</v>
      </c>
    </row>
    <row r="34" spans="1:14" ht="10" customHeight="1" x14ac:dyDescent="0.15">
      <c r="A34" s="57" t="s">
        <v>101</v>
      </c>
      <c r="B34" s="118">
        <v>1</v>
      </c>
      <c r="C34" s="118" t="s">
        <v>278</v>
      </c>
      <c r="D34" s="118" t="s">
        <v>278</v>
      </c>
      <c r="E34" s="118">
        <v>1</v>
      </c>
      <c r="F34" s="118" t="s">
        <v>278</v>
      </c>
      <c r="G34" s="118">
        <v>1</v>
      </c>
      <c r="H34" s="118">
        <v>1</v>
      </c>
      <c r="I34" s="118" t="s">
        <v>278</v>
      </c>
      <c r="J34" s="118" t="s">
        <v>278</v>
      </c>
      <c r="K34" s="118">
        <v>1</v>
      </c>
      <c r="L34" s="118" t="s">
        <v>278</v>
      </c>
      <c r="M34" s="118" t="s">
        <v>278</v>
      </c>
      <c r="N34" s="58">
        <v>5</v>
      </c>
    </row>
    <row r="35" spans="1:14" ht="10" customHeight="1" x14ac:dyDescent="0.15">
      <c r="A35" s="114" t="s">
        <v>125</v>
      </c>
      <c r="B35" s="119">
        <v>29</v>
      </c>
      <c r="C35" s="119">
        <v>26</v>
      </c>
      <c r="D35" s="119">
        <v>10</v>
      </c>
      <c r="E35" s="119">
        <v>25</v>
      </c>
      <c r="F35" s="119">
        <v>7</v>
      </c>
      <c r="G35" s="119">
        <v>9</v>
      </c>
      <c r="H35" s="119">
        <v>14</v>
      </c>
      <c r="I35" s="119">
        <v>14</v>
      </c>
      <c r="J35" s="119">
        <v>16</v>
      </c>
      <c r="K35" s="119">
        <v>28</v>
      </c>
      <c r="L35" s="119">
        <v>42</v>
      </c>
      <c r="M35" s="119">
        <v>41</v>
      </c>
      <c r="N35" s="120">
        <v>261</v>
      </c>
    </row>
    <row r="36" spans="1:14" ht="10" customHeight="1" x14ac:dyDescent="0.15">
      <c r="A36" s="57" t="s">
        <v>61</v>
      </c>
      <c r="B36" s="118">
        <v>1</v>
      </c>
      <c r="C36" s="118">
        <v>1</v>
      </c>
      <c r="D36" s="118">
        <v>8</v>
      </c>
      <c r="E36" s="118">
        <v>8</v>
      </c>
      <c r="F36" s="118">
        <v>1</v>
      </c>
      <c r="G36" s="118">
        <v>2</v>
      </c>
      <c r="H36" s="118">
        <v>2</v>
      </c>
      <c r="I36" s="118">
        <v>1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24</v>
      </c>
    </row>
    <row r="37" spans="1:14" ht="10" customHeight="1" x14ac:dyDescent="0.15">
      <c r="A37" s="114" t="s">
        <v>62</v>
      </c>
      <c r="B37" s="119">
        <v>148</v>
      </c>
      <c r="C37" s="119">
        <v>152</v>
      </c>
      <c r="D37" s="119">
        <v>219</v>
      </c>
      <c r="E37" s="119">
        <v>212</v>
      </c>
      <c r="F37" s="119">
        <v>122</v>
      </c>
      <c r="G37" s="119">
        <v>145</v>
      </c>
      <c r="H37" s="119">
        <v>149</v>
      </c>
      <c r="I37" s="119">
        <v>115</v>
      </c>
      <c r="J37" s="119">
        <v>166</v>
      </c>
      <c r="K37" s="119">
        <v>147</v>
      </c>
      <c r="L37" s="119">
        <v>162</v>
      </c>
      <c r="M37" s="119">
        <v>175</v>
      </c>
      <c r="N37" s="120">
        <v>1912</v>
      </c>
    </row>
    <row r="38" spans="1:14" x14ac:dyDescent="0.1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s="56" customFormat="1" ht="11.3" customHeight="1" x14ac:dyDescent="0.3">
      <c r="A39" s="49" t="s">
        <v>16</v>
      </c>
      <c r="B39" s="51">
        <f>SUM(B7:B13)</f>
        <v>2007</v>
      </c>
      <c r="C39" s="51">
        <f t="shared" ref="C39:N39" si="0">SUM(C7:C13)</f>
        <v>1367</v>
      </c>
      <c r="D39" s="51">
        <f t="shared" si="0"/>
        <v>653</v>
      </c>
      <c r="E39" s="51">
        <f t="shared" si="0"/>
        <v>395</v>
      </c>
      <c r="F39" s="51">
        <f t="shared" si="0"/>
        <v>179</v>
      </c>
      <c r="G39" s="51">
        <f t="shared" si="0"/>
        <v>68</v>
      </c>
      <c r="H39" s="51">
        <f t="shared" si="0"/>
        <v>74</v>
      </c>
      <c r="I39" s="51">
        <f t="shared" si="0"/>
        <v>81</v>
      </c>
      <c r="J39" s="51">
        <f t="shared" si="0"/>
        <v>72</v>
      </c>
      <c r="K39" s="51">
        <f t="shared" si="0"/>
        <v>215</v>
      </c>
      <c r="L39" s="51">
        <f t="shared" si="0"/>
        <v>585</v>
      </c>
      <c r="M39" s="51">
        <f t="shared" si="0"/>
        <v>873</v>
      </c>
      <c r="N39" s="51">
        <f t="shared" si="0"/>
        <v>6569</v>
      </c>
    </row>
    <row r="40" spans="1:14" s="56" customFormat="1" ht="11.3" customHeight="1" x14ac:dyDescent="0.3">
      <c r="A40" s="49" t="s">
        <v>17</v>
      </c>
      <c r="B40" s="51">
        <f>SUM(B14:B21)</f>
        <v>129</v>
      </c>
      <c r="C40" s="51">
        <f t="shared" ref="C40:N40" si="1">SUM(C14:C21)</f>
        <v>79</v>
      </c>
      <c r="D40" s="51">
        <f t="shared" si="1"/>
        <v>170</v>
      </c>
      <c r="E40" s="51">
        <f t="shared" si="1"/>
        <v>255</v>
      </c>
      <c r="F40" s="51">
        <f t="shared" si="1"/>
        <v>189</v>
      </c>
      <c r="G40" s="51">
        <f t="shared" si="1"/>
        <v>192</v>
      </c>
      <c r="H40" s="51">
        <f t="shared" si="1"/>
        <v>339</v>
      </c>
      <c r="I40" s="51">
        <f t="shared" si="1"/>
        <v>280</v>
      </c>
      <c r="J40" s="51">
        <f t="shared" si="1"/>
        <v>171</v>
      </c>
      <c r="K40" s="51">
        <f t="shared" si="1"/>
        <v>178</v>
      </c>
      <c r="L40" s="51">
        <f t="shared" si="1"/>
        <v>126</v>
      </c>
      <c r="M40" s="51">
        <f t="shared" si="1"/>
        <v>186</v>
      </c>
      <c r="N40" s="51">
        <f t="shared" si="1"/>
        <v>2294</v>
      </c>
    </row>
    <row r="41" spans="1:14" s="56" customFormat="1" ht="11.3" customHeight="1" x14ac:dyDescent="0.3">
      <c r="A41" s="49" t="s">
        <v>18</v>
      </c>
      <c r="B41" s="51">
        <f>SUM(B22:B30)</f>
        <v>71</v>
      </c>
      <c r="C41" s="51">
        <f t="shared" ref="C41:N41" si="2">SUM(C22:C30)</f>
        <v>112</v>
      </c>
      <c r="D41" s="51">
        <f t="shared" si="2"/>
        <v>142</v>
      </c>
      <c r="E41" s="51">
        <f t="shared" si="2"/>
        <v>240</v>
      </c>
      <c r="F41" s="51">
        <f t="shared" si="2"/>
        <v>250</v>
      </c>
      <c r="G41" s="51">
        <f t="shared" si="2"/>
        <v>249</v>
      </c>
      <c r="H41" s="51">
        <f t="shared" si="2"/>
        <v>297</v>
      </c>
      <c r="I41" s="51">
        <f t="shared" si="2"/>
        <v>131</v>
      </c>
      <c r="J41" s="51">
        <f t="shared" si="2"/>
        <v>114</v>
      </c>
      <c r="K41" s="51">
        <f t="shared" si="2"/>
        <v>86</v>
      </c>
      <c r="L41" s="51">
        <f t="shared" si="2"/>
        <v>90</v>
      </c>
      <c r="M41" s="51">
        <f t="shared" si="2"/>
        <v>80</v>
      </c>
      <c r="N41" s="51">
        <f t="shared" si="2"/>
        <v>1862</v>
      </c>
    </row>
    <row r="42" spans="1:14" s="56" customFormat="1" ht="11.3" customHeight="1" x14ac:dyDescent="0.3">
      <c r="A42" s="49" t="s">
        <v>19</v>
      </c>
      <c r="B42" s="51">
        <f>SUM(B31:B35)</f>
        <v>36</v>
      </c>
      <c r="C42" s="51">
        <f t="shared" ref="C42:N42" si="3">SUM(C31:C35)</f>
        <v>35</v>
      </c>
      <c r="D42" s="51">
        <f t="shared" si="3"/>
        <v>26</v>
      </c>
      <c r="E42" s="51">
        <f t="shared" si="3"/>
        <v>38</v>
      </c>
      <c r="F42" s="51">
        <f t="shared" si="3"/>
        <v>15</v>
      </c>
      <c r="G42" s="51">
        <f t="shared" si="3"/>
        <v>14</v>
      </c>
      <c r="H42" s="51">
        <f t="shared" si="3"/>
        <v>18</v>
      </c>
      <c r="I42" s="51">
        <f t="shared" si="3"/>
        <v>20</v>
      </c>
      <c r="J42" s="51">
        <f t="shared" si="3"/>
        <v>19</v>
      </c>
      <c r="K42" s="51">
        <f t="shared" si="3"/>
        <v>34</v>
      </c>
      <c r="L42" s="51">
        <f t="shared" si="3"/>
        <v>47</v>
      </c>
      <c r="M42" s="51">
        <f t="shared" si="3"/>
        <v>47</v>
      </c>
      <c r="N42" s="51">
        <f t="shared" si="3"/>
        <v>349</v>
      </c>
    </row>
    <row r="43" spans="1:14" s="56" customFormat="1" ht="11.3" customHeight="1" x14ac:dyDescent="0.3">
      <c r="A43" s="49" t="s">
        <v>20</v>
      </c>
      <c r="B43" s="51">
        <f>SUM(B36:B37)</f>
        <v>149</v>
      </c>
      <c r="C43" s="51">
        <f t="shared" ref="C43:N43" si="4">SUM(C36:C37)</f>
        <v>153</v>
      </c>
      <c r="D43" s="51">
        <f t="shared" si="4"/>
        <v>227</v>
      </c>
      <c r="E43" s="51">
        <f t="shared" si="4"/>
        <v>220</v>
      </c>
      <c r="F43" s="51">
        <f t="shared" si="4"/>
        <v>123</v>
      </c>
      <c r="G43" s="51">
        <f t="shared" si="4"/>
        <v>147</v>
      </c>
      <c r="H43" s="51">
        <f t="shared" si="4"/>
        <v>151</v>
      </c>
      <c r="I43" s="51">
        <f t="shared" si="4"/>
        <v>116</v>
      </c>
      <c r="J43" s="51">
        <f t="shared" si="4"/>
        <v>166</v>
      </c>
      <c r="K43" s="51">
        <f t="shared" si="4"/>
        <v>147</v>
      </c>
      <c r="L43" s="51">
        <f t="shared" si="4"/>
        <v>162</v>
      </c>
      <c r="M43" s="51">
        <f t="shared" si="4"/>
        <v>175</v>
      </c>
      <c r="N43" s="51">
        <f t="shared" si="4"/>
        <v>1936</v>
      </c>
    </row>
    <row r="44" spans="1:14" s="154" customFormat="1" ht="11.3" customHeight="1" x14ac:dyDescent="0.3">
      <c r="A44" s="101" t="s">
        <v>21</v>
      </c>
      <c r="B44" s="46">
        <f>SUM(B39:B43)</f>
        <v>2392</v>
      </c>
      <c r="C44" s="46">
        <f t="shared" ref="C44:N44" si="5">SUM(C39:C43)</f>
        <v>1746</v>
      </c>
      <c r="D44" s="46">
        <f t="shared" si="5"/>
        <v>1218</v>
      </c>
      <c r="E44" s="46">
        <f t="shared" si="5"/>
        <v>1148</v>
      </c>
      <c r="F44" s="46">
        <f t="shared" si="5"/>
        <v>756</v>
      </c>
      <c r="G44" s="46">
        <f t="shared" si="5"/>
        <v>670</v>
      </c>
      <c r="H44" s="46">
        <f t="shared" si="5"/>
        <v>879</v>
      </c>
      <c r="I44" s="46">
        <f t="shared" si="5"/>
        <v>628</v>
      </c>
      <c r="J44" s="46">
        <f t="shared" si="5"/>
        <v>542</v>
      </c>
      <c r="K44" s="46">
        <f t="shared" si="5"/>
        <v>660</v>
      </c>
      <c r="L44" s="46">
        <f t="shared" si="5"/>
        <v>1010</v>
      </c>
      <c r="M44" s="46">
        <f t="shared" si="5"/>
        <v>1361</v>
      </c>
      <c r="N44" s="46">
        <f t="shared" si="5"/>
        <v>13010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9:N43" formulaRange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D001-ED0E-49F4-BE5D-C8E9CF1AAEA1}">
  <dimension ref="A1:N19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0</v>
      </c>
    </row>
    <row r="7" spans="1:14" ht="10" customHeight="1" x14ac:dyDescent="0.15">
      <c r="A7" s="57" t="s">
        <v>63</v>
      </c>
      <c r="B7" s="115">
        <v>144</v>
      </c>
      <c r="C7" s="115">
        <v>138</v>
      </c>
      <c r="D7" s="115">
        <v>10</v>
      </c>
      <c r="E7" s="115" t="s">
        <v>278</v>
      </c>
      <c r="F7" s="115" t="s">
        <v>278</v>
      </c>
      <c r="G7" s="115" t="s">
        <v>278</v>
      </c>
      <c r="H7" s="115" t="s">
        <v>278</v>
      </c>
      <c r="I7" s="115" t="s">
        <v>278</v>
      </c>
      <c r="J7" s="115" t="s">
        <v>278</v>
      </c>
      <c r="K7" s="115" t="s">
        <v>278</v>
      </c>
      <c r="L7" s="115" t="s">
        <v>278</v>
      </c>
      <c r="M7" s="115" t="s">
        <v>278</v>
      </c>
      <c r="N7" s="57">
        <v>292</v>
      </c>
    </row>
    <row r="8" spans="1:14" ht="10" customHeight="1" x14ac:dyDescent="0.15">
      <c r="A8" s="114" t="s">
        <v>172</v>
      </c>
      <c r="B8" s="116">
        <v>91</v>
      </c>
      <c r="C8" s="116">
        <v>39</v>
      </c>
      <c r="D8" s="116">
        <v>6</v>
      </c>
      <c r="E8" s="116" t="s">
        <v>278</v>
      </c>
      <c r="F8" s="116" t="s">
        <v>278</v>
      </c>
      <c r="G8" s="116" t="s">
        <v>278</v>
      </c>
      <c r="H8" s="116" t="s">
        <v>278</v>
      </c>
      <c r="I8" s="116" t="s">
        <v>278</v>
      </c>
      <c r="J8" s="116" t="s">
        <v>278</v>
      </c>
      <c r="K8" s="116">
        <v>119</v>
      </c>
      <c r="L8" s="116">
        <v>247</v>
      </c>
      <c r="M8" s="116">
        <v>163</v>
      </c>
      <c r="N8" s="114">
        <v>665</v>
      </c>
    </row>
    <row r="9" spans="1:14" ht="10" customHeight="1" x14ac:dyDescent="0.15">
      <c r="A9" s="57" t="s">
        <v>129</v>
      </c>
      <c r="B9" s="115" t="s">
        <v>278</v>
      </c>
      <c r="C9" s="115" t="s">
        <v>278</v>
      </c>
      <c r="D9" s="115">
        <v>1</v>
      </c>
      <c r="E9" s="115">
        <v>1</v>
      </c>
      <c r="F9" s="115" t="s">
        <v>278</v>
      </c>
      <c r="G9" s="115" t="s">
        <v>278</v>
      </c>
      <c r="H9" s="115" t="s">
        <v>278</v>
      </c>
      <c r="I9" s="115" t="s">
        <v>278</v>
      </c>
      <c r="J9" s="115" t="s">
        <v>278</v>
      </c>
      <c r="K9" s="115">
        <v>1</v>
      </c>
      <c r="L9" s="115">
        <v>4</v>
      </c>
      <c r="M9" s="115">
        <v>2</v>
      </c>
      <c r="N9" s="57">
        <v>9</v>
      </c>
    </row>
    <row r="10" spans="1:14" ht="10" customHeight="1" x14ac:dyDescent="0.15">
      <c r="A10" s="114" t="s">
        <v>138</v>
      </c>
      <c r="B10" s="116">
        <v>167</v>
      </c>
      <c r="C10" s="116">
        <v>124</v>
      </c>
      <c r="D10" s="116">
        <v>90</v>
      </c>
      <c r="E10" s="116">
        <v>34</v>
      </c>
      <c r="F10" s="116">
        <v>3</v>
      </c>
      <c r="G10" s="116" t="s">
        <v>278</v>
      </c>
      <c r="H10" s="116" t="s">
        <v>278</v>
      </c>
      <c r="I10" s="116" t="s">
        <v>278</v>
      </c>
      <c r="J10" s="116" t="s">
        <v>278</v>
      </c>
      <c r="K10" s="116">
        <v>32</v>
      </c>
      <c r="L10" s="116">
        <v>72</v>
      </c>
      <c r="M10" s="116">
        <v>140</v>
      </c>
      <c r="N10" s="114">
        <v>662</v>
      </c>
    </row>
    <row r="11" spans="1:14" ht="10" customHeight="1" x14ac:dyDescent="0.15">
      <c r="A11" s="121" t="s">
        <v>157</v>
      </c>
      <c r="B11" s="124" t="s">
        <v>278</v>
      </c>
      <c r="C11" s="124" t="s">
        <v>278</v>
      </c>
      <c r="D11" s="124">
        <v>44</v>
      </c>
      <c r="E11" s="124" t="s">
        <v>278</v>
      </c>
      <c r="F11" s="124" t="s">
        <v>278</v>
      </c>
      <c r="G11" s="124" t="s">
        <v>278</v>
      </c>
      <c r="H11" s="124" t="s">
        <v>278</v>
      </c>
      <c r="I11" s="124" t="s">
        <v>278</v>
      </c>
      <c r="J11" s="124" t="s">
        <v>278</v>
      </c>
      <c r="K11" s="124">
        <v>36</v>
      </c>
      <c r="L11" s="124" t="s">
        <v>278</v>
      </c>
      <c r="M11" s="124" t="s">
        <v>278</v>
      </c>
      <c r="N11" s="121">
        <v>80</v>
      </c>
    </row>
    <row r="12" spans="1:14" ht="10" customHeight="1" x14ac:dyDescent="0.15">
      <c r="A12" s="121" t="s">
        <v>61</v>
      </c>
      <c r="B12" s="124" t="s">
        <v>278</v>
      </c>
      <c r="C12" s="124" t="s">
        <v>278</v>
      </c>
      <c r="D12" s="124">
        <v>12</v>
      </c>
      <c r="E12" s="124">
        <v>149</v>
      </c>
      <c r="F12" s="124">
        <v>109</v>
      </c>
      <c r="G12" s="124">
        <v>147</v>
      </c>
      <c r="H12" s="124">
        <v>265</v>
      </c>
      <c r="I12" s="124">
        <v>144</v>
      </c>
      <c r="J12" s="124">
        <v>54</v>
      </c>
      <c r="K12" s="124" t="s">
        <v>278</v>
      </c>
      <c r="L12" s="124" t="s">
        <v>278</v>
      </c>
      <c r="M12" s="124" t="s">
        <v>278</v>
      </c>
      <c r="N12" s="121">
        <v>880</v>
      </c>
    </row>
    <row r="13" spans="1:14" ht="10" customHeight="1" x14ac:dyDescent="0.1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s="49" customFormat="1" ht="11.3" customHeight="1" x14ac:dyDescent="0.3">
      <c r="A14" s="54" t="s">
        <v>16</v>
      </c>
      <c r="B14" s="96">
        <f>SUM(B7:B8)</f>
        <v>235</v>
      </c>
      <c r="C14" s="96">
        <f t="shared" ref="C14:N14" si="0">SUM(C7:C8)</f>
        <v>177</v>
      </c>
      <c r="D14" s="96">
        <f t="shared" si="0"/>
        <v>16</v>
      </c>
      <c r="E14" s="96">
        <f t="shared" si="0"/>
        <v>0</v>
      </c>
      <c r="F14" s="96">
        <f t="shared" si="0"/>
        <v>0</v>
      </c>
      <c r="G14" s="96">
        <f t="shared" si="0"/>
        <v>0</v>
      </c>
      <c r="H14" s="96">
        <f t="shared" si="0"/>
        <v>0</v>
      </c>
      <c r="I14" s="96">
        <f t="shared" si="0"/>
        <v>0</v>
      </c>
      <c r="J14" s="96">
        <f t="shared" si="0"/>
        <v>0</v>
      </c>
      <c r="K14" s="96">
        <f t="shared" si="0"/>
        <v>119</v>
      </c>
      <c r="L14" s="96">
        <f t="shared" si="0"/>
        <v>247</v>
      </c>
      <c r="M14" s="96">
        <f t="shared" si="0"/>
        <v>163</v>
      </c>
      <c r="N14" s="96">
        <f t="shared" si="0"/>
        <v>957</v>
      </c>
    </row>
    <row r="15" spans="1:14" s="49" customFormat="1" ht="11.3" customHeight="1" x14ac:dyDescent="0.3">
      <c r="A15" s="54" t="s">
        <v>17</v>
      </c>
      <c r="B15" s="96">
        <f>SUM(B9:B10)</f>
        <v>167</v>
      </c>
      <c r="C15" s="96">
        <f t="shared" ref="C15:N15" si="1">SUM(C9:C10)</f>
        <v>124</v>
      </c>
      <c r="D15" s="96">
        <f t="shared" si="1"/>
        <v>91</v>
      </c>
      <c r="E15" s="96">
        <f t="shared" si="1"/>
        <v>35</v>
      </c>
      <c r="F15" s="96">
        <f t="shared" si="1"/>
        <v>3</v>
      </c>
      <c r="G15" s="96">
        <f t="shared" si="1"/>
        <v>0</v>
      </c>
      <c r="H15" s="96">
        <f t="shared" si="1"/>
        <v>0</v>
      </c>
      <c r="I15" s="96">
        <f t="shared" si="1"/>
        <v>0</v>
      </c>
      <c r="J15" s="96">
        <f t="shared" si="1"/>
        <v>0</v>
      </c>
      <c r="K15" s="96">
        <f t="shared" si="1"/>
        <v>33</v>
      </c>
      <c r="L15" s="96">
        <f t="shared" si="1"/>
        <v>76</v>
      </c>
      <c r="M15" s="96">
        <f t="shared" si="1"/>
        <v>142</v>
      </c>
      <c r="N15" s="96">
        <f t="shared" si="1"/>
        <v>671</v>
      </c>
    </row>
    <row r="16" spans="1:14" s="49" customFormat="1" ht="11.3" customHeight="1" x14ac:dyDescent="0.3">
      <c r="A16" s="54" t="s">
        <v>18</v>
      </c>
      <c r="B16" s="96">
        <f>SUM(B11)</f>
        <v>0</v>
      </c>
      <c r="C16" s="96">
        <f t="shared" ref="C16:N16" si="2">SUM(C11)</f>
        <v>0</v>
      </c>
      <c r="D16" s="96">
        <f t="shared" si="2"/>
        <v>44</v>
      </c>
      <c r="E16" s="96">
        <f t="shared" si="2"/>
        <v>0</v>
      </c>
      <c r="F16" s="96">
        <f t="shared" si="2"/>
        <v>0</v>
      </c>
      <c r="G16" s="96">
        <f t="shared" si="2"/>
        <v>0</v>
      </c>
      <c r="H16" s="96">
        <f t="shared" si="2"/>
        <v>0</v>
      </c>
      <c r="I16" s="96">
        <f t="shared" si="2"/>
        <v>0</v>
      </c>
      <c r="J16" s="96">
        <f t="shared" si="2"/>
        <v>0</v>
      </c>
      <c r="K16" s="96">
        <f t="shared" si="2"/>
        <v>36</v>
      </c>
      <c r="L16" s="96">
        <f t="shared" si="2"/>
        <v>0</v>
      </c>
      <c r="M16" s="96">
        <f t="shared" si="2"/>
        <v>0</v>
      </c>
      <c r="N16" s="96">
        <f t="shared" si="2"/>
        <v>80</v>
      </c>
    </row>
    <row r="17" spans="1:14" s="49" customFormat="1" ht="11.3" customHeight="1" x14ac:dyDescent="0.3">
      <c r="A17" s="54" t="s">
        <v>19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14" s="49" customFormat="1" ht="11.3" customHeight="1" x14ac:dyDescent="0.3">
      <c r="A18" s="54" t="s">
        <v>20</v>
      </c>
      <c r="B18" s="96">
        <f>SUM(B12)</f>
        <v>0</v>
      </c>
      <c r="C18" s="96">
        <f t="shared" ref="C18:N18" si="3">SUM(C12)</f>
        <v>0</v>
      </c>
      <c r="D18" s="96">
        <f t="shared" si="3"/>
        <v>12</v>
      </c>
      <c r="E18" s="96">
        <f t="shared" si="3"/>
        <v>149</v>
      </c>
      <c r="F18" s="96">
        <f t="shared" si="3"/>
        <v>109</v>
      </c>
      <c r="G18" s="96">
        <f t="shared" si="3"/>
        <v>147</v>
      </c>
      <c r="H18" s="96">
        <f t="shared" si="3"/>
        <v>265</v>
      </c>
      <c r="I18" s="96">
        <f t="shared" si="3"/>
        <v>144</v>
      </c>
      <c r="J18" s="96">
        <f t="shared" si="3"/>
        <v>54</v>
      </c>
      <c r="K18" s="96">
        <f t="shared" si="3"/>
        <v>0</v>
      </c>
      <c r="L18" s="96">
        <f t="shared" si="3"/>
        <v>0</v>
      </c>
      <c r="M18" s="96">
        <f t="shared" si="3"/>
        <v>0</v>
      </c>
      <c r="N18" s="96">
        <f t="shared" si="3"/>
        <v>880</v>
      </c>
    </row>
    <row r="19" spans="1:14" s="155" customFormat="1" ht="11.3" customHeight="1" x14ac:dyDescent="0.3">
      <c r="A19" s="29" t="s">
        <v>21</v>
      </c>
      <c r="B19" s="26">
        <f>SUM(B14:B18)</f>
        <v>402</v>
      </c>
      <c r="C19" s="26">
        <f t="shared" ref="C19:N19" si="4">SUM(C14:C18)</f>
        <v>301</v>
      </c>
      <c r="D19" s="26">
        <f t="shared" si="4"/>
        <v>163</v>
      </c>
      <c r="E19" s="26">
        <f t="shared" si="4"/>
        <v>184</v>
      </c>
      <c r="F19" s="26">
        <f t="shared" si="4"/>
        <v>112</v>
      </c>
      <c r="G19" s="26">
        <f t="shared" si="4"/>
        <v>147</v>
      </c>
      <c r="H19" s="26">
        <f t="shared" si="4"/>
        <v>265</v>
      </c>
      <c r="I19" s="26">
        <f t="shared" si="4"/>
        <v>144</v>
      </c>
      <c r="J19" s="26">
        <f t="shared" si="4"/>
        <v>54</v>
      </c>
      <c r="K19" s="26">
        <f t="shared" si="4"/>
        <v>188</v>
      </c>
      <c r="L19" s="26">
        <f t="shared" si="4"/>
        <v>323</v>
      </c>
      <c r="M19" s="26">
        <f t="shared" si="4"/>
        <v>305</v>
      </c>
      <c r="N19" s="26">
        <f t="shared" si="4"/>
        <v>2588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4:N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D711-A7EE-4B20-97A0-0A28957D13B3}">
  <dimension ref="A1:N1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9.109375" style="52" bestFit="1" customWidth="1"/>
    <col min="2" max="14" width="5.6640625" style="52" customWidth="1"/>
    <col min="15" max="16384" width="11.44140625" style="52"/>
  </cols>
  <sheetData>
    <row r="1" spans="1:14" s="39" customFormat="1" ht="12.8" customHeight="1" x14ac:dyDescent="0.3">
      <c r="A1" s="179" t="s">
        <v>191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0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0</v>
      </c>
    </row>
    <row r="7" spans="1:14" ht="10" customHeight="1" x14ac:dyDescent="0.15">
      <c r="A7" s="57" t="s">
        <v>27</v>
      </c>
      <c r="B7" s="118" t="s">
        <v>278</v>
      </c>
      <c r="C7" s="118">
        <v>289</v>
      </c>
      <c r="D7" s="118" t="s">
        <v>278</v>
      </c>
      <c r="E7" s="118">
        <v>498</v>
      </c>
      <c r="F7" s="118">
        <v>11</v>
      </c>
      <c r="G7" s="118" t="s">
        <v>278</v>
      </c>
      <c r="H7" s="118">
        <v>134</v>
      </c>
      <c r="I7" s="118" t="s">
        <v>278</v>
      </c>
      <c r="J7" s="118" t="s">
        <v>278</v>
      </c>
      <c r="K7" s="118">
        <v>2974</v>
      </c>
      <c r="L7" s="118">
        <v>734</v>
      </c>
      <c r="M7" s="118">
        <v>99</v>
      </c>
      <c r="N7" s="58">
        <v>4739</v>
      </c>
    </row>
    <row r="8" spans="1:14" ht="10" customHeight="1" x14ac:dyDescent="0.15">
      <c r="A8" s="57" t="s">
        <v>70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>
        <v>1</v>
      </c>
      <c r="M8" s="118" t="s">
        <v>278</v>
      </c>
      <c r="N8" s="58">
        <v>1</v>
      </c>
    </row>
    <row r="9" spans="1:14" ht="10" customHeight="1" x14ac:dyDescent="0.15">
      <c r="A9" s="57" t="s">
        <v>40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>
        <v>3</v>
      </c>
      <c r="M9" s="118" t="s">
        <v>278</v>
      </c>
      <c r="N9" s="58">
        <v>3</v>
      </c>
    </row>
    <row r="10" spans="1:14" ht="10" customHeight="1" x14ac:dyDescent="0.15">
      <c r="A10" s="114" t="s">
        <v>48</v>
      </c>
      <c r="B10" s="119" t="s">
        <v>278</v>
      </c>
      <c r="C10" s="119" t="s">
        <v>278</v>
      </c>
      <c r="D10" s="119" t="s">
        <v>278</v>
      </c>
      <c r="E10" s="119" t="s">
        <v>278</v>
      </c>
      <c r="F10" s="119" t="s">
        <v>278</v>
      </c>
      <c r="G10" s="119" t="s">
        <v>278</v>
      </c>
      <c r="H10" s="119" t="s">
        <v>278</v>
      </c>
      <c r="I10" s="119" t="s">
        <v>278</v>
      </c>
      <c r="J10" s="119" t="s">
        <v>278</v>
      </c>
      <c r="K10" s="119">
        <v>2</v>
      </c>
      <c r="L10" s="119" t="s">
        <v>278</v>
      </c>
      <c r="M10" s="119" t="s">
        <v>278</v>
      </c>
      <c r="N10" s="120">
        <v>2</v>
      </c>
    </row>
    <row r="11" spans="1:14" ht="10" customHeight="1" x14ac:dyDescent="0.15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s="56" customFormat="1" ht="11.3" customHeight="1" x14ac:dyDescent="0.3">
      <c r="A12" s="54" t="s">
        <v>16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</row>
    <row r="13" spans="1:14" s="56" customFormat="1" ht="11.3" customHeight="1" x14ac:dyDescent="0.3">
      <c r="A13" s="54" t="s">
        <v>17</v>
      </c>
      <c r="B13" s="51">
        <f>SUM(B7:B10)</f>
        <v>0</v>
      </c>
      <c r="C13" s="51">
        <f t="shared" ref="C13:N13" si="0">SUM(C7:C10)</f>
        <v>289</v>
      </c>
      <c r="D13" s="51">
        <f t="shared" si="0"/>
        <v>0</v>
      </c>
      <c r="E13" s="51">
        <f t="shared" si="0"/>
        <v>498</v>
      </c>
      <c r="F13" s="51">
        <f t="shared" si="0"/>
        <v>11</v>
      </c>
      <c r="G13" s="51">
        <f t="shared" si="0"/>
        <v>0</v>
      </c>
      <c r="H13" s="51">
        <f t="shared" si="0"/>
        <v>134</v>
      </c>
      <c r="I13" s="51">
        <f t="shared" si="0"/>
        <v>0</v>
      </c>
      <c r="J13" s="51">
        <f t="shared" si="0"/>
        <v>0</v>
      </c>
      <c r="K13" s="51">
        <f t="shared" si="0"/>
        <v>2976</v>
      </c>
      <c r="L13" s="51">
        <f t="shared" si="0"/>
        <v>738</v>
      </c>
      <c r="M13" s="51">
        <f t="shared" si="0"/>
        <v>99</v>
      </c>
      <c r="N13" s="51">
        <f t="shared" si="0"/>
        <v>4745</v>
      </c>
    </row>
    <row r="14" spans="1:14" s="56" customFormat="1" ht="11.3" customHeight="1" x14ac:dyDescent="0.3">
      <c r="A14" s="54" t="s">
        <v>18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</row>
    <row r="15" spans="1:14" s="56" customFormat="1" ht="11.3" customHeight="1" x14ac:dyDescent="0.3">
      <c r="A15" s="54" t="s">
        <v>19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</row>
    <row r="16" spans="1:14" s="56" customFormat="1" ht="11.3" customHeight="1" x14ac:dyDescent="0.3">
      <c r="A16" s="54" t="s">
        <v>20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</row>
    <row r="17" spans="1:14" s="56" customFormat="1" ht="11.3" customHeight="1" x14ac:dyDescent="0.3">
      <c r="A17" s="89" t="s">
        <v>21</v>
      </c>
      <c r="B17" s="93">
        <f>SUM(B12:B16)</f>
        <v>0</v>
      </c>
      <c r="C17" s="93">
        <f t="shared" ref="C17:M17" si="1">SUM(C12:C16)</f>
        <v>289</v>
      </c>
      <c r="D17" s="93">
        <f t="shared" si="1"/>
        <v>0</v>
      </c>
      <c r="E17" s="93">
        <f t="shared" si="1"/>
        <v>498</v>
      </c>
      <c r="F17" s="93">
        <f t="shared" si="1"/>
        <v>11</v>
      </c>
      <c r="G17" s="93">
        <f t="shared" si="1"/>
        <v>0</v>
      </c>
      <c r="H17" s="93">
        <f t="shared" si="1"/>
        <v>134</v>
      </c>
      <c r="I17" s="93">
        <f t="shared" si="1"/>
        <v>0</v>
      </c>
      <c r="J17" s="93">
        <f t="shared" si="1"/>
        <v>0</v>
      </c>
      <c r="K17" s="93">
        <f t="shared" si="1"/>
        <v>2976</v>
      </c>
      <c r="L17" s="93">
        <f t="shared" si="1"/>
        <v>738</v>
      </c>
      <c r="M17" s="93">
        <f t="shared" si="1"/>
        <v>99</v>
      </c>
      <c r="N17" s="93">
        <f>SUM(N12:N16)</f>
        <v>4745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B252-B317-43EA-B254-F310C6080DC2}">
  <dimension ref="A1:N58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8.44140625" style="52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1" customFormat="1" ht="11.3" customHeight="1" x14ac:dyDescent="0.3">
      <c r="A6" s="14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15</v>
      </c>
      <c r="N6" s="15" t="s">
        <v>0</v>
      </c>
    </row>
    <row r="7" spans="1:14" ht="10" customHeight="1" x14ac:dyDescent="0.15">
      <c r="A7" s="57" t="s">
        <v>67</v>
      </c>
      <c r="B7" s="118">
        <v>2</v>
      </c>
      <c r="C7" s="118" t="s">
        <v>278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2</v>
      </c>
    </row>
    <row r="8" spans="1:14" ht="10" customHeight="1" x14ac:dyDescent="0.15">
      <c r="A8" s="57" t="s">
        <v>83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>
        <v>1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85</v>
      </c>
      <c r="B9" s="118">
        <v>9</v>
      </c>
      <c r="C9" s="118">
        <v>9</v>
      </c>
      <c r="D9" s="118">
        <v>7</v>
      </c>
      <c r="E9" s="118">
        <v>5</v>
      </c>
      <c r="F9" s="118">
        <v>6</v>
      </c>
      <c r="G9" s="118">
        <v>1</v>
      </c>
      <c r="H9" s="118">
        <v>5</v>
      </c>
      <c r="I9" s="118">
        <v>3</v>
      </c>
      <c r="J9" s="118">
        <v>3</v>
      </c>
      <c r="K9" s="118">
        <v>1</v>
      </c>
      <c r="L9" s="118">
        <v>3</v>
      </c>
      <c r="M9" s="118">
        <v>2</v>
      </c>
      <c r="N9" s="58">
        <v>54</v>
      </c>
    </row>
    <row r="10" spans="1:14" ht="10" customHeight="1" x14ac:dyDescent="0.15">
      <c r="A10" s="57" t="s">
        <v>63</v>
      </c>
      <c r="B10" s="118">
        <v>12</v>
      </c>
      <c r="C10" s="118">
        <v>136</v>
      </c>
      <c r="D10" s="118">
        <v>18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>
        <v>3</v>
      </c>
      <c r="M10" s="118" t="s">
        <v>278</v>
      </c>
      <c r="N10" s="58">
        <v>169</v>
      </c>
    </row>
    <row r="11" spans="1:14" ht="10" customHeight="1" x14ac:dyDescent="0.15">
      <c r="A11" s="57" t="s">
        <v>172</v>
      </c>
      <c r="B11" s="118">
        <v>510</v>
      </c>
      <c r="C11" s="118">
        <v>1645</v>
      </c>
      <c r="D11" s="118">
        <v>711</v>
      </c>
      <c r="E11" s="118">
        <v>81</v>
      </c>
      <c r="F11" s="118" t="s">
        <v>278</v>
      </c>
      <c r="G11" s="118" t="s">
        <v>278</v>
      </c>
      <c r="H11" s="118">
        <v>5</v>
      </c>
      <c r="I11" s="118" t="s">
        <v>278</v>
      </c>
      <c r="J11" s="118" t="s">
        <v>278</v>
      </c>
      <c r="K11" s="118">
        <v>84</v>
      </c>
      <c r="L11" s="118">
        <v>1554</v>
      </c>
      <c r="M11" s="118">
        <v>498</v>
      </c>
      <c r="N11" s="58">
        <v>5088</v>
      </c>
    </row>
    <row r="12" spans="1:14" ht="10" customHeight="1" x14ac:dyDescent="0.15">
      <c r="A12" s="114" t="s">
        <v>76</v>
      </c>
      <c r="B12" s="119" t="s">
        <v>278</v>
      </c>
      <c r="C12" s="119">
        <v>2</v>
      </c>
      <c r="D12" s="119">
        <v>15</v>
      </c>
      <c r="E12" s="119">
        <v>10</v>
      </c>
      <c r="F12" s="119">
        <v>2</v>
      </c>
      <c r="G12" s="119">
        <v>5</v>
      </c>
      <c r="H12" s="119">
        <v>25</v>
      </c>
      <c r="I12" s="119">
        <v>14</v>
      </c>
      <c r="J12" s="119">
        <v>25</v>
      </c>
      <c r="K12" s="119">
        <v>10</v>
      </c>
      <c r="L12" s="119">
        <v>2</v>
      </c>
      <c r="M12" s="119">
        <v>35</v>
      </c>
      <c r="N12" s="120">
        <v>145</v>
      </c>
    </row>
    <row r="13" spans="1:14" ht="10" customHeight="1" x14ac:dyDescent="0.15">
      <c r="A13" s="57" t="s">
        <v>153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>
        <v>4</v>
      </c>
      <c r="J13" s="118" t="s">
        <v>278</v>
      </c>
      <c r="K13" s="118">
        <v>1</v>
      </c>
      <c r="L13" s="118">
        <v>1</v>
      </c>
      <c r="M13" s="118">
        <v>2</v>
      </c>
      <c r="N13" s="58">
        <v>9</v>
      </c>
    </row>
    <row r="14" spans="1:14" ht="10" customHeight="1" x14ac:dyDescent="0.15">
      <c r="A14" s="57" t="s">
        <v>29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>
        <v>12</v>
      </c>
      <c r="G14" s="118">
        <v>6</v>
      </c>
      <c r="H14" s="118">
        <v>16</v>
      </c>
      <c r="I14" s="118">
        <v>19</v>
      </c>
      <c r="J14" s="118">
        <v>9</v>
      </c>
      <c r="K14" s="118" t="s">
        <v>278</v>
      </c>
      <c r="L14" s="118">
        <v>23</v>
      </c>
      <c r="M14" s="118" t="s">
        <v>278</v>
      </c>
      <c r="N14" s="58">
        <v>85</v>
      </c>
    </row>
    <row r="15" spans="1:14" ht="10" customHeight="1" x14ac:dyDescent="0.15">
      <c r="A15" s="57" t="s">
        <v>206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>
        <v>1</v>
      </c>
      <c r="H15" s="118">
        <v>1</v>
      </c>
      <c r="I15" s="118" t="s">
        <v>278</v>
      </c>
      <c r="J15" s="118">
        <v>4</v>
      </c>
      <c r="K15" s="118" t="s">
        <v>278</v>
      </c>
      <c r="L15" s="118">
        <v>1</v>
      </c>
      <c r="M15" s="118" t="s">
        <v>278</v>
      </c>
      <c r="N15" s="58">
        <v>7</v>
      </c>
    </row>
    <row r="16" spans="1:14" ht="10" customHeight="1" x14ac:dyDescent="0.15">
      <c r="A16" s="57" t="s">
        <v>134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 t="s">
        <v>278</v>
      </c>
      <c r="I16" s="118" t="s">
        <v>278</v>
      </c>
      <c r="J16" s="118">
        <v>2</v>
      </c>
      <c r="K16" s="118" t="s">
        <v>278</v>
      </c>
      <c r="L16" s="118">
        <v>2</v>
      </c>
      <c r="M16" s="118" t="s">
        <v>278</v>
      </c>
      <c r="N16" s="58">
        <v>5</v>
      </c>
    </row>
    <row r="17" spans="1:14" ht="10" customHeight="1" x14ac:dyDescent="0.15">
      <c r="A17" s="57" t="s">
        <v>35</v>
      </c>
      <c r="B17" s="118">
        <v>1</v>
      </c>
      <c r="C17" s="118">
        <v>1</v>
      </c>
      <c r="D17" s="118">
        <v>1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 t="s">
        <v>278</v>
      </c>
      <c r="M17" s="118" t="s">
        <v>278</v>
      </c>
      <c r="N17" s="58">
        <v>3</v>
      </c>
    </row>
    <row r="18" spans="1:14" ht="10" customHeight="1" x14ac:dyDescent="0.15">
      <c r="A18" s="57" t="s">
        <v>128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>
        <v>4</v>
      </c>
      <c r="H18" s="118">
        <v>5</v>
      </c>
      <c r="I18" s="118" t="s">
        <v>278</v>
      </c>
      <c r="J18" s="118">
        <v>6</v>
      </c>
      <c r="K18" s="118">
        <v>2</v>
      </c>
      <c r="L18" s="118" t="s">
        <v>278</v>
      </c>
      <c r="M18" s="118" t="s">
        <v>278</v>
      </c>
      <c r="N18" s="58">
        <v>17</v>
      </c>
    </row>
    <row r="19" spans="1:14" ht="10" customHeight="1" x14ac:dyDescent="0.15">
      <c r="A19" s="57" t="s">
        <v>163</v>
      </c>
      <c r="B19" s="118">
        <v>6</v>
      </c>
      <c r="C19" s="118">
        <v>8</v>
      </c>
      <c r="D19" s="118">
        <v>16</v>
      </c>
      <c r="E19" s="118">
        <v>27</v>
      </c>
      <c r="F19" s="118">
        <v>12</v>
      </c>
      <c r="G19" s="118">
        <v>24</v>
      </c>
      <c r="H19" s="118">
        <v>7</v>
      </c>
      <c r="I19" s="118">
        <v>3</v>
      </c>
      <c r="J19" s="118">
        <v>11</v>
      </c>
      <c r="K19" s="118">
        <v>17</v>
      </c>
      <c r="L19" s="118">
        <v>9</v>
      </c>
      <c r="M19" s="118">
        <v>2</v>
      </c>
      <c r="N19" s="58">
        <v>142</v>
      </c>
    </row>
    <row r="20" spans="1:14" ht="10" customHeight="1" x14ac:dyDescent="0.15">
      <c r="A20" s="57" t="s">
        <v>129</v>
      </c>
      <c r="B20" s="118">
        <v>39</v>
      </c>
      <c r="C20" s="118">
        <v>9</v>
      </c>
      <c r="D20" s="118">
        <v>6</v>
      </c>
      <c r="E20" s="118">
        <v>36</v>
      </c>
      <c r="F20" s="118">
        <v>6</v>
      </c>
      <c r="G20" s="118">
        <v>27</v>
      </c>
      <c r="H20" s="118">
        <v>7</v>
      </c>
      <c r="I20" s="118" t="s">
        <v>278</v>
      </c>
      <c r="J20" s="118">
        <v>208</v>
      </c>
      <c r="K20" s="118">
        <v>65</v>
      </c>
      <c r="L20" s="118">
        <v>194</v>
      </c>
      <c r="M20" s="118">
        <v>22</v>
      </c>
      <c r="N20" s="58">
        <v>619</v>
      </c>
    </row>
    <row r="21" spans="1:14" ht="10" customHeight="1" x14ac:dyDescent="0.15">
      <c r="A21" s="57" t="s">
        <v>40</v>
      </c>
      <c r="B21" s="118" t="s">
        <v>278</v>
      </c>
      <c r="C21" s="118">
        <v>2</v>
      </c>
      <c r="D21" s="118">
        <v>1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>
        <v>18</v>
      </c>
      <c r="J21" s="118" t="s">
        <v>278</v>
      </c>
      <c r="K21" s="118" t="s">
        <v>278</v>
      </c>
      <c r="L21" s="118" t="s">
        <v>278</v>
      </c>
      <c r="M21" s="118" t="s">
        <v>278</v>
      </c>
      <c r="N21" s="58">
        <v>21</v>
      </c>
    </row>
    <row r="22" spans="1:14" ht="10" customHeight="1" x14ac:dyDescent="0.15">
      <c r="A22" s="57" t="s">
        <v>137</v>
      </c>
      <c r="B22" s="118">
        <v>55</v>
      </c>
      <c r="C22" s="118">
        <v>91</v>
      </c>
      <c r="D22" s="118">
        <v>104</v>
      </c>
      <c r="E22" s="118">
        <v>48</v>
      </c>
      <c r="F22" s="118">
        <v>29</v>
      </c>
      <c r="G22" s="118">
        <v>1059</v>
      </c>
      <c r="H22" s="118">
        <v>3298</v>
      </c>
      <c r="I22" s="118">
        <v>288</v>
      </c>
      <c r="J22" s="118">
        <v>449</v>
      </c>
      <c r="K22" s="118">
        <v>114</v>
      </c>
      <c r="L22" s="118">
        <v>48</v>
      </c>
      <c r="M22" s="118">
        <v>37</v>
      </c>
      <c r="N22" s="58">
        <v>5620</v>
      </c>
    </row>
    <row r="23" spans="1:14" ht="10" customHeight="1" x14ac:dyDescent="0.15">
      <c r="A23" s="57" t="s">
        <v>208</v>
      </c>
      <c r="B23" s="118" t="s">
        <v>278</v>
      </c>
      <c r="C23" s="118" t="s">
        <v>278</v>
      </c>
      <c r="D23" s="118" t="s">
        <v>278</v>
      </c>
      <c r="E23" s="118" t="s">
        <v>278</v>
      </c>
      <c r="F23" s="118" t="s">
        <v>278</v>
      </c>
      <c r="G23" s="118">
        <v>1</v>
      </c>
      <c r="H23" s="118" t="s">
        <v>278</v>
      </c>
      <c r="I23" s="118">
        <v>1</v>
      </c>
      <c r="J23" s="118" t="s">
        <v>278</v>
      </c>
      <c r="K23" s="118">
        <v>1</v>
      </c>
      <c r="L23" s="118" t="s">
        <v>278</v>
      </c>
      <c r="M23" s="118" t="s">
        <v>278</v>
      </c>
      <c r="N23" s="58">
        <v>3</v>
      </c>
    </row>
    <row r="24" spans="1:14" ht="10" customHeight="1" x14ac:dyDescent="0.15">
      <c r="A24" s="57" t="s">
        <v>209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>
        <v>26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26</v>
      </c>
    </row>
    <row r="25" spans="1:14" ht="10" customHeight="1" x14ac:dyDescent="0.15">
      <c r="A25" s="57" t="s">
        <v>138</v>
      </c>
      <c r="B25" s="118">
        <v>429</v>
      </c>
      <c r="C25" s="118">
        <v>615</v>
      </c>
      <c r="D25" s="118">
        <v>702</v>
      </c>
      <c r="E25" s="118">
        <v>655</v>
      </c>
      <c r="F25" s="118">
        <v>605</v>
      </c>
      <c r="G25" s="118">
        <v>1917</v>
      </c>
      <c r="H25" s="118">
        <v>319</v>
      </c>
      <c r="I25" s="118">
        <v>463</v>
      </c>
      <c r="J25" s="118">
        <v>1167</v>
      </c>
      <c r="K25" s="118">
        <v>1467</v>
      </c>
      <c r="L25" s="118">
        <v>569</v>
      </c>
      <c r="M25" s="118">
        <v>518</v>
      </c>
      <c r="N25" s="58">
        <v>9426</v>
      </c>
    </row>
    <row r="26" spans="1:14" ht="10" customHeight="1" x14ac:dyDescent="0.15">
      <c r="A26" s="57" t="s">
        <v>210</v>
      </c>
      <c r="B26" s="118" t="s">
        <v>278</v>
      </c>
      <c r="C26" s="118" t="s">
        <v>278</v>
      </c>
      <c r="D26" s="118" t="s">
        <v>278</v>
      </c>
      <c r="E26" s="118" t="s">
        <v>278</v>
      </c>
      <c r="F26" s="118" t="s">
        <v>278</v>
      </c>
      <c r="G26" s="118">
        <v>39</v>
      </c>
      <c r="H26" s="118">
        <v>3</v>
      </c>
      <c r="I26" s="118" t="s">
        <v>278</v>
      </c>
      <c r="J26" s="118" t="s">
        <v>278</v>
      </c>
      <c r="K26" s="118" t="s">
        <v>278</v>
      </c>
      <c r="L26" s="118" t="s">
        <v>278</v>
      </c>
      <c r="M26" s="118" t="s">
        <v>278</v>
      </c>
      <c r="N26" s="58">
        <v>42</v>
      </c>
    </row>
    <row r="27" spans="1:14" ht="10" customHeight="1" x14ac:dyDescent="0.15">
      <c r="A27" s="144" t="s">
        <v>211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>
        <v>2</v>
      </c>
      <c r="H27" s="118" t="s">
        <v>278</v>
      </c>
      <c r="I27" s="118" t="s">
        <v>278</v>
      </c>
      <c r="J27" s="118" t="s">
        <v>278</v>
      </c>
      <c r="K27" s="118" t="s">
        <v>278</v>
      </c>
      <c r="L27" s="118">
        <v>1</v>
      </c>
      <c r="M27" s="118" t="s">
        <v>278</v>
      </c>
      <c r="N27" s="58">
        <v>3</v>
      </c>
    </row>
    <row r="28" spans="1:14" ht="10" customHeight="1" x14ac:dyDescent="0.15">
      <c r="A28" s="57" t="s">
        <v>118</v>
      </c>
      <c r="B28" s="118" t="s">
        <v>278</v>
      </c>
      <c r="C28" s="118">
        <v>1</v>
      </c>
      <c r="D28" s="118">
        <v>1</v>
      </c>
      <c r="E28" s="118" t="s">
        <v>278</v>
      </c>
      <c r="F28" s="118">
        <v>2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>
        <v>1</v>
      </c>
      <c r="M28" s="118" t="s">
        <v>278</v>
      </c>
      <c r="N28" s="58">
        <v>5</v>
      </c>
    </row>
    <row r="29" spans="1:14" ht="10" customHeight="1" x14ac:dyDescent="0.15">
      <c r="A29" s="57" t="s">
        <v>178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>
        <v>1</v>
      </c>
      <c r="M29" s="118" t="s">
        <v>278</v>
      </c>
      <c r="N29" s="58">
        <v>1</v>
      </c>
    </row>
    <row r="30" spans="1:14" ht="10" customHeight="1" x14ac:dyDescent="0.15">
      <c r="A30" s="57" t="s">
        <v>140</v>
      </c>
      <c r="B30" s="118" t="s">
        <v>278</v>
      </c>
      <c r="C30" s="118" t="s">
        <v>278</v>
      </c>
      <c r="D30" s="118" t="s">
        <v>278</v>
      </c>
      <c r="E30" s="118">
        <v>1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>
        <v>5</v>
      </c>
      <c r="K30" s="118">
        <v>9</v>
      </c>
      <c r="L30" s="118">
        <v>3</v>
      </c>
      <c r="M30" s="118">
        <v>1</v>
      </c>
      <c r="N30" s="58">
        <v>19</v>
      </c>
    </row>
    <row r="31" spans="1:14" ht="10" customHeight="1" x14ac:dyDescent="0.15">
      <c r="A31" s="57" t="s">
        <v>119</v>
      </c>
      <c r="B31" s="118">
        <v>822</v>
      </c>
      <c r="C31" s="118">
        <v>592</v>
      </c>
      <c r="D31" s="118">
        <v>601</v>
      </c>
      <c r="E31" s="118">
        <v>8</v>
      </c>
      <c r="F31" s="118">
        <v>3</v>
      </c>
      <c r="G31" s="118">
        <v>14</v>
      </c>
      <c r="H31" s="118">
        <v>12</v>
      </c>
      <c r="I31" s="118">
        <v>712</v>
      </c>
      <c r="J31" s="118">
        <v>75</v>
      </c>
      <c r="K31" s="118">
        <v>416</v>
      </c>
      <c r="L31" s="118">
        <v>248</v>
      </c>
      <c r="M31" s="118">
        <v>1310</v>
      </c>
      <c r="N31" s="58">
        <v>4813</v>
      </c>
    </row>
    <row r="32" spans="1:14" ht="10" customHeight="1" x14ac:dyDescent="0.15">
      <c r="A32" s="57" t="s">
        <v>131</v>
      </c>
      <c r="B32" s="118">
        <v>1</v>
      </c>
      <c r="C32" s="118">
        <v>4</v>
      </c>
      <c r="D32" s="118">
        <v>5</v>
      </c>
      <c r="E32" s="118">
        <v>8</v>
      </c>
      <c r="F32" s="118">
        <v>3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>
        <v>2</v>
      </c>
      <c r="M32" s="118">
        <v>6</v>
      </c>
      <c r="N32" s="58">
        <v>29</v>
      </c>
    </row>
    <row r="33" spans="1:14" ht="10" customHeight="1" x14ac:dyDescent="0.15">
      <c r="A33" s="57" t="s">
        <v>154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>
        <v>1</v>
      </c>
      <c r="G33" s="118" t="s">
        <v>278</v>
      </c>
      <c r="H33" s="118" t="s">
        <v>278</v>
      </c>
      <c r="I33" s="118" t="s">
        <v>278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1</v>
      </c>
    </row>
    <row r="34" spans="1:14" ht="10" customHeight="1" x14ac:dyDescent="0.15">
      <c r="A34" s="57" t="s">
        <v>148</v>
      </c>
      <c r="B34" s="118">
        <v>29112</v>
      </c>
      <c r="C34" s="118">
        <v>23457</v>
      </c>
      <c r="D34" s="118">
        <v>27347</v>
      </c>
      <c r="E34" s="118">
        <v>30672</v>
      </c>
      <c r="F34" s="118">
        <v>24590</v>
      </c>
      <c r="G34" s="118">
        <v>35865</v>
      </c>
      <c r="H34" s="118">
        <v>32986</v>
      </c>
      <c r="I34" s="118">
        <v>44941</v>
      </c>
      <c r="J34" s="118">
        <v>27877</v>
      </c>
      <c r="K34" s="118">
        <v>38607</v>
      </c>
      <c r="L34" s="118">
        <v>46833</v>
      </c>
      <c r="M34" s="118">
        <v>45285</v>
      </c>
      <c r="N34" s="58">
        <v>407572</v>
      </c>
    </row>
    <row r="35" spans="1:14" ht="10" customHeight="1" x14ac:dyDescent="0.15">
      <c r="A35" s="57" t="s">
        <v>149</v>
      </c>
      <c r="B35" s="118">
        <v>18077</v>
      </c>
      <c r="C35" s="118">
        <v>19112</v>
      </c>
      <c r="D35" s="118">
        <v>1684</v>
      </c>
      <c r="E35" s="118">
        <v>33</v>
      </c>
      <c r="F35" s="118" t="s">
        <v>278</v>
      </c>
      <c r="G35" s="118">
        <v>390</v>
      </c>
      <c r="H35" s="118">
        <v>2555</v>
      </c>
      <c r="I35" s="118">
        <v>4642</v>
      </c>
      <c r="J35" s="118">
        <v>8214</v>
      </c>
      <c r="K35" s="118">
        <v>13513</v>
      </c>
      <c r="L35" s="118">
        <v>12724</v>
      </c>
      <c r="M35" s="118">
        <v>15980</v>
      </c>
      <c r="N35" s="58">
        <v>96924</v>
      </c>
    </row>
    <row r="36" spans="1:14" ht="10" customHeight="1" x14ac:dyDescent="0.15">
      <c r="A36" s="57" t="s">
        <v>155</v>
      </c>
      <c r="B36" s="118">
        <v>94</v>
      </c>
      <c r="C36" s="118">
        <v>26</v>
      </c>
      <c r="D36" s="118" t="s">
        <v>278</v>
      </c>
      <c r="E36" s="118">
        <v>5</v>
      </c>
      <c r="F36" s="118">
        <v>10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>
        <v>28</v>
      </c>
      <c r="L36" s="118">
        <v>21</v>
      </c>
      <c r="M36" s="118">
        <v>32</v>
      </c>
      <c r="N36" s="58">
        <v>216</v>
      </c>
    </row>
    <row r="37" spans="1:14" ht="10" customHeight="1" x14ac:dyDescent="0.15">
      <c r="A37" s="57" t="s">
        <v>90</v>
      </c>
      <c r="B37" s="118" t="s">
        <v>278</v>
      </c>
      <c r="C37" s="118" t="s">
        <v>278</v>
      </c>
      <c r="D37" s="118">
        <v>1</v>
      </c>
      <c r="E37" s="118">
        <v>2</v>
      </c>
      <c r="F37" s="118" t="s">
        <v>278</v>
      </c>
      <c r="G37" s="118" t="s">
        <v>278</v>
      </c>
      <c r="H37" s="118" t="s">
        <v>278</v>
      </c>
      <c r="I37" s="118">
        <v>3</v>
      </c>
      <c r="J37" s="118" t="s">
        <v>278</v>
      </c>
      <c r="K37" s="118" t="s">
        <v>278</v>
      </c>
      <c r="L37" s="118" t="s">
        <v>278</v>
      </c>
      <c r="M37" s="118" t="s">
        <v>278</v>
      </c>
      <c r="N37" s="58">
        <v>6</v>
      </c>
    </row>
    <row r="38" spans="1:14" ht="10" customHeight="1" x14ac:dyDescent="0.15">
      <c r="A38" s="114" t="s">
        <v>51</v>
      </c>
      <c r="B38" s="119" t="s">
        <v>278</v>
      </c>
      <c r="C38" s="119">
        <v>742</v>
      </c>
      <c r="D38" s="119">
        <v>2639</v>
      </c>
      <c r="E38" s="119">
        <v>3763</v>
      </c>
      <c r="F38" s="119">
        <v>3023</v>
      </c>
      <c r="G38" s="119">
        <v>3101</v>
      </c>
      <c r="H38" s="119">
        <v>2067</v>
      </c>
      <c r="I38" s="119">
        <v>2113</v>
      </c>
      <c r="J38" s="119">
        <v>2282</v>
      </c>
      <c r="K38" s="119">
        <v>2863</v>
      </c>
      <c r="L38" s="119">
        <v>1867</v>
      </c>
      <c r="M38" s="119">
        <v>3125</v>
      </c>
      <c r="N38" s="120">
        <v>27585</v>
      </c>
    </row>
    <row r="39" spans="1:14" ht="10" customHeight="1" x14ac:dyDescent="0.15">
      <c r="A39" s="57" t="s">
        <v>53</v>
      </c>
      <c r="B39" s="118">
        <v>1</v>
      </c>
      <c r="C39" s="118" t="s">
        <v>278</v>
      </c>
      <c r="D39" s="118">
        <v>2</v>
      </c>
      <c r="E39" s="118">
        <v>28</v>
      </c>
      <c r="F39" s="118">
        <v>6</v>
      </c>
      <c r="G39" s="118">
        <v>9</v>
      </c>
      <c r="H39" s="118">
        <v>12</v>
      </c>
      <c r="I39" s="118">
        <v>9</v>
      </c>
      <c r="J39" s="118">
        <v>3</v>
      </c>
      <c r="K39" s="118">
        <v>2</v>
      </c>
      <c r="L39" s="118">
        <v>3</v>
      </c>
      <c r="M39" s="118" t="s">
        <v>278</v>
      </c>
      <c r="N39" s="58">
        <v>75</v>
      </c>
    </row>
    <row r="40" spans="1:14" ht="10" customHeight="1" x14ac:dyDescent="0.15">
      <c r="A40" s="57" t="s">
        <v>151</v>
      </c>
      <c r="B40" s="118" t="s">
        <v>278</v>
      </c>
      <c r="C40" s="118" t="s">
        <v>278</v>
      </c>
      <c r="D40" s="118">
        <v>2</v>
      </c>
      <c r="E40" s="118" t="s">
        <v>278</v>
      </c>
      <c r="F40" s="118">
        <v>1</v>
      </c>
      <c r="G40" s="118" t="s">
        <v>278</v>
      </c>
      <c r="H40" s="118" t="s">
        <v>278</v>
      </c>
      <c r="I40" s="118" t="s">
        <v>278</v>
      </c>
      <c r="J40" s="118" t="s">
        <v>278</v>
      </c>
      <c r="K40" s="118" t="s">
        <v>278</v>
      </c>
      <c r="L40" s="118" t="s">
        <v>278</v>
      </c>
      <c r="M40" s="118" t="s">
        <v>278</v>
      </c>
      <c r="N40" s="58">
        <v>3</v>
      </c>
    </row>
    <row r="41" spans="1:14" ht="10" customHeight="1" x14ac:dyDescent="0.15">
      <c r="A41" s="57" t="s">
        <v>55</v>
      </c>
      <c r="B41" s="118">
        <v>1</v>
      </c>
      <c r="C41" s="118">
        <v>1</v>
      </c>
      <c r="D41" s="118">
        <v>2</v>
      </c>
      <c r="E41" s="118">
        <v>29</v>
      </c>
      <c r="F41" s="118">
        <v>5</v>
      </c>
      <c r="G41" s="118">
        <v>1</v>
      </c>
      <c r="H41" s="118" t="s">
        <v>278</v>
      </c>
      <c r="I41" s="118" t="s">
        <v>278</v>
      </c>
      <c r="J41" s="118">
        <v>3</v>
      </c>
      <c r="K41" s="118">
        <v>1</v>
      </c>
      <c r="L41" s="118" t="s">
        <v>278</v>
      </c>
      <c r="M41" s="118" t="s">
        <v>278</v>
      </c>
      <c r="N41" s="58">
        <v>43</v>
      </c>
    </row>
    <row r="42" spans="1:14" ht="10" customHeight="1" x14ac:dyDescent="0.15">
      <c r="A42" s="57" t="s">
        <v>78</v>
      </c>
      <c r="B42" s="118" t="s">
        <v>278</v>
      </c>
      <c r="C42" s="118" t="s">
        <v>278</v>
      </c>
      <c r="D42" s="118" t="s">
        <v>278</v>
      </c>
      <c r="E42" s="118">
        <v>1</v>
      </c>
      <c r="F42" s="118" t="s">
        <v>278</v>
      </c>
      <c r="G42" s="118">
        <v>3</v>
      </c>
      <c r="H42" s="118" t="s">
        <v>278</v>
      </c>
      <c r="I42" s="118" t="s">
        <v>278</v>
      </c>
      <c r="J42" s="118" t="s">
        <v>278</v>
      </c>
      <c r="K42" s="118">
        <v>2</v>
      </c>
      <c r="L42" s="118" t="s">
        <v>278</v>
      </c>
      <c r="M42" s="118" t="s">
        <v>278</v>
      </c>
      <c r="N42" s="58">
        <v>6</v>
      </c>
    </row>
    <row r="43" spans="1:14" ht="10" customHeight="1" x14ac:dyDescent="0.15">
      <c r="A43" s="57" t="s">
        <v>56</v>
      </c>
      <c r="B43" s="118">
        <v>28</v>
      </c>
      <c r="C43" s="118">
        <v>11</v>
      </c>
      <c r="D43" s="118">
        <v>18</v>
      </c>
      <c r="E43" s="118">
        <v>75</v>
      </c>
      <c r="F43" s="118">
        <v>34</v>
      </c>
      <c r="G43" s="118">
        <v>37</v>
      </c>
      <c r="H43" s="118">
        <v>31</v>
      </c>
      <c r="I43" s="118">
        <v>22</v>
      </c>
      <c r="J43" s="118">
        <v>49</v>
      </c>
      <c r="K43" s="118" t="s">
        <v>278</v>
      </c>
      <c r="L43" s="118" t="s">
        <v>278</v>
      </c>
      <c r="M43" s="118" t="s">
        <v>278</v>
      </c>
      <c r="N43" s="58">
        <v>305</v>
      </c>
    </row>
    <row r="44" spans="1:14" ht="10" customHeight="1" x14ac:dyDescent="0.15">
      <c r="A44" s="57" t="s">
        <v>73</v>
      </c>
      <c r="B44" s="118">
        <v>24</v>
      </c>
      <c r="C44" s="118">
        <v>4</v>
      </c>
      <c r="D44" s="118">
        <v>30</v>
      </c>
      <c r="E44" s="118">
        <v>3</v>
      </c>
      <c r="F44" s="118">
        <v>5</v>
      </c>
      <c r="G44" s="118" t="s">
        <v>278</v>
      </c>
      <c r="H44" s="118">
        <v>8</v>
      </c>
      <c r="I44" s="118">
        <v>10</v>
      </c>
      <c r="J44" s="118" t="s">
        <v>278</v>
      </c>
      <c r="K44" s="118">
        <v>1</v>
      </c>
      <c r="L44" s="118">
        <v>3</v>
      </c>
      <c r="M44" s="118">
        <v>23</v>
      </c>
      <c r="N44" s="58">
        <v>111</v>
      </c>
    </row>
    <row r="45" spans="1:14" ht="10" customHeight="1" x14ac:dyDescent="0.15">
      <c r="A45" s="57" t="s">
        <v>57</v>
      </c>
      <c r="B45" s="118">
        <v>1</v>
      </c>
      <c r="C45" s="118">
        <v>2</v>
      </c>
      <c r="D45" s="118" t="s">
        <v>278</v>
      </c>
      <c r="E45" s="118">
        <v>1</v>
      </c>
      <c r="F45" s="118">
        <v>2</v>
      </c>
      <c r="G45" s="118" t="s">
        <v>278</v>
      </c>
      <c r="H45" s="118" t="s">
        <v>278</v>
      </c>
      <c r="I45" s="118" t="s">
        <v>278</v>
      </c>
      <c r="J45" s="118" t="s">
        <v>278</v>
      </c>
      <c r="K45" s="118">
        <v>1</v>
      </c>
      <c r="L45" s="118" t="s">
        <v>278</v>
      </c>
      <c r="M45" s="118" t="s">
        <v>278</v>
      </c>
      <c r="N45" s="58">
        <v>7</v>
      </c>
    </row>
    <row r="46" spans="1:14" ht="10" customHeight="1" x14ac:dyDescent="0.15">
      <c r="A46" s="57" t="s">
        <v>74</v>
      </c>
      <c r="B46" s="118" t="s">
        <v>278</v>
      </c>
      <c r="C46" s="118" t="s">
        <v>278</v>
      </c>
      <c r="D46" s="118" t="s">
        <v>278</v>
      </c>
      <c r="E46" s="118" t="s">
        <v>278</v>
      </c>
      <c r="F46" s="118" t="s">
        <v>278</v>
      </c>
      <c r="G46" s="118" t="s">
        <v>278</v>
      </c>
      <c r="H46" s="118" t="s">
        <v>278</v>
      </c>
      <c r="I46" s="118">
        <v>5</v>
      </c>
      <c r="J46" s="118" t="s">
        <v>278</v>
      </c>
      <c r="K46" s="118" t="s">
        <v>278</v>
      </c>
      <c r="L46" s="118" t="s">
        <v>278</v>
      </c>
      <c r="M46" s="118" t="s">
        <v>278</v>
      </c>
      <c r="N46" s="58">
        <v>5</v>
      </c>
    </row>
    <row r="47" spans="1:14" ht="10" customHeight="1" x14ac:dyDescent="0.15">
      <c r="A47" s="114" t="s">
        <v>188</v>
      </c>
      <c r="B47" s="119" t="s">
        <v>278</v>
      </c>
      <c r="C47" s="119" t="s">
        <v>278</v>
      </c>
      <c r="D47" s="119" t="s">
        <v>278</v>
      </c>
      <c r="E47" s="119" t="s">
        <v>278</v>
      </c>
      <c r="F47" s="119" t="s">
        <v>278</v>
      </c>
      <c r="G47" s="119" t="s">
        <v>278</v>
      </c>
      <c r="H47" s="119">
        <v>36</v>
      </c>
      <c r="I47" s="119" t="s">
        <v>278</v>
      </c>
      <c r="J47" s="119" t="s">
        <v>278</v>
      </c>
      <c r="K47" s="119" t="s">
        <v>278</v>
      </c>
      <c r="L47" s="119" t="s">
        <v>278</v>
      </c>
      <c r="M47" s="119" t="s">
        <v>278</v>
      </c>
      <c r="N47" s="120">
        <v>36</v>
      </c>
    </row>
    <row r="48" spans="1:14" ht="10" customHeight="1" x14ac:dyDescent="0.15">
      <c r="A48" s="57" t="s">
        <v>152</v>
      </c>
      <c r="B48" s="118" t="s">
        <v>278</v>
      </c>
      <c r="C48" s="118">
        <v>3</v>
      </c>
      <c r="D48" s="118">
        <v>9</v>
      </c>
      <c r="E48" s="118">
        <v>1</v>
      </c>
      <c r="F48" s="118" t="s">
        <v>278</v>
      </c>
      <c r="G48" s="118">
        <v>2</v>
      </c>
      <c r="H48" s="118">
        <v>21</v>
      </c>
      <c r="I48" s="118">
        <v>77</v>
      </c>
      <c r="J48" s="118">
        <v>60</v>
      </c>
      <c r="K48" s="118">
        <v>130</v>
      </c>
      <c r="L48" s="118">
        <v>152</v>
      </c>
      <c r="M48" s="118">
        <v>64</v>
      </c>
      <c r="N48" s="58">
        <v>519</v>
      </c>
    </row>
    <row r="49" spans="1:14" ht="10" customHeight="1" x14ac:dyDescent="0.15">
      <c r="A49" s="57" t="s">
        <v>145</v>
      </c>
      <c r="B49" s="118">
        <v>2</v>
      </c>
      <c r="C49" s="118">
        <v>72</v>
      </c>
      <c r="D49" s="118">
        <v>69</v>
      </c>
      <c r="E49" s="118">
        <v>3</v>
      </c>
      <c r="F49" s="118">
        <v>7</v>
      </c>
      <c r="G49" s="118">
        <v>29</v>
      </c>
      <c r="H49" s="118">
        <v>23</v>
      </c>
      <c r="I49" s="118">
        <v>28</v>
      </c>
      <c r="J49" s="118">
        <v>16</v>
      </c>
      <c r="K49" s="118">
        <v>13</v>
      </c>
      <c r="L49" s="118">
        <v>17</v>
      </c>
      <c r="M49" s="118">
        <v>20</v>
      </c>
      <c r="N49" s="58">
        <v>299</v>
      </c>
    </row>
    <row r="50" spans="1:14" ht="10" customHeight="1" x14ac:dyDescent="0.15">
      <c r="A50" s="114" t="s">
        <v>183</v>
      </c>
      <c r="B50" s="119" t="s">
        <v>278</v>
      </c>
      <c r="C50" s="119" t="s">
        <v>278</v>
      </c>
      <c r="D50" s="119" t="s">
        <v>278</v>
      </c>
      <c r="E50" s="119" t="s">
        <v>278</v>
      </c>
      <c r="F50" s="119" t="s">
        <v>278</v>
      </c>
      <c r="G50" s="119" t="s">
        <v>278</v>
      </c>
      <c r="H50" s="119" t="s">
        <v>278</v>
      </c>
      <c r="I50" s="119" t="s">
        <v>278</v>
      </c>
      <c r="J50" s="119" t="s">
        <v>278</v>
      </c>
      <c r="K50" s="119" t="s">
        <v>278</v>
      </c>
      <c r="L50" s="119" t="s">
        <v>278</v>
      </c>
      <c r="M50" s="119">
        <v>1</v>
      </c>
      <c r="N50" s="120">
        <v>1</v>
      </c>
    </row>
    <row r="51" spans="1:14" ht="10" customHeight="1" x14ac:dyDescent="0.15">
      <c r="A51" s="121" t="s">
        <v>61</v>
      </c>
      <c r="B51" s="122" t="s">
        <v>278</v>
      </c>
      <c r="C51" s="122">
        <v>1</v>
      </c>
      <c r="D51" s="122">
        <v>3</v>
      </c>
      <c r="E51" s="122">
        <v>476</v>
      </c>
      <c r="F51" s="122">
        <v>907</v>
      </c>
      <c r="G51" s="122">
        <v>618</v>
      </c>
      <c r="H51" s="122">
        <v>1071</v>
      </c>
      <c r="I51" s="122">
        <v>2508</v>
      </c>
      <c r="J51" s="122">
        <v>923</v>
      </c>
      <c r="K51" s="122">
        <v>1250</v>
      </c>
      <c r="L51" s="122" t="s">
        <v>278</v>
      </c>
      <c r="M51" s="122" t="s">
        <v>278</v>
      </c>
      <c r="N51" s="123">
        <v>7757</v>
      </c>
    </row>
    <row r="52" spans="1:14" ht="11.3" customHeight="1" x14ac:dyDescent="0.15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 s="49" customFormat="1" ht="11.3" customHeight="1" x14ac:dyDescent="0.3">
      <c r="A53" s="54" t="s">
        <v>16</v>
      </c>
      <c r="B53" s="96">
        <f>SUM(B7:B12)</f>
        <v>533</v>
      </c>
      <c r="C53" s="96">
        <f t="shared" ref="C53:N53" si="0">SUM(C7:C12)</f>
        <v>1792</v>
      </c>
      <c r="D53" s="96">
        <f t="shared" si="0"/>
        <v>751</v>
      </c>
      <c r="E53" s="96">
        <f t="shared" si="0"/>
        <v>96</v>
      </c>
      <c r="F53" s="96">
        <f t="shared" si="0"/>
        <v>9</v>
      </c>
      <c r="G53" s="96">
        <f t="shared" si="0"/>
        <v>6</v>
      </c>
      <c r="H53" s="96">
        <f t="shared" si="0"/>
        <v>35</v>
      </c>
      <c r="I53" s="96">
        <f t="shared" si="0"/>
        <v>17</v>
      </c>
      <c r="J53" s="96">
        <f t="shared" si="0"/>
        <v>28</v>
      </c>
      <c r="K53" s="96">
        <f t="shared" si="0"/>
        <v>95</v>
      </c>
      <c r="L53" s="96">
        <f t="shared" si="0"/>
        <v>1562</v>
      </c>
      <c r="M53" s="96">
        <f t="shared" si="0"/>
        <v>535</v>
      </c>
      <c r="N53" s="96">
        <f t="shared" si="0"/>
        <v>5459</v>
      </c>
    </row>
    <row r="54" spans="1:14" s="49" customFormat="1" ht="11.3" customHeight="1" x14ac:dyDescent="0.3">
      <c r="A54" s="54" t="s">
        <v>17</v>
      </c>
      <c r="B54" s="96">
        <f>SUM(B13:B38)</f>
        <v>48636</v>
      </c>
      <c r="C54" s="96">
        <f t="shared" ref="C54:N54" si="1">SUM(C13:C38)</f>
        <v>44660</v>
      </c>
      <c r="D54" s="96">
        <f t="shared" si="1"/>
        <v>33109</v>
      </c>
      <c r="E54" s="96">
        <f t="shared" si="1"/>
        <v>35258</v>
      </c>
      <c r="F54" s="96">
        <f t="shared" si="1"/>
        <v>28296</v>
      </c>
      <c r="G54" s="96">
        <f t="shared" si="1"/>
        <v>42451</v>
      </c>
      <c r="H54" s="96">
        <f t="shared" si="1"/>
        <v>41302</v>
      </c>
      <c r="I54" s="96">
        <f t="shared" si="1"/>
        <v>53207</v>
      </c>
      <c r="J54" s="96">
        <f t="shared" si="1"/>
        <v>40309</v>
      </c>
      <c r="K54" s="96">
        <f t="shared" si="1"/>
        <v>57103</v>
      </c>
      <c r="L54" s="96">
        <f t="shared" si="1"/>
        <v>62548</v>
      </c>
      <c r="M54" s="96">
        <f t="shared" si="1"/>
        <v>66320</v>
      </c>
      <c r="N54" s="96">
        <f t="shared" si="1"/>
        <v>553199</v>
      </c>
    </row>
    <row r="55" spans="1:14" s="49" customFormat="1" ht="11.3" customHeight="1" x14ac:dyDescent="0.3">
      <c r="A55" s="54" t="s">
        <v>18</v>
      </c>
      <c r="B55" s="96">
        <f>SUM(B39:B47)</f>
        <v>55</v>
      </c>
      <c r="C55" s="96">
        <f t="shared" ref="C55:N55" si="2">SUM(C39:C47)</f>
        <v>18</v>
      </c>
      <c r="D55" s="96">
        <f t="shared" si="2"/>
        <v>54</v>
      </c>
      <c r="E55" s="96">
        <f t="shared" si="2"/>
        <v>137</v>
      </c>
      <c r="F55" s="96">
        <f t="shared" si="2"/>
        <v>53</v>
      </c>
      <c r="G55" s="96">
        <f t="shared" si="2"/>
        <v>50</v>
      </c>
      <c r="H55" s="96">
        <f t="shared" si="2"/>
        <v>87</v>
      </c>
      <c r="I55" s="96">
        <f t="shared" si="2"/>
        <v>46</v>
      </c>
      <c r="J55" s="96">
        <f t="shared" si="2"/>
        <v>55</v>
      </c>
      <c r="K55" s="96">
        <f t="shared" si="2"/>
        <v>7</v>
      </c>
      <c r="L55" s="96">
        <f t="shared" si="2"/>
        <v>6</v>
      </c>
      <c r="M55" s="96">
        <f t="shared" si="2"/>
        <v>23</v>
      </c>
      <c r="N55" s="96">
        <f t="shared" si="2"/>
        <v>591</v>
      </c>
    </row>
    <row r="56" spans="1:14" s="49" customFormat="1" ht="11.3" customHeight="1" x14ac:dyDescent="0.3">
      <c r="A56" s="54" t="s">
        <v>19</v>
      </c>
      <c r="B56" s="96">
        <f>SUM(B48:B50)</f>
        <v>2</v>
      </c>
      <c r="C56" s="96">
        <f t="shared" ref="C56:N56" si="3">SUM(C48:C50)</f>
        <v>75</v>
      </c>
      <c r="D56" s="96">
        <f t="shared" si="3"/>
        <v>78</v>
      </c>
      <c r="E56" s="96">
        <f t="shared" si="3"/>
        <v>4</v>
      </c>
      <c r="F56" s="96">
        <f t="shared" si="3"/>
        <v>7</v>
      </c>
      <c r="G56" s="96">
        <f t="shared" si="3"/>
        <v>31</v>
      </c>
      <c r="H56" s="96">
        <f t="shared" si="3"/>
        <v>44</v>
      </c>
      <c r="I56" s="96">
        <f t="shared" si="3"/>
        <v>105</v>
      </c>
      <c r="J56" s="96">
        <f t="shared" si="3"/>
        <v>76</v>
      </c>
      <c r="K56" s="96">
        <f t="shared" si="3"/>
        <v>143</v>
      </c>
      <c r="L56" s="96">
        <f t="shared" si="3"/>
        <v>169</v>
      </c>
      <c r="M56" s="96">
        <f t="shared" si="3"/>
        <v>85</v>
      </c>
      <c r="N56" s="96">
        <f t="shared" si="3"/>
        <v>819</v>
      </c>
    </row>
    <row r="57" spans="1:14" s="49" customFormat="1" ht="11.3" customHeight="1" x14ac:dyDescent="0.3">
      <c r="A57" s="54" t="s">
        <v>20</v>
      </c>
      <c r="B57" s="96">
        <f>SUM(B51)</f>
        <v>0</v>
      </c>
      <c r="C57" s="96">
        <f t="shared" ref="C57:N57" si="4">SUM(C51)</f>
        <v>1</v>
      </c>
      <c r="D57" s="96">
        <f t="shared" si="4"/>
        <v>3</v>
      </c>
      <c r="E57" s="96">
        <f t="shared" si="4"/>
        <v>476</v>
      </c>
      <c r="F57" s="96">
        <f t="shared" si="4"/>
        <v>907</v>
      </c>
      <c r="G57" s="96">
        <f t="shared" si="4"/>
        <v>618</v>
      </c>
      <c r="H57" s="96">
        <f t="shared" si="4"/>
        <v>1071</v>
      </c>
      <c r="I57" s="96">
        <f t="shared" si="4"/>
        <v>2508</v>
      </c>
      <c r="J57" s="96">
        <f t="shared" si="4"/>
        <v>923</v>
      </c>
      <c r="K57" s="96">
        <f t="shared" si="4"/>
        <v>1250</v>
      </c>
      <c r="L57" s="96">
        <f t="shared" si="4"/>
        <v>0</v>
      </c>
      <c r="M57" s="96">
        <f t="shared" si="4"/>
        <v>0</v>
      </c>
      <c r="N57" s="96">
        <f t="shared" si="4"/>
        <v>7757</v>
      </c>
    </row>
    <row r="58" spans="1:14" s="155" customFormat="1" ht="11.3" customHeight="1" x14ac:dyDescent="0.3">
      <c r="A58" s="29" t="s">
        <v>21</v>
      </c>
      <c r="B58" s="46">
        <f>SUM(B53:B57)</f>
        <v>49226</v>
      </c>
      <c r="C58" s="46">
        <f t="shared" ref="C58:N58" si="5">SUM(C53:C57)</f>
        <v>46546</v>
      </c>
      <c r="D58" s="46">
        <f t="shared" si="5"/>
        <v>33995</v>
      </c>
      <c r="E58" s="46">
        <f t="shared" si="5"/>
        <v>35971</v>
      </c>
      <c r="F58" s="46">
        <f t="shared" si="5"/>
        <v>29272</v>
      </c>
      <c r="G58" s="46">
        <f t="shared" si="5"/>
        <v>43156</v>
      </c>
      <c r="H58" s="46">
        <f t="shared" si="5"/>
        <v>42539</v>
      </c>
      <c r="I58" s="46">
        <f t="shared" si="5"/>
        <v>55883</v>
      </c>
      <c r="J58" s="46">
        <f t="shared" si="5"/>
        <v>41391</v>
      </c>
      <c r="K58" s="46">
        <f t="shared" si="5"/>
        <v>58598</v>
      </c>
      <c r="L58" s="46">
        <f t="shared" si="5"/>
        <v>64285</v>
      </c>
      <c r="M58" s="46">
        <f t="shared" si="5"/>
        <v>66963</v>
      </c>
      <c r="N58" s="46">
        <f t="shared" si="5"/>
        <v>567825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53:N57" formulaRange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3F08-3B42-43F5-BDD6-13C737DF9A17}">
  <dimension ref="A1:N4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A5" s="17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2" customFormat="1" ht="11.3" customHeight="1" x14ac:dyDescent="0.3">
      <c r="A6" s="16" t="s">
        <v>3</v>
      </c>
      <c r="B6" s="79" t="s">
        <v>4</v>
      </c>
      <c r="C6" s="79" t="s">
        <v>5</v>
      </c>
      <c r="D6" s="79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79" t="s">
        <v>11</v>
      </c>
      <c r="J6" s="79" t="s">
        <v>12</v>
      </c>
      <c r="K6" s="79" t="s">
        <v>13</v>
      </c>
      <c r="L6" s="79" t="s">
        <v>14</v>
      </c>
      <c r="M6" s="79" t="s">
        <v>15</v>
      </c>
      <c r="N6" s="79" t="s">
        <v>0</v>
      </c>
    </row>
    <row r="7" spans="1:14" ht="10" customHeight="1" x14ac:dyDescent="0.15">
      <c r="A7" s="57" t="s">
        <v>83</v>
      </c>
      <c r="B7" s="118" t="s">
        <v>278</v>
      </c>
      <c r="C7" s="118" t="s">
        <v>278</v>
      </c>
      <c r="D7" s="118" t="s">
        <v>278</v>
      </c>
      <c r="E7" s="118" t="s">
        <v>278</v>
      </c>
      <c r="F7" s="118">
        <v>1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1</v>
      </c>
    </row>
    <row r="8" spans="1:14" ht="10" customHeight="1" x14ac:dyDescent="0.15">
      <c r="A8" s="57" t="s">
        <v>85</v>
      </c>
      <c r="B8" s="118">
        <v>2</v>
      </c>
      <c r="C8" s="118">
        <v>1</v>
      </c>
      <c r="D8" s="118">
        <v>1</v>
      </c>
      <c r="E8" s="118">
        <v>2</v>
      </c>
      <c r="F8" s="118">
        <v>4</v>
      </c>
      <c r="G8" s="118" t="s">
        <v>278</v>
      </c>
      <c r="H8" s="118">
        <v>4</v>
      </c>
      <c r="I8" s="118">
        <v>2</v>
      </c>
      <c r="J8" s="118">
        <v>2</v>
      </c>
      <c r="K8" s="118" t="s">
        <v>278</v>
      </c>
      <c r="L8" s="118" t="s">
        <v>278</v>
      </c>
      <c r="M8" s="118" t="s">
        <v>278</v>
      </c>
      <c r="N8" s="58">
        <v>18</v>
      </c>
    </row>
    <row r="9" spans="1:14" ht="10" customHeight="1" x14ac:dyDescent="0.15">
      <c r="A9" s="57" t="s">
        <v>172</v>
      </c>
      <c r="B9" s="118" t="s">
        <v>278</v>
      </c>
      <c r="C9" s="118">
        <v>31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>
        <v>5</v>
      </c>
      <c r="I9" s="118" t="s">
        <v>278</v>
      </c>
      <c r="J9" s="118" t="s">
        <v>278</v>
      </c>
      <c r="K9" s="118">
        <v>4</v>
      </c>
      <c r="L9" s="118">
        <v>94</v>
      </c>
      <c r="M9" s="118">
        <v>75</v>
      </c>
      <c r="N9" s="58">
        <v>209</v>
      </c>
    </row>
    <row r="10" spans="1:14" ht="10" customHeight="1" x14ac:dyDescent="0.15">
      <c r="A10" s="114" t="s">
        <v>76</v>
      </c>
      <c r="B10" s="119" t="s">
        <v>278</v>
      </c>
      <c r="C10" s="119" t="s">
        <v>278</v>
      </c>
      <c r="D10" s="119">
        <v>6</v>
      </c>
      <c r="E10" s="119" t="s">
        <v>278</v>
      </c>
      <c r="F10" s="119" t="s">
        <v>278</v>
      </c>
      <c r="G10" s="119" t="s">
        <v>278</v>
      </c>
      <c r="H10" s="119">
        <v>8</v>
      </c>
      <c r="I10" s="119">
        <v>2</v>
      </c>
      <c r="J10" s="119">
        <v>7</v>
      </c>
      <c r="K10" s="119" t="s">
        <v>278</v>
      </c>
      <c r="L10" s="119">
        <v>2</v>
      </c>
      <c r="M10" s="119">
        <v>8</v>
      </c>
      <c r="N10" s="120">
        <v>33</v>
      </c>
    </row>
    <row r="11" spans="1:14" ht="10" customHeight="1" x14ac:dyDescent="0.15">
      <c r="A11" s="57" t="s">
        <v>29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>
        <v>12</v>
      </c>
      <c r="G11" s="118">
        <v>5</v>
      </c>
      <c r="H11" s="118">
        <v>16</v>
      </c>
      <c r="I11" s="118">
        <v>19</v>
      </c>
      <c r="J11" s="118">
        <v>7</v>
      </c>
      <c r="K11" s="118" t="s">
        <v>278</v>
      </c>
      <c r="L11" s="118">
        <v>22</v>
      </c>
      <c r="M11" s="118" t="s">
        <v>278</v>
      </c>
      <c r="N11" s="58">
        <v>81</v>
      </c>
    </row>
    <row r="12" spans="1:14" ht="10" customHeight="1" x14ac:dyDescent="0.15">
      <c r="A12" s="57" t="s">
        <v>129</v>
      </c>
      <c r="B12" s="118">
        <v>26</v>
      </c>
      <c r="C12" s="118">
        <v>1</v>
      </c>
      <c r="D12" s="118" t="s">
        <v>278</v>
      </c>
      <c r="E12" s="118">
        <v>2</v>
      </c>
      <c r="F12" s="118">
        <v>2</v>
      </c>
      <c r="G12" s="118">
        <v>4</v>
      </c>
      <c r="H12" s="118">
        <v>3</v>
      </c>
      <c r="I12" s="118" t="s">
        <v>278</v>
      </c>
      <c r="J12" s="118">
        <v>1</v>
      </c>
      <c r="K12" s="118">
        <v>5</v>
      </c>
      <c r="L12" s="118">
        <v>3</v>
      </c>
      <c r="M12" s="118">
        <v>9</v>
      </c>
      <c r="N12" s="58">
        <v>56</v>
      </c>
    </row>
    <row r="13" spans="1:14" ht="10" customHeight="1" x14ac:dyDescent="0.15">
      <c r="A13" s="57" t="s">
        <v>138</v>
      </c>
      <c r="B13" s="118">
        <v>6</v>
      </c>
      <c r="C13" s="118">
        <v>8</v>
      </c>
      <c r="D13" s="118">
        <v>7</v>
      </c>
      <c r="E13" s="118">
        <v>3</v>
      </c>
      <c r="F13" s="118">
        <v>4</v>
      </c>
      <c r="G13" s="118">
        <v>1</v>
      </c>
      <c r="H13" s="118">
        <v>1</v>
      </c>
      <c r="I13" s="118" t="s">
        <v>278</v>
      </c>
      <c r="J13" s="118" t="s">
        <v>278</v>
      </c>
      <c r="K13" s="118" t="s">
        <v>278</v>
      </c>
      <c r="L13" s="118">
        <v>1</v>
      </c>
      <c r="M13" s="118">
        <v>48</v>
      </c>
      <c r="N13" s="58">
        <v>79</v>
      </c>
    </row>
    <row r="14" spans="1:14" ht="10" customHeight="1" x14ac:dyDescent="0.15">
      <c r="A14" s="57" t="s">
        <v>118</v>
      </c>
      <c r="B14" s="118" t="s">
        <v>278</v>
      </c>
      <c r="C14" s="118">
        <v>1</v>
      </c>
      <c r="D14" s="118">
        <v>1</v>
      </c>
      <c r="E14" s="118" t="s">
        <v>278</v>
      </c>
      <c r="F14" s="118">
        <v>2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4</v>
      </c>
    </row>
    <row r="15" spans="1:14" ht="10" customHeight="1" x14ac:dyDescent="0.15">
      <c r="A15" s="57" t="s">
        <v>140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>
        <v>1</v>
      </c>
      <c r="M15" s="118" t="s">
        <v>278</v>
      </c>
      <c r="N15" s="58">
        <v>1</v>
      </c>
    </row>
    <row r="16" spans="1:14" ht="10" customHeight="1" x14ac:dyDescent="0.15">
      <c r="A16" s="57" t="s">
        <v>119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>
        <v>9</v>
      </c>
      <c r="N16" s="58">
        <v>9</v>
      </c>
    </row>
    <row r="17" spans="1:14" ht="10" customHeight="1" x14ac:dyDescent="0.15">
      <c r="A17" s="57" t="s">
        <v>131</v>
      </c>
      <c r="B17" s="118">
        <v>1</v>
      </c>
      <c r="C17" s="118">
        <v>4</v>
      </c>
      <c r="D17" s="118">
        <v>5</v>
      </c>
      <c r="E17" s="118">
        <v>8</v>
      </c>
      <c r="F17" s="118">
        <v>3</v>
      </c>
      <c r="G17" s="118" t="s">
        <v>278</v>
      </c>
      <c r="H17" s="118" t="s">
        <v>278</v>
      </c>
      <c r="I17" s="118" t="s">
        <v>278</v>
      </c>
      <c r="J17" s="118" t="s">
        <v>278</v>
      </c>
      <c r="K17" s="118" t="s">
        <v>278</v>
      </c>
      <c r="L17" s="118">
        <v>2</v>
      </c>
      <c r="M17" s="118">
        <v>6</v>
      </c>
      <c r="N17" s="58">
        <v>29</v>
      </c>
    </row>
    <row r="18" spans="1:14" ht="10" customHeight="1" x14ac:dyDescent="0.15">
      <c r="A18" s="57" t="s">
        <v>154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>
        <v>1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1</v>
      </c>
    </row>
    <row r="19" spans="1:14" ht="10" customHeight="1" x14ac:dyDescent="0.15">
      <c r="A19" s="57" t="s">
        <v>148</v>
      </c>
      <c r="B19" s="118">
        <v>11705</v>
      </c>
      <c r="C19" s="118">
        <v>9694</v>
      </c>
      <c r="D19" s="118">
        <v>9965</v>
      </c>
      <c r="E19" s="118">
        <v>10248</v>
      </c>
      <c r="F19" s="118">
        <v>12686</v>
      </c>
      <c r="G19" s="118">
        <v>15815</v>
      </c>
      <c r="H19" s="118">
        <v>13731</v>
      </c>
      <c r="I19" s="118">
        <v>15722</v>
      </c>
      <c r="J19" s="118">
        <v>9461</v>
      </c>
      <c r="K19" s="118">
        <v>16818</v>
      </c>
      <c r="L19" s="118">
        <v>22980</v>
      </c>
      <c r="M19" s="118">
        <v>26602</v>
      </c>
      <c r="N19" s="58">
        <v>175427</v>
      </c>
    </row>
    <row r="20" spans="1:14" ht="10" customHeight="1" x14ac:dyDescent="0.15">
      <c r="A20" s="57" t="s">
        <v>149</v>
      </c>
      <c r="B20" s="118">
        <v>9933</v>
      </c>
      <c r="C20" s="118">
        <v>3487</v>
      </c>
      <c r="D20" s="118">
        <v>5</v>
      </c>
      <c r="E20" s="118">
        <v>16</v>
      </c>
      <c r="F20" s="118" t="s">
        <v>278</v>
      </c>
      <c r="G20" s="118">
        <v>321</v>
      </c>
      <c r="H20" s="118">
        <v>563</v>
      </c>
      <c r="I20" s="118">
        <v>515</v>
      </c>
      <c r="J20" s="118">
        <v>3464</v>
      </c>
      <c r="K20" s="118">
        <v>3017</v>
      </c>
      <c r="L20" s="118">
        <v>2992</v>
      </c>
      <c r="M20" s="118">
        <v>4880</v>
      </c>
      <c r="N20" s="58">
        <v>29193</v>
      </c>
    </row>
    <row r="21" spans="1:14" ht="10" customHeight="1" x14ac:dyDescent="0.15">
      <c r="A21" s="57" t="s">
        <v>155</v>
      </c>
      <c r="B21" s="118">
        <v>94</v>
      </c>
      <c r="C21" s="118">
        <v>26</v>
      </c>
      <c r="D21" s="118" t="s">
        <v>278</v>
      </c>
      <c r="E21" s="118">
        <v>5</v>
      </c>
      <c r="F21" s="118">
        <v>10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>
        <v>28</v>
      </c>
      <c r="L21" s="118">
        <v>21</v>
      </c>
      <c r="M21" s="118">
        <v>32</v>
      </c>
      <c r="N21" s="58">
        <v>216</v>
      </c>
    </row>
    <row r="22" spans="1:14" ht="10" customHeight="1" x14ac:dyDescent="0.15">
      <c r="A22" s="57" t="s">
        <v>90</v>
      </c>
      <c r="B22" s="118" t="s">
        <v>278</v>
      </c>
      <c r="C22" s="118" t="s">
        <v>278</v>
      </c>
      <c r="D22" s="118">
        <v>1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 t="s">
        <v>278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1</v>
      </c>
    </row>
    <row r="23" spans="1:14" ht="10" customHeight="1" x14ac:dyDescent="0.15">
      <c r="A23" s="114" t="s">
        <v>51</v>
      </c>
      <c r="B23" s="119" t="s">
        <v>278</v>
      </c>
      <c r="C23" s="119">
        <v>742</v>
      </c>
      <c r="D23" s="119">
        <v>2639</v>
      </c>
      <c r="E23" s="119">
        <v>2217</v>
      </c>
      <c r="F23" s="119">
        <v>772</v>
      </c>
      <c r="G23" s="119" t="s">
        <v>278</v>
      </c>
      <c r="H23" s="119">
        <v>715</v>
      </c>
      <c r="I23" s="119">
        <v>2113</v>
      </c>
      <c r="J23" s="119">
        <v>2282</v>
      </c>
      <c r="K23" s="119">
        <v>2827</v>
      </c>
      <c r="L23" s="119">
        <v>1867</v>
      </c>
      <c r="M23" s="119">
        <v>3125</v>
      </c>
      <c r="N23" s="120">
        <v>19299</v>
      </c>
    </row>
    <row r="24" spans="1:14" ht="10" customHeight="1" x14ac:dyDescent="0.15">
      <c r="A24" s="57" t="s">
        <v>53</v>
      </c>
      <c r="B24" s="118" t="s">
        <v>278</v>
      </c>
      <c r="C24" s="118" t="s">
        <v>278</v>
      </c>
      <c r="D24" s="118" t="s">
        <v>278</v>
      </c>
      <c r="E24" s="118">
        <v>22</v>
      </c>
      <c r="F24" s="118">
        <v>6</v>
      </c>
      <c r="G24" s="118">
        <v>1</v>
      </c>
      <c r="H24" s="118" t="s">
        <v>278</v>
      </c>
      <c r="I24" s="118">
        <v>1</v>
      </c>
      <c r="J24" s="118">
        <v>3</v>
      </c>
      <c r="K24" s="118">
        <v>1</v>
      </c>
      <c r="L24" s="118">
        <v>3</v>
      </c>
      <c r="M24" s="118" t="s">
        <v>278</v>
      </c>
      <c r="N24" s="58">
        <v>37</v>
      </c>
    </row>
    <row r="25" spans="1:14" ht="10" customHeight="1" x14ac:dyDescent="0.15">
      <c r="A25" s="57" t="s">
        <v>151</v>
      </c>
      <c r="B25" s="118" t="s">
        <v>278</v>
      </c>
      <c r="C25" s="118" t="s">
        <v>278</v>
      </c>
      <c r="D25" s="118">
        <v>2</v>
      </c>
      <c r="E25" s="118" t="s">
        <v>278</v>
      </c>
      <c r="F25" s="118">
        <v>1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 t="s">
        <v>278</v>
      </c>
      <c r="N25" s="58">
        <v>3</v>
      </c>
    </row>
    <row r="26" spans="1:14" ht="10" customHeight="1" x14ac:dyDescent="0.15">
      <c r="A26" s="57" t="s">
        <v>55</v>
      </c>
      <c r="B26" s="118" t="s">
        <v>278</v>
      </c>
      <c r="C26" s="118">
        <v>1</v>
      </c>
      <c r="D26" s="118" t="s">
        <v>278</v>
      </c>
      <c r="E26" s="118">
        <v>26</v>
      </c>
      <c r="F26" s="118">
        <v>5</v>
      </c>
      <c r="G26" s="118">
        <v>1</v>
      </c>
      <c r="H26" s="118" t="s">
        <v>278</v>
      </c>
      <c r="I26" s="118" t="s">
        <v>278</v>
      </c>
      <c r="J26" s="118">
        <v>3</v>
      </c>
      <c r="K26" s="118">
        <v>1</v>
      </c>
      <c r="L26" s="118" t="s">
        <v>278</v>
      </c>
      <c r="M26" s="118" t="s">
        <v>278</v>
      </c>
      <c r="N26" s="58">
        <v>37</v>
      </c>
    </row>
    <row r="27" spans="1:14" ht="10" customHeight="1" x14ac:dyDescent="0.15">
      <c r="A27" s="57" t="s">
        <v>78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>
        <v>3</v>
      </c>
      <c r="H27" s="118" t="s">
        <v>278</v>
      </c>
      <c r="I27" s="118" t="s">
        <v>278</v>
      </c>
      <c r="J27" s="118" t="s">
        <v>278</v>
      </c>
      <c r="K27" s="118">
        <v>2</v>
      </c>
      <c r="L27" s="118" t="s">
        <v>278</v>
      </c>
      <c r="M27" s="118" t="s">
        <v>278</v>
      </c>
      <c r="N27" s="58">
        <v>5</v>
      </c>
    </row>
    <row r="28" spans="1:14" ht="10" customHeight="1" x14ac:dyDescent="0.15">
      <c r="A28" s="57" t="s">
        <v>56</v>
      </c>
      <c r="B28" s="118">
        <v>18</v>
      </c>
      <c r="C28" s="118">
        <v>2</v>
      </c>
      <c r="D28" s="118">
        <v>2</v>
      </c>
      <c r="E28" s="118">
        <v>39</v>
      </c>
      <c r="F28" s="118">
        <v>13</v>
      </c>
      <c r="G28" s="118">
        <v>14</v>
      </c>
      <c r="H28" s="118">
        <v>6</v>
      </c>
      <c r="I28" s="118">
        <v>1</v>
      </c>
      <c r="J28" s="118">
        <v>19</v>
      </c>
      <c r="K28" s="118" t="s">
        <v>278</v>
      </c>
      <c r="L28" s="118" t="s">
        <v>278</v>
      </c>
      <c r="M28" s="118" t="s">
        <v>278</v>
      </c>
      <c r="N28" s="58">
        <v>114</v>
      </c>
    </row>
    <row r="29" spans="1:14" ht="10" customHeight="1" x14ac:dyDescent="0.15">
      <c r="A29" s="57" t="s">
        <v>73</v>
      </c>
      <c r="B29" s="118">
        <v>24</v>
      </c>
      <c r="C29" s="118">
        <v>4</v>
      </c>
      <c r="D29" s="118">
        <v>30</v>
      </c>
      <c r="E29" s="118">
        <v>3</v>
      </c>
      <c r="F29" s="118">
        <v>1</v>
      </c>
      <c r="G29" s="118" t="s">
        <v>278</v>
      </c>
      <c r="H29" s="118">
        <v>4</v>
      </c>
      <c r="I29" s="118">
        <v>10</v>
      </c>
      <c r="J29" s="118" t="s">
        <v>278</v>
      </c>
      <c r="K29" s="118" t="s">
        <v>278</v>
      </c>
      <c r="L29" s="118">
        <v>3</v>
      </c>
      <c r="M29" s="118">
        <v>20</v>
      </c>
      <c r="N29" s="58">
        <v>99</v>
      </c>
    </row>
    <row r="30" spans="1:14" ht="10" customHeight="1" x14ac:dyDescent="0.15">
      <c r="A30" s="57" t="s">
        <v>57</v>
      </c>
      <c r="B30" s="118" t="s">
        <v>278</v>
      </c>
      <c r="C30" s="118" t="s">
        <v>278</v>
      </c>
      <c r="D30" s="118" t="s">
        <v>278</v>
      </c>
      <c r="E30" s="118">
        <v>1</v>
      </c>
      <c r="F30" s="118">
        <v>1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>
        <v>1</v>
      </c>
      <c r="L30" s="118" t="s">
        <v>278</v>
      </c>
      <c r="M30" s="118" t="s">
        <v>278</v>
      </c>
      <c r="N30" s="58">
        <v>3</v>
      </c>
    </row>
    <row r="31" spans="1:14" ht="10" customHeight="1" x14ac:dyDescent="0.15">
      <c r="A31" s="114" t="s">
        <v>74</v>
      </c>
      <c r="B31" s="119" t="s">
        <v>278</v>
      </c>
      <c r="C31" s="119" t="s">
        <v>278</v>
      </c>
      <c r="D31" s="119" t="s">
        <v>278</v>
      </c>
      <c r="E31" s="119" t="s">
        <v>278</v>
      </c>
      <c r="F31" s="119" t="s">
        <v>278</v>
      </c>
      <c r="G31" s="119" t="s">
        <v>278</v>
      </c>
      <c r="H31" s="119" t="s">
        <v>278</v>
      </c>
      <c r="I31" s="119">
        <v>5</v>
      </c>
      <c r="J31" s="119" t="s">
        <v>278</v>
      </c>
      <c r="K31" s="119" t="s">
        <v>278</v>
      </c>
      <c r="L31" s="119" t="s">
        <v>278</v>
      </c>
      <c r="M31" s="119" t="s">
        <v>278</v>
      </c>
      <c r="N31" s="120">
        <v>5</v>
      </c>
    </row>
    <row r="32" spans="1:14" ht="10" customHeight="1" x14ac:dyDescent="0.15">
      <c r="A32" s="57" t="s">
        <v>152</v>
      </c>
      <c r="B32" s="118" t="s">
        <v>278</v>
      </c>
      <c r="C32" s="118">
        <v>2</v>
      </c>
      <c r="D32" s="118">
        <v>7</v>
      </c>
      <c r="E32" s="118" t="s">
        <v>278</v>
      </c>
      <c r="F32" s="118" t="s">
        <v>278</v>
      </c>
      <c r="G32" s="118">
        <v>1</v>
      </c>
      <c r="H32" s="118">
        <v>15</v>
      </c>
      <c r="I32" s="118">
        <v>69</v>
      </c>
      <c r="J32" s="118">
        <v>53</v>
      </c>
      <c r="K32" s="118">
        <v>119</v>
      </c>
      <c r="L32" s="118">
        <v>135</v>
      </c>
      <c r="M32" s="118">
        <v>52</v>
      </c>
      <c r="N32" s="58">
        <v>453</v>
      </c>
    </row>
    <row r="33" spans="1:14" ht="10" customHeight="1" x14ac:dyDescent="0.15">
      <c r="A33" s="114" t="s">
        <v>145</v>
      </c>
      <c r="B33" s="119" t="s">
        <v>278</v>
      </c>
      <c r="C33" s="119" t="s">
        <v>278</v>
      </c>
      <c r="D33" s="119">
        <v>12</v>
      </c>
      <c r="E33" s="119">
        <v>1</v>
      </c>
      <c r="F33" s="119">
        <v>3</v>
      </c>
      <c r="G33" s="119">
        <v>24</v>
      </c>
      <c r="H33" s="119">
        <v>21</v>
      </c>
      <c r="I33" s="119">
        <v>27</v>
      </c>
      <c r="J33" s="119">
        <v>6</v>
      </c>
      <c r="K33" s="119">
        <v>13</v>
      </c>
      <c r="L33" s="119">
        <v>13</v>
      </c>
      <c r="M33" s="119">
        <v>9</v>
      </c>
      <c r="N33" s="120">
        <v>129</v>
      </c>
    </row>
    <row r="34" spans="1:14" ht="10" customHeight="1" x14ac:dyDescent="0.15">
      <c r="A34" s="121" t="s">
        <v>61</v>
      </c>
      <c r="B34" s="122" t="s">
        <v>278</v>
      </c>
      <c r="C34" s="122" t="s">
        <v>278</v>
      </c>
      <c r="D34" s="122">
        <v>2</v>
      </c>
      <c r="E34" s="122">
        <v>42</v>
      </c>
      <c r="F34" s="122">
        <v>90</v>
      </c>
      <c r="G34" s="122">
        <v>192</v>
      </c>
      <c r="H34" s="122">
        <v>133</v>
      </c>
      <c r="I34" s="122">
        <v>192</v>
      </c>
      <c r="J34" s="122">
        <v>117</v>
      </c>
      <c r="K34" s="122">
        <v>178</v>
      </c>
      <c r="L34" s="122" t="s">
        <v>278</v>
      </c>
      <c r="M34" s="122" t="s">
        <v>278</v>
      </c>
      <c r="N34" s="123">
        <v>946</v>
      </c>
    </row>
    <row r="35" spans="1:14" ht="10" customHeight="1" x14ac:dyDescent="0.1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s="49" customFormat="1" ht="11.3" customHeight="1" x14ac:dyDescent="0.3">
      <c r="A36" s="54" t="s">
        <v>16</v>
      </c>
      <c r="B36" s="96">
        <f>SUM(B7:B10)</f>
        <v>2</v>
      </c>
      <c r="C36" s="96">
        <f t="shared" ref="C36:N36" si="0">SUM(C7:C10)</f>
        <v>32</v>
      </c>
      <c r="D36" s="96">
        <f t="shared" si="0"/>
        <v>7</v>
      </c>
      <c r="E36" s="96">
        <f t="shared" si="0"/>
        <v>2</v>
      </c>
      <c r="F36" s="96">
        <f t="shared" si="0"/>
        <v>5</v>
      </c>
      <c r="G36" s="96">
        <f t="shared" si="0"/>
        <v>0</v>
      </c>
      <c r="H36" s="96">
        <f t="shared" si="0"/>
        <v>17</v>
      </c>
      <c r="I36" s="96">
        <f t="shared" si="0"/>
        <v>4</v>
      </c>
      <c r="J36" s="96">
        <f t="shared" si="0"/>
        <v>9</v>
      </c>
      <c r="K36" s="96">
        <f t="shared" si="0"/>
        <v>4</v>
      </c>
      <c r="L36" s="96">
        <f t="shared" si="0"/>
        <v>96</v>
      </c>
      <c r="M36" s="96">
        <f t="shared" si="0"/>
        <v>83</v>
      </c>
      <c r="N36" s="96">
        <f t="shared" si="0"/>
        <v>261</v>
      </c>
    </row>
    <row r="37" spans="1:14" s="49" customFormat="1" ht="11.3" customHeight="1" x14ac:dyDescent="0.3">
      <c r="A37" s="54" t="s">
        <v>17</v>
      </c>
      <c r="B37" s="96">
        <f>SUM(B11:B23)</f>
        <v>21765</v>
      </c>
      <c r="C37" s="96">
        <f t="shared" ref="C37:N37" si="1">SUM(C11:C23)</f>
        <v>13963</v>
      </c>
      <c r="D37" s="96">
        <f t="shared" si="1"/>
        <v>12623</v>
      </c>
      <c r="E37" s="96">
        <f t="shared" si="1"/>
        <v>12499</v>
      </c>
      <c r="F37" s="96">
        <f t="shared" si="1"/>
        <v>13492</v>
      </c>
      <c r="G37" s="96">
        <f t="shared" si="1"/>
        <v>16146</v>
      </c>
      <c r="H37" s="96">
        <f t="shared" si="1"/>
        <v>15029</v>
      </c>
      <c r="I37" s="96">
        <f t="shared" si="1"/>
        <v>18369</v>
      </c>
      <c r="J37" s="96">
        <f t="shared" si="1"/>
        <v>15215</v>
      </c>
      <c r="K37" s="96">
        <f t="shared" si="1"/>
        <v>22695</v>
      </c>
      <c r="L37" s="96">
        <f t="shared" si="1"/>
        <v>27889</v>
      </c>
      <c r="M37" s="96">
        <f t="shared" si="1"/>
        <v>34711</v>
      </c>
      <c r="N37" s="96">
        <f t="shared" si="1"/>
        <v>224396</v>
      </c>
    </row>
    <row r="38" spans="1:14" s="49" customFormat="1" ht="11.3" customHeight="1" x14ac:dyDescent="0.3">
      <c r="A38" s="54" t="s">
        <v>18</v>
      </c>
      <c r="B38" s="96">
        <f>SUM(B24:B31)</f>
        <v>42</v>
      </c>
      <c r="C38" s="96">
        <f t="shared" ref="C38:N38" si="2">SUM(C24:C31)</f>
        <v>7</v>
      </c>
      <c r="D38" s="96">
        <f t="shared" si="2"/>
        <v>34</v>
      </c>
      <c r="E38" s="96">
        <f t="shared" si="2"/>
        <v>91</v>
      </c>
      <c r="F38" s="96">
        <f t="shared" si="2"/>
        <v>27</v>
      </c>
      <c r="G38" s="96">
        <f t="shared" si="2"/>
        <v>19</v>
      </c>
      <c r="H38" s="96">
        <f t="shared" si="2"/>
        <v>10</v>
      </c>
      <c r="I38" s="96">
        <f t="shared" si="2"/>
        <v>17</v>
      </c>
      <c r="J38" s="96">
        <f t="shared" si="2"/>
        <v>25</v>
      </c>
      <c r="K38" s="96">
        <f t="shared" si="2"/>
        <v>5</v>
      </c>
      <c r="L38" s="96">
        <f t="shared" si="2"/>
        <v>6</v>
      </c>
      <c r="M38" s="96">
        <f t="shared" si="2"/>
        <v>20</v>
      </c>
      <c r="N38" s="96">
        <f t="shared" si="2"/>
        <v>303</v>
      </c>
    </row>
    <row r="39" spans="1:14" s="49" customFormat="1" ht="11.3" customHeight="1" x14ac:dyDescent="0.3">
      <c r="A39" s="54" t="s">
        <v>19</v>
      </c>
      <c r="B39" s="96">
        <f>SUM(B32:B33)</f>
        <v>0</v>
      </c>
      <c r="C39" s="96">
        <f t="shared" ref="C39:N39" si="3">SUM(C32:C33)</f>
        <v>2</v>
      </c>
      <c r="D39" s="96">
        <f t="shared" si="3"/>
        <v>19</v>
      </c>
      <c r="E39" s="96">
        <f t="shared" si="3"/>
        <v>1</v>
      </c>
      <c r="F39" s="96">
        <f t="shared" si="3"/>
        <v>3</v>
      </c>
      <c r="G39" s="96">
        <f t="shared" si="3"/>
        <v>25</v>
      </c>
      <c r="H39" s="96">
        <f t="shared" si="3"/>
        <v>36</v>
      </c>
      <c r="I39" s="96">
        <f t="shared" si="3"/>
        <v>96</v>
      </c>
      <c r="J39" s="96">
        <f t="shared" si="3"/>
        <v>59</v>
      </c>
      <c r="K39" s="96">
        <f t="shared" si="3"/>
        <v>132</v>
      </c>
      <c r="L39" s="96">
        <f t="shared" si="3"/>
        <v>148</v>
      </c>
      <c r="M39" s="96">
        <f t="shared" si="3"/>
        <v>61</v>
      </c>
      <c r="N39" s="96">
        <f t="shared" si="3"/>
        <v>582</v>
      </c>
    </row>
    <row r="40" spans="1:14" s="49" customFormat="1" ht="11.3" customHeight="1" x14ac:dyDescent="0.3">
      <c r="A40" s="54" t="s">
        <v>20</v>
      </c>
      <c r="B40" s="96">
        <f>SUM(B34)</f>
        <v>0</v>
      </c>
      <c r="C40" s="96">
        <f t="shared" ref="C40:N40" si="4">SUM(C34)</f>
        <v>0</v>
      </c>
      <c r="D40" s="96">
        <f t="shared" si="4"/>
        <v>2</v>
      </c>
      <c r="E40" s="96">
        <f t="shared" si="4"/>
        <v>42</v>
      </c>
      <c r="F40" s="96">
        <f t="shared" si="4"/>
        <v>90</v>
      </c>
      <c r="G40" s="96">
        <f t="shared" si="4"/>
        <v>192</v>
      </c>
      <c r="H40" s="96">
        <f t="shared" si="4"/>
        <v>133</v>
      </c>
      <c r="I40" s="96">
        <f t="shared" si="4"/>
        <v>192</v>
      </c>
      <c r="J40" s="96">
        <f t="shared" si="4"/>
        <v>117</v>
      </c>
      <c r="K40" s="96">
        <f t="shared" si="4"/>
        <v>178</v>
      </c>
      <c r="L40" s="96">
        <f t="shared" si="4"/>
        <v>0</v>
      </c>
      <c r="M40" s="96">
        <f t="shared" si="4"/>
        <v>0</v>
      </c>
      <c r="N40" s="96">
        <f t="shared" si="4"/>
        <v>946</v>
      </c>
    </row>
    <row r="41" spans="1:14" s="155" customFormat="1" ht="11.3" customHeight="1" x14ac:dyDescent="0.3">
      <c r="A41" s="29" t="s">
        <v>21</v>
      </c>
      <c r="B41" s="26">
        <f>SUM(B36:B40)</f>
        <v>21809</v>
      </c>
      <c r="C41" s="26">
        <f t="shared" ref="C41:N41" si="5">SUM(C36:C40)</f>
        <v>14004</v>
      </c>
      <c r="D41" s="26">
        <f t="shared" si="5"/>
        <v>12685</v>
      </c>
      <c r="E41" s="26">
        <f t="shared" si="5"/>
        <v>12635</v>
      </c>
      <c r="F41" s="26">
        <f t="shared" si="5"/>
        <v>13617</v>
      </c>
      <c r="G41" s="26">
        <f t="shared" si="5"/>
        <v>16382</v>
      </c>
      <c r="H41" s="26">
        <f t="shared" si="5"/>
        <v>15225</v>
      </c>
      <c r="I41" s="26">
        <f t="shared" si="5"/>
        <v>18678</v>
      </c>
      <c r="J41" s="26">
        <f t="shared" si="5"/>
        <v>15425</v>
      </c>
      <c r="K41" s="26">
        <f t="shared" si="5"/>
        <v>23014</v>
      </c>
      <c r="L41" s="26">
        <f t="shared" si="5"/>
        <v>28139</v>
      </c>
      <c r="M41" s="26">
        <f t="shared" si="5"/>
        <v>34875</v>
      </c>
      <c r="N41" s="26">
        <f t="shared" si="5"/>
        <v>226488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6:N40" formulaRange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7E26-FFC5-467A-81BE-91E58AA5A9D0}">
  <dimension ref="A1:N3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6640625" style="52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6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0</v>
      </c>
    </row>
    <row r="7" spans="1:14" ht="10" customHeight="1" x14ac:dyDescent="0.15">
      <c r="A7" s="57" t="s">
        <v>153</v>
      </c>
      <c r="B7" s="118" t="s">
        <v>278</v>
      </c>
      <c r="C7" s="118" t="s">
        <v>278</v>
      </c>
      <c r="D7" s="118">
        <v>1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>
        <v>4</v>
      </c>
      <c r="J7" s="118" t="s">
        <v>278</v>
      </c>
      <c r="K7" s="118">
        <v>1</v>
      </c>
      <c r="L7" s="118">
        <v>1</v>
      </c>
      <c r="M7" s="118">
        <v>2</v>
      </c>
      <c r="N7" s="58">
        <v>9</v>
      </c>
    </row>
    <row r="8" spans="1:14" ht="10" customHeight="1" x14ac:dyDescent="0.15">
      <c r="A8" s="57" t="s">
        <v>29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 t="s">
        <v>278</v>
      </c>
      <c r="G8" s="118">
        <v>1</v>
      </c>
      <c r="H8" s="118" t="s">
        <v>278</v>
      </c>
      <c r="I8" s="118" t="s">
        <v>278</v>
      </c>
      <c r="J8" s="118">
        <v>2</v>
      </c>
      <c r="K8" s="118" t="s">
        <v>278</v>
      </c>
      <c r="L8" s="118">
        <v>1</v>
      </c>
      <c r="M8" s="118" t="s">
        <v>278</v>
      </c>
      <c r="N8" s="58">
        <v>4</v>
      </c>
    </row>
    <row r="9" spans="1:14" ht="10" customHeight="1" x14ac:dyDescent="0.15">
      <c r="A9" s="57" t="s">
        <v>206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>
        <v>1</v>
      </c>
      <c r="H9" s="118">
        <v>1</v>
      </c>
      <c r="I9" s="118" t="s">
        <v>278</v>
      </c>
      <c r="J9" s="118">
        <v>4</v>
      </c>
      <c r="K9" s="118" t="s">
        <v>278</v>
      </c>
      <c r="L9" s="118">
        <v>1</v>
      </c>
      <c r="M9" s="118" t="s">
        <v>278</v>
      </c>
      <c r="N9" s="58">
        <v>7</v>
      </c>
    </row>
    <row r="10" spans="1:14" ht="10" customHeight="1" x14ac:dyDescent="0.15">
      <c r="A10" s="57" t="s">
        <v>134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>
        <v>1</v>
      </c>
      <c r="H10" s="118" t="s">
        <v>278</v>
      </c>
      <c r="I10" s="118" t="s">
        <v>278</v>
      </c>
      <c r="J10" s="118">
        <v>2</v>
      </c>
      <c r="K10" s="118" t="s">
        <v>278</v>
      </c>
      <c r="L10" s="118">
        <v>2</v>
      </c>
      <c r="M10" s="118" t="s">
        <v>278</v>
      </c>
      <c r="N10" s="58">
        <v>5</v>
      </c>
    </row>
    <row r="11" spans="1:14" ht="10" customHeight="1" x14ac:dyDescent="0.15">
      <c r="A11" s="57" t="s">
        <v>35</v>
      </c>
      <c r="B11" s="118">
        <v>1</v>
      </c>
      <c r="C11" s="118">
        <v>1</v>
      </c>
      <c r="D11" s="118">
        <v>1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3</v>
      </c>
    </row>
    <row r="12" spans="1:14" ht="10" customHeight="1" x14ac:dyDescent="0.15">
      <c r="A12" s="57" t="s">
        <v>128</v>
      </c>
      <c r="B12" s="118" t="s">
        <v>278</v>
      </c>
      <c r="C12" s="118" t="s">
        <v>278</v>
      </c>
      <c r="D12" s="118" t="s">
        <v>278</v>
      </c>
      <c r="E12" s="118" t="s">
        <v>278</v>
      </c>
      <c r="F12" s="118" t="s">
        <v>278</v>
      </c>
      <c r="G12" s="118">
        <v>4</v>
      </c>
      <c r="H12" s="118">
        <v>5</v>
      </c>
      <c r="I12" s="118" t="s">
        <v>278</v>
      </c>
      <c r="J12" s="118">
        <v>6</v>
      </c>
      <c r="K12" s="118">
        <v>2</v>
      </c>
      <c r="L12" s="118" t="s">
        <v>278</v>
      </c>
      <c r="M12" s="118" t="s">
        <v>278</v>
      </c>
      <c r="N12" s="58">
        <v>17</v>
      </c>
    </row>
    <row r="13" spans="1:14" ht="10" customHeight="1" x14ac:dyDescent="0.15">
      <c r="A13" s="57" t="s">
        <v>163</v>
      </c>
      <c r="B13" s="118">
        <v>6</v>
      </c>
      <c r="C13" s="118">
        <v>8</v>
      </c>
      <c r="D13" s="118">
        <v>16</v>
      </c>
      <c r="E13" s="118">
        <v>27</v>
      </c>
      <c r="F13" s="118">
        <v>12</v>
      </c>
      <c r="G13" s="118">
        <v>24</v>
      </c>
      <c r="H13" s="118">
        <v>7</v>
      </c>
      <c r="I13" s="118">
        <v>3</v>
      </c>
      <c r="J13" s="118">
        <v>11</v>
      </c>
      <c r="K13" s="118">
        <v>17</v>
      </c>
      <c r="L13" s="118">
        <v>9</v>
      </c>
      <c r="M13" s="118">
        <v>2</v>
      </c>
      <c r="N13" s="58">
        <v>142</v>
      </c>
    </row>
    <row r="14" spans="1:14" ht="10" customHeight="1" x14ac:dyDescent="0.15">
      <c r="A14" s="57" t="s">
        <v>129</v>
      </c>
      <c r="B14" s="118">
        <v>5</v>
      </c>
      <c r="C14" s="118">
        <v>3</v>
      </c>
      <c r="D14" s="118">
        <v>6</v>
      </c>
      <c r="E14" s="118">
        <v>4</v>
      </c>
      <c r="F14" s="118">
        <v>1</v>
      </c>
      <c r="G14" s="118">
        <v>23</v>
      </c>
      <c r="H14" s="118">
        <v>3</v>
      </c>
      <c r="I14" s="118" t="s">
        <v>278</v>
      </c>
      <c r="J14" s="118">
        <v>191</v>
      </c>
      <c r="K14" s="118">
        <v>48</v>
      </c>
      <c r="L14" s="118">
        <v>157</v>
      </c>
      <c r="M14" s="118">
        <v>4</v>
      </c>
      <c r="N14" s="58">
        <v>445</v>
      </c>
    </row>
    <row r="15" spans="1:14" ht="10" customHeight="1" x14ac:dyDescent="0.15">
      <c r="A15" s="57" t="s">
        <v>40</v>
      </c>
      <c r="B15" s="118" t="s">
        <v>278</v>
      </c>
      <c r="C15" s="118">
        <v>2</v>
      </c>
      <c r="D15" s="118">
        <v>1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>
        <v>18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21</v>
      </c>
    </row>
    <row r="16" spans="1:14" ht="10" customHeight="1" x14ac:dyDescent="0.15">
      <c r="A16" s="57" t="s">
        <v>137</v>
      </c>
      <c r="B16" s="118">
        <v>55</v>
      </c>
      <c r="C16" s="118">
        <v>91</v>
      </c>
      <c r="D16" s="118">
        <v>104</v>
      </c>
      <c r="E16" s="118">
        <v>48</v>
      </c>
      <c r="F16" s="118">
        <v>29</v>
      </c>
      <c r="G16" s="118">
        <v>1059</v>
      </c>
      <c r="H16" s="118">
        <v>3298</v>
      </c>
      <c r="I16" s="118">
        <v>288</v>
      </c>
      <c r="J16" s="118">
        <v>449</v>
      </c>
      <c r="K16" s="118">
        <v>114</v>
      </c>
      <c r="L16" s="118">
        <v>48</v>
      </c>
      <c r="M16" s="118">
        <v>37</v>
      </c>
      <c r="N16" s="58">
        <v>5620</v>
      </c>
    </row>
    <row r="17" spans="1:14" ht="10" customHeight="1" x14ac:dyDescent="0.15">
      <c r="A17" s="57" t="s">
        <v>208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>
        <v>1</v>
      </c>
      <c r="H17" s="118" t="s">
        <v>278</v>
      </c>
      <c r="I17" s="118">
        <v>1</v>
      </c>
      <c r="J17" s="118" t="s">
        <v>278</v>
      </c>
      <c r="K17" s="118">
        <v>1</v>
      </c>
      <c r="L17" s="118" t="s">
        <v>278</v>
      </c>
      <c r="M17" s="118" t="s">
        <v>278</v>
      </c>
      <c r="N17" s="58">
        <v>3</v>
      </c>
    </row>
    <row r="18" spans="1:14" ht="10" customHeight="1" x14ac:dyDescent="0.15">
      <c r="A18" s="57" t="s">
        <v>209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 t="s">
        <v>278</v>
      </c>
      <c r="H18" s="118">
        <v>26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26</v>
      </c>
    </row>
    <row r="19" spans="1:14" ht="10" customHeight="1" x14ac:dyDescent="0.15">
      <c r="A19" s="57" t="s">
        <v>138</v>
      </c>
      <c r="B19" s="118">
        <v>345</v>
      </c>
      <c r="C19" s="118">
        <v>441</v>
      </c>
      <c r="D19" s="118">
        <v>585</v>
      </c>
      <c r="E19" s="118">
        <v>561</v>
      </c>
      <c r="F19" s="118">
        <v>542</v>
      </c>
      <c r="G19" s="118">
        <v>1857</v>
      </c>
      <c r="H19" s="118">
        <v>282</v>
      </c>
      <c r="I19" s="118">
        <v>463</v>
      </c>
      <c r="J19" s="118">
        <v>1103</v>
      </c>
      <c r="K19" s="118">
        <v>1401</v>
      </c>
      <c r="L19" s="118">
        <v>492</v>
      </c>
      <c r="M19" s="118">
        <v>379</v>
      </c>
      <c r="N19" s="58">
        <v>8451</v>
      </c>
    </row>
    <row r="20" spans="1:14" ht="10" customHeight="1" x14ac:dyDescent="0.15">
      <c r="A20" s="57" t="s">
        <v>210</v>
      </c>
      <c r="B20" s="118" t="s">
        <v>278</v>
      </c>
      <c r="C20" s="118" t="s">
        <v>278</v>
      </c>
      <c r="D20" s="118" t="s">
        <v>278</v>
      </c>
      <c r="E20" s="118" t="s">
        <v>278</v>
      </c>
      <c r="F20" s="118" t="s">
        <v>278</v>
      </c>
      <c r="G20" s="118">
        <v>39</v>
      </c>
      <c r="H20" s="118">
        <v>3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42</v>
      </c>
    </row>
    <row r="21" spans="1:14" ht="10" customHeight="1" x14ac:dyDescent="0.15">
      <c r="A21" s="144" t="s">
        <v>211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>
        <v>2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>
        <v>1</v>
      </c>
      <c r="M21" s="118" t="s">
        <v>278</v>
      </c>
      <c r="N21" s="58">
        <v>3</v>
      </c>
    </row>
    <row r="22" spans="1:14" ht="10" customHeight="1" x14ac:dyDescent="0.15">
      <c r="A22" s="57" t="s">
        <v>119</v>
      </c>
      <c r="B22" s="118">
        <v>822</v>
      </c>
      <c r="C22" s="118">
        <v>592</v>
      </c>
      <c r="D22" s="118">
        <v>601</v>
      </c>
      <c r="E22" s="118">
        <v>8</v>
      </c>
      <c r="F22" s="118">
        <v>3</v>
      </c>
      <c r="G22" s="118">
        <v>14</v>
      </c>
      <c r="H22" s="118">
        <v>12</v>
      </c>
      <c r="I22" s="118">
        <v>712</v>
      </c>
      <c r="J22" s="118">
        <v>75</v>
      </c>
      <c r="K22" s="118">
        <v>416</v>
      </c>
      <c r="L22" s="118">
        <v>248</v>
      </c>
      <c r="M22" s="118">
        <v>1301</v>
      </c>
      <c r="N22" s="58">
        <v>4804</v>
      </c>
    </row>
    <row r="23" spans="1:14" ht="10" customHeight="1" x14ac:dyDescent="0.15">
      <c r="A23" s="114" t="s">
        <v>90</v>
      </c>
      <c r="B23" s="119" t="s">
        <v>278</v>
      </c>
      <c r="C23" s="119" t="s">
        <v>278</v>
      </c>
      <c r="D23" s="119" t="s">
        <v>278</v>
      </c>
      <c r="E23" s="119" t="s">
        <v>278</v>
      </c>
      <c r="F23" s="119" t="s">
        <v>278</v>
      </c>
      <c r="G23" s="119" t="s">
        <v>278</v>
      </c>
      <c r="H23" s="119" t="s">
        <v>278</v>
      </c>
      <c r="I23" s="119">
        <v>3</v>
      </c>
      <c r="J23" s="119" t="s">
        <v>278</v>
      </c>
      <c r="K23" s="119" t="s">
        <v>278</v>
      </c>
      <c r="L23" s="119" t="s">
        <v>278</v>
      </c>
      <c r="M23" s="119" t="s">
        <v>278</v>
      </c>
      <c r="N23" s="120">
        <v>3</v>
      </c>
    </row>
    <row r="24" spans="1:14" ht="10" customHeight="1" x14ac:dyDescent="0.15">
      <c r="A24" s="121" t="s">
        <v>188</v>
      </c>
      <c r="B24" s="122" t="s">
        <v>278</v>
      </c>
      <c r="C24" s="122" t="s">
        <v>278</v>
      </c>
      <c r="D24" s="122" t="s">
        <v>278</v>
      </c>
      <c r="E24" s="122" t="s">
        <v>278</v>
      </c>
      <c r="F24" s="122" t="s">
        <v>278</v>
      </c>
      <c r="G24" s="122" t="s">
        <v>278</v>
      </c>
      <c r="H24" s="122">
        <v>36</v>
      </c>
      <c r="I24" s="122" t="s">
        <v>278</v>
      </c>
      <c r="J24" s="122" t="s">
        <v>278</v>
      </c>
      <c r="K24" s="122" t="s">
        <v>278</v>
      </c>
      <c r="L24" s="122" t="s">
        <v>278</v>
      </c>
      <c r="M24" s="122" t="s">
        <v>278</v>
      </c>
      <c r="N24" s="123">
        <v>36</v>
      </c>
    </row>
    <row r="25" spans="1:14" x14ac:dyDescent="0.15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14" s="49" customFormat="1" ht="11.3" customHeight="1" x14ac:dyDescent="0.3">
      <c r="A26" s="54" t="s">
        <v>16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</row>
    <row r="27" spans="1:14" s="49" customFormat="1" ht="11.3" customHeight="1" x14ac:dyDescent="0.3">
      <c r="A27" s="54" t="s">
        <v>17</v>
      </c>
      <c r="B27" s="96">
        <f>SUM(B7:B23)</f>
        <v>1234</v>
      </c>
      <c r="C27" s="96">
        <f t="shared" ref="C27:N27" si="0">SUM(C7:C23)</f>
        <v>1138</v>
      </c>
      <c r="D27" s="96">
        <f t="shared" si="0"/>
        <v>1315</v>
      </c>
      <c r="E27" s="96">
        <f t="shared" si="0"/>
        <v>648</v>
      </c>
      <c r="F27" s="96">
        <f t="shared" si="0"/>
        <v>587</v>
      </c>
      <c r="G27" s="96">
        <f t="shared" si="0"/>
        <v>3026</v>
      </c>
      <c r="H27" s="96">
        <f t="shared" si="0"/>
        <v>3637</v>
      </c>
      <c r="I27" s="96">
        <f t="shared" si="0"/>
        <v>1492</v>
      </c>
      <c r="J27" s="96">
        <f t="shared" si="0"/>
        <v>1843</v>
      </c>
      <c r="K27" s="96">
        <f t="shared" si="0"/>
        <v>2000</v>
      </c>
      <c r="L27" s="96">
        <f t="shared" si="0"/>
        <v>960</v>
      </c>
      <c r="M27" s="96">
        <f t="shared" si="0"/>
        <v>1725</v>
      </c>
      <c r="N27" s="96">
        <f t="shared" si="0"/>
        <v>19605</v>
      </c>
    </row>
    <row r="28" spans="1:14" s="49" customFormat="1" ht="11.3" customHeight="1" x14ac:dyDescent="0.3">
      <c r="A28" s="54" t="s">
        <v>18</v>
      </c>
      <c r="B28" s="96">
        <f>SUM(B24)</f>
        <v>0</v>
      </c>
      <c r="C28" s="96">
        <f t="shared" ref="C28:N28" si="1">SUM(C24)</f>
        <v>0</v>
      </c>
      <c r="D28" s="96">
        <f t="shared" si="1"/>
        <v>0</v>
      </c>
      <c r="E28" s="96">
        <f t="shared" si="1"/>
        <v>0</v>
      </c>
      <c r="F28" s="96">
        <f t="shared" si="1"/>
        <v>0</v>
      </c>
      <c r="G28" s="96">
        <f t="shared" si="1"/>
        <v>0</v>
      </c>
      <c r="H28" s="96">
        <f t="shared" si="1"/>
        <v>36</v>
      </c>
      <c r="I28" s="96">
        <f t="shared" si="1"/>
        <v>0</v>
      </c>
      <c r="J28" s="96">
        <f t="shared" si="1"/>
        <v>0</v>
      </c>
      <c r="K28" s="96">
        <f t="shared" si="1"/>
        <v>0</v>
      </c>
      <c r="L28" s="96">
        <f t="shared" si="1"/>
        <v>0</v>
      </c>
      <c r="M28" s="96">
        <f t="shared" si="1"/>
        <v>0</v>
      </c>
      <c r="N28" s="96">
        <f t="shared" si="1"/>
        <v>36</v>
      </c>
    </row>
    <row r="29" spans="1:14" s="49" customFormat="1" ht="11.3" customHeight="1" x14ac:dyDescent="0.3">
      <c r="A29" s="54" t="s">
        <v>19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</row>
    <row r="30" spans="1:14" s="49" customFormat="1" ht="11.3" customHeight="1" x14ac:dyDescent="0.3">
      <c r="A30" s="54" t="s">
        <v>20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</row>
    <row r="31" spans="1:14" s="155" customFormat="1" ht="11.3" customHeight="1" x14ac:dyDescent="0.2">
      <c r="A31" s="29" t="s">
        <v>21</v>
      </c>
      <c r="B31" s="165">
        <f>SUM(B26:B30)</f>
        <v>1234</v>
      </c>
      <c r="C31" s="165">
        <f t="shared" ref="C31:N31" si="2">SUM(C26:C30)</f>
        <v>1138</v>
      </c>
      <c r="D31" s="165">
        <f t="shared" si="2"/>
        <v>1315</v>
      </c>
      <c r="E31" s="165">
        <f t="shared" si="2"/>
        <v>648</v>
      </c>
      <c r="F31" s="165">
        <f t="shared" si="2"/>
        <v>587</v>
      </c>
      <c r="G31" s="165">
        <f t="shared" si="2"/>
        <v>3026</v>
      </c>
      <c r="H31" s="165">
        <f t="shared" si="2"/>
        <v>3673</v>
      </c>
      <c r="I31" s="165">
        <f t="shared" si="2"/>
        <v>1492</v>
      </c>
      <c r="J31" s="165">
        <f t="shared" si="2"/>
        <v>1843</v>
      </c>
      <c r="K31" s="165">
        <f t="shared" si="2"/>
        <v>2000</v>
      </c>
      <c r="L31" s="165">
        <f t="shared" si="2"/>
        <v>960</v>
      </c>
      <c r="M31" s="165">
        <f t="shared" si="2"/>
        <v>1725</v>
      </c>
      <c r="N31" s="165">
        <f t="shared" si="2"/>
        <v>19641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7:N30" formulaRange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F9BB-E612-45B7-B7B5-46CA1C1B5CD5}">
  <dimension ref="A1:N29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22" customFormat="1" ht="11.3" customHeight="1" x14ac:dyDescent="0.3">
      <c r="A6" s="16" t="s">
        <v>3</v>
      </c>
      <c r="B6" s="79" t="s">
        <v>4</v>
      </c>
      <c r="C6" s="79" t="s">
        <v>5</v>
      </c>
      <c r="D6" s="79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79" t="s">
        <v>11</v>
      </c>
      <c r="J6" s="79" t="s">
        <v>12</v>
      </c>
      <c r="K6" s="79" t="s">
        <v>13</v>
      </c>
      <c r="L6" s="79" t="s">
        <v>14</v>
      </c>
      <c r="M6" s="79" t="s">
        <v>15</v>
      </c>
      <c r="N6" s="79" t="s">
        <v>0</v>
      </c>
    </row>
    <row r="7" spans="1:14" ht="10" customHeight="1" x14ac:dyDescent="0.15">
      <c r="A7" s="57" t="s">
        <v>67</v>
      </c>
      <c r="B7" s="118">
        <v>2</v>
      </c>
      <c r="C7" s="118" t="s">
        <v>278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2</v>
      </c>
    </row>
    <row r="8" spans="1:14" ht="10" customHeight="1" x14ac:dyDescent="0.15">
      <c r="A8" s="57" t="s">
        <v>85</v>
      </c>
      <c r="B8" s="118" t="s">
        <v>278</v>
      </c>
      <c r="C8" s="118" t="s">
        <v>278</v>
      </c>
      <c r="D8" s="118">
        <v>1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</v>
      </c>
    </row>
    <row r="9" spans="1:14" ht="10" customHeight="1" x14ac:dyDescent="0.15">
      <c r="A9" s="57" t="s">
        <v>172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>
        <v>1</v>
      </c>
      <c r="N9" s="58">
        <v>1</v>
      </c>
    </row>
    <row r="10" spans="1:14" ht="10" customHeight="1" x14ac:dyDescent="0.15">
      <c r="A10" s="114" t="s">
        <v>76</v>
      </c>
      <c r="B10" s="119" t="s">
        <v>278</v>
      </c>
      <c r="C10" s="119">
        <v>2</v>
      </c>
      <c r="D10" s="119" t="s">
        <v>278</v>
      </c>
      <c r="E10" s="119">
        <v>7</v>
      </c>
      <c r="F10" s="119">
        <v>2</v>
      </c>
      <c r="G10" s="119">
        <v>5</v>
      </c>
      <c r="H10" s="119">
        <v>5</v>
      </c>
      <c r="I10" s="119">
        <v>2</v>
      </c>
      <c r="J10" s="119">
        <v>13</v>
      </c>
      <c r="K10" s="119">
        <v>10</v>
      </c>
      <c r="L10" s="119" t="s">
        <v>278</v>
      </c>
      <c r="M10" s="119">
        <v>25</v>
      </c>
      <c r="N10" s="120">
        <v>71</v>
      </c>
    </row>
    <row r="11" spans="1:14" ht="10" customHeight="1" x14ac:dyDescent="0.15">
      <c r="A11" s="57" t="s">
        <v>129</v>
      </c>
      <c r="B11" s="118" t="s">
        <v>278</v>
      </c>
      <c r="C11" s="118">
        <v>3</v>
      </c>
      <c r="D11" s="118" t="s">
        <v>278</v>
      </c>
      <c r="E11" s="118">
        <v>10</v>
      </c>
      <c r="F11" s="118">
        <v>2</v>
      </c>
      <c r="G11" s="118" t="s">
        <v>278</v>
      </c>
      <c r="H11" s="118">
        <v>1</v>
      </c>
      <c r="I11" s="118" t="s">
        <v>278</v>
      </c>
      <c r="J11" s="118">
        <v>7</v>
      </c>
      <c r="K11" s="118">
        <v>8</v>
      </c>
      <c r="L11" s="118">
        <v>15</v>
      </c>
      <c r="M11" s="118">
        <v>6</v>
      </c>
      <c r="N11" s="58">
        <v>52</v>
      </c>
    </row>
    <row r="12" spans="1:14" ht="10" customHeight="1" x14ac:dyDescent="0.15">
      <c r="A12" s="57" t="s">
        <v>138</v>
      </c>
      <c r="B12" s="118">
        <v>2</v>
      </c>
      <c r="C12" s="118">
        <v>42</v>
      </c>
      <c r="D12" s="118">
        <v>38</v>
      </c>
      <c r="E12" s="118">
        <v>11</v>
      </c>
      <c r="F12" s="118">
        <v>1</v>
      </c>
      <c r="G12" s="118">
        <v>15</v>
      </c>
      <c r="H12" s="118">
        <v>6</v>
      </c>
      <c r="I12" s="118" t="s">
        <v>278</v>
      </c>
      <c r="J12" s="118">
        <v>10</v>
      </c>
      <c r="K12" s="118">
        <v>32</v>
      </c>
      <c r="L12" s="118">
        <v>29</v>
      </c>
      <c r="M12" s="118">
        <v>28</v>
      </c>
      <c r="N12" s="58">
        <v>214</v>
      </c>
    </row>
    <row r="13" spans="1:14" ht="10" customHeight="1" x14ac:dyDescent="0.15">
      <c r="A13" s="57" t="s">
        <v>118</v>
      </c>
      <c r="B13" s="118" t="s">
        <v>278</v>
      </c>
      <c r="C13" s="118" t="s">
        <v>278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>
        <v>1</v>
      </c>
      <c r="M13" s="118" t="s">
        <v>278</v>
      </c>
      <c r="N13" s="58">
        <v>1</v>
      </c>
    </row>
    <row r="14" spans="1:14" ht="10" customHeight="1" x14ac:dyDescent="0.15">
      <c r="A14" s="57" t="s">
        <v>178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>
        <v>1</v>
      </c>
      <c r="M14" s="118" t="s">
        <v>278</v>
      </c>
      <c r="N14" s="58">
        <v>1</v>
      </c>
    </row>
    <row r="15" spans="1:14" ht="10" customHeight="1" x14ac:dyDescent="0.15">
      <c r="A15" s="57" t="s">
        <v>140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>
        <v>1</v>
      </c>
      <c r="K15" s="118">
        <v>1</v>
      </c>
      <c r="L15" s="118">
        <v>1</v>
      </c>
      <c r="M15" s="118">
        <v>1</v>
      </c>
      <c r="N15" s="58">
        <v>4</v>
      </c>
    </row>
    <row r="16" spans="1:14" ht="10" customHeight="1" x14ac:dyDescent="0.15">
      <c r="A16" s="57" t="s">
        <v>148</v>
      </c>
      <c r="B16" s="118">
        <v>17407</v>
      </c>
      <c r="C16" s="118">
        <v>13763</v>
      </c>
      <c r="D16" s="118">
        <v>17382</v>
      </c>
      <c r="E16" s="118">
        <v>20424</v>
      </c>
      <c r="F16" s="118">
        <v>11904</v>
      </c>
      <c r="G16" s="118">
        <v>19971</v>
      </c>
      <c r="H16" s="118">
        <v>19021</v>
      </c>
      <c r="I16" s="118">
        <v>28633</v>
      </c>
      <c r="J16" s="118">
        <v>18416</v>
      </c>
      <c r="K16" s="118">
        <v>20993</v>
      </c>
      <c r="L16" s="118">
        <v>21591</v>
      </c>
      <c r="M16" s="118">
        <v>18683</v>
      </c>
      <c r="N16" s="58">
        <v>228188</v>
      </c>
    </row>
    <row r="17" spans="1:14" ht="10" customHeight="1" x14ac:dyDescent="0.15">
      <c r="A17" s="57" t="s">
        <v>149</v>
      </c>
      <c r="B17" s="118">
        <v>8144</v>
      </c>
      <c r="C17" s="118">
        <v>15625</v>
      </c>
      <c r="D17" s="118">
        <v>1679</v>
      </c>
      <c r="E17" s="118">
        <v>14</v>
      </c>
      <c r="F17" s="118" t="s">
        <v>278</v>
      </c>
      <c r="G17" s="118">
        <v>69</v>
      </c>
      <c r="H17" s="118">
        <v>1992</v>
      </c>
      <c r="I17" s="118">
        <v>4127</v>
      </c>
      <c r="J17" s="118">
        <v>4750</v>
      </c>
      <c r="K17" s="118">
        <v>10496</v>
      </c>
      <c r="L17" s="118">
        <v>9732</v>
      </c>
      <c r="M17" s="118">
        <v>11100</v>
      </c>
      <c r="N17" s="58">
        <v>67728</v>
      </c>
    </row>
    <row r="18" spans="1:14" ht="10" customHeight="1" x14ac:dyDescent="0.15">
      <c r="A18" s="57" t="s">
        <v>90</v>
      </c>
      <c r="B18" s="118" t="s">
        <v>278</v>
      </c>
      <c r="C18" s="118" t="s">
        <v>278</v>
      </c>
      <c r="D18" s="118" t="s">
        <v>278</v>
      </c>
      <c r="E18" s="118">
        <v>2</v>
      </c>
      <c r="F18" s="118" t="s">
        <v>278</v>
      </c>
      <c r="G18" s="118" t="s">
        <v>278</v>
      </c>
      <c r="H18" s="118" t="s">
        <v>278</v>
      </c>
      <c r="I18" s="118" t="s">
        <v>278</v>
      </c>
      <c r="J18" s="118" t="s">
        <v>278</v>
      </c>
      <c r="K18" s="118" t="s">
        <v>278</v>
      </c>
      <c r="L18" s="118" t="s">
        <v>278</v>
      </c>
      <c r="M18" s="118" t="s">
        <v>278</v>
      </c>
      <c r="N18" s="58">
        <v>2</v>
      </c>
    </row>
    <row r="19" spans="1:14" ht="10" customHeight="1" x14ac:dyDescent="0.15">
      <c r="A19" s="114" t="s">
        <v>51</v>
      </c>
      <c r="B19" s="119" t="s">
        <v>278</v>
      </c>
      <c r="C19" s="119" t="s">
        <v>278</v>
      </c>
      <c r="D19" s="119" t="s">
        <v>278</v>
      </c>
      <c r="E19" s="119">
        <v>1546</v>
      </c>
      <c r="F19" s="119">
        <v>2251</v>
      </c>
      <c r="G19" s="119">
        <v>3101</v>
      </c>
      <c r="H19" s="119">
        <v>1352</v>
      </c>
      <c r="I19" s="119" t="s">
        <v>278</v>
      </c>
      <c r="J19" s="119" t="s">
        <v>278</v>
      </c>
      <c r="K19" s="119">
        <v>36</v>
      </c>
      <c r="L19" s="119" t="s">
        <v>278</v>
      </c>
      <c r="M19" s="119" t="s">
        <v>278</v>
      </c>
      <c r="N19" s="120">
        <v>8286</v>
      </c>
    </row>
    <row r="20" spans="1:14" ht="10" customHeight="1" x14ac:dyDescent="0.15">
      <c r="A20" s="121" t="s">
        <v>53</v>
      </c>
      <c r="B20" s="122" t="s">
        <v>278</v>
      </c>
      <c r="C20" s="122" t="s">
        <v>278</v>
      </c>
      <c r="D20" s="122" t="s">
        <v>278</v>
      </c>
      <c r="E20" s="122">
        <v>2</v>
      </c>
      <c r="F20" s="122" t="s">
        <v>278</v>
      </c>
      <c r="G20" s="122" t="s">
        <v>278</v>
      </c>
      <c r="H20" s="122" t="s">
        <v>278</v>
      </c>
      <c r="I20" s="122" t="s">
        <v>278</v>
      </c>
      <c r="J20" s="122" t="s">
        <v>278</v>
      </c>
      <c r="K20" s="122" t="s">
        <v>278</v>
      </c>
      <c r="L20" s="122" t="s">
        <v>278</v>
      </c>
      <c r="M20" s="122" t="s">
        <v>278</v>
      </c>
      <c r="N20" s="123">
        <v>2</v>
      </c>
    </row>
    <row r="21" spans="1:14" ht="10" customHeight="1" x14ac:dyDescent="0.15">
      <c r="A21" s="57" t="s">
        <v>152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>
        <v>1</v>
      </c>
      <c r="J21" s="118">
        <v>1</v>
      </c>
      <c r="K21" s="118" t="s">
        <v>278</v>
      </c>
      <c r="L21" s="118" t="s">
        <v>278</v>
      </c>
      <c r="M21" s="118" t="s">
        <v>278</v>
      </c>
      <c r="N21" s="58">
        <v>2</v>
      </c>
    </row>
    <row r="22" spans="1:14" ht="10" customHeight="1" x14ac:dyDescent="0.15">
      <c r="A22" s="114" t="s">
        <v>145</v>
      </c>
      <c r="B22" s="119" t="s">
        <v>278</v>
      </c>
      <c r="C22" s="119" t="s">
        <v>278</v>
      </c>
      <c r="D22" s="119" t="s">
        <v>278</v>
      </c>
      <c r="E22" s="119" t="s">
        <v>278</v>
      </c>
      <c r="F22" s="119" t="s">
        <v>278</v>
      </c>
      <c r="G22" s="119" t="s">
        <v>278</v>
      </c>
      <c r="H22" s="119" t="s">
        <v>278</v>
      </c>
      <c r="I22" s="119">
        <v>1</v>
      </c>
      <c r="J22" s="119">
        <v>1</v>
      </c>
      <c r="K22" s="119" t="s">
        <v>278</v>
      </c>
      <c r="L22" s="119" t="s">
        <v>278</v>
      </c>
      <c r="M22" s="119" t="s">
        <v>278</v>
      </c>
      <c r="N22" s="120">
        <v>2</v>
      </c>
    </row>
    <row r="23" spans="1:14" x14ac:dyDescent="0.15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 s="49" customFormat="1" ht="11.3" customHeight="1" x14ac:dyDescent="0.3">
      <c r="A24" s="54" t="s">
        <v>16</v>
      </c>
      <c r="B24" s="96">
        <f>SUM(B7:B10)</f>
        <v>2</v>
      </c>
      <c r="C24" s="96">
        <f t="shared" ref="C24:N24" si="0">SUM(C7:C10)</f>
        <v>2</v>
      </c>
      <c r="D24" s="96">
        <f t="shared" si="0"/>
        <v>1</v>
      </c>
      <c r="E24" s="96">
        <f t="shared" si="0"/>
        <v>7</v>
      </c>
      <c r="F24" s="96">
        <f t="shared" si="0"/>
        <v>2</v>
      </c>
      <c r="G24" s="96">
        <f t="shared" si="0"/>
        <v>5</v>
      </c>
      <c r="H24" s="96">
        <f t="shared" si="0"/>
        <v>5</v>
      </c>
      <c r="I24" s="96">
        <f t="shared" si="0"/>
        <v>2</v>
      </c>
      <c r="J24" s="96">
        <f t="shared" si="0"/>
        <v>13</v>
      </c>
      <c r="K24" s="96">
        <f t="shared" si="0"/>
        <v>10</v>
      </c>
      <c r="L24" s="96">
        <f t="shared" si="0"/>
        <v>0</v>
      </c>
      <c r="M24" s="96">
        <f t="shared" si="0"/>
        <v>26</v>
      </c>
      <c r="N24" s="96">
        <f t="shared" si="0"/>
        <v>75</v>
      </c>
    </row>
    <row r="25" spans="1:14" s="49" customFormat="1" ht="11.3" customHeight="1" x14ac:dyDescent="0.3">
      <c r="A25" s="54" t="s">
        <v>17</v>
      </c>
      <c r="B25" s="96">
        <f>SUM(B11:B19)</f>
        <v>25553</v>
      </c>
      <c r="C25" s="96">
        <f t="shared" ref="C25:N25" si="1">SUM(C11:C19)</f>
        <v>29433</v>
      </c>
      <c r="D25" s="96">
        <f t="shared" si="1"/>
        <v>19099</v>
      </c>
      <c r="E25" s="96">
        <f t="shared" si="1"/>
        <v>22007</v>
      </c>
      <c r="F25" s="96">
        <f t="shared" si="1"/>
        <v>14158</v>
      </c>
      <c r="G25" s="96">
        <f t="shared" si="1"/>
        <v>23156</v>
      </c>
      <c r="H25" s="96">
        <f t="shared" si="1"/>
        <v>22372</v>
      </c>
      <c r="I25" s="96">
        <f t="shared" si="1"/>
        <v>32760</v>
      </c>
      <c r="J25" s="96">
        <f t="shared" si="1"/>
        <v>23184</v>
      </c>
      <c r="K25" s="96">
        <f t="shared" si="1"/>
        <v>31566</v>
      </c>
      <c r="L25" s="96">
        <f t="shared" si="1"/>
        <v>31370</v>
      </c>
      <c r="M25" s="96">
        <f t="shared" si="1"/>
        <v>29818</v>
      </c>
      <c r="N25" s="96">
        <f t="shared" si="1"/>
        <v>304476</v>
      </c>
    </row>
    <row r="26" spans="1:14" s="49" customFormat="1" ht="11.3" customHeight="1" x14ac:dyDescent="0.3">
      <c r="A26" s="54" t="s">
        <v>18</v>
      </c>
      <c r="B26" s="96">
        <f>SUM(B20)</f>
        <v>0</v>
      </c>
      <c r="C26" s="96">
        <f t="shared" ref="C26:N26" si="2">SUM(C20)</f>
        <v>0</v>
      </c>
      <c r="D26" s="96">
        <f t="shared" si="2"/>
        <v>0</v>
      </c>
      <c r="E26" s="96">
        <f t="shared" si="2"/>
        <v>2</v>
      </c>
      <c r="F26" s="96">
        <f t="shared" si="2"/>
        <v>0</v>
      </c>
      <c r="G26" s="96">
        <f t="shared" si="2"/>
        <v>0</v>
      </c>
      <c r="H26" s="96">
        <f t="shared" si="2"/>
        <v>0</v>
      </c>
      <c r="I26" s="96">
        <f t="shared" si="2"/>
        <v>0</v>
      </c>
      <c r="J26" s="96">
        <f t="shared" si="2"/>
        <v>0</v>
      </c>
      <c r="K26" s="96">
        <f t="shared" si="2"/>
        <v>0</v>
      </c>
      <c r="L26" s="96">
        <f t="shared" si="2"/>
        <v>0</v>
      </c>
      <c r="M26" s="96">
        <f t="shared" si="2"/>
        <v>0</v>
      </c>
      <c r="N26" s="96">
        <f t="shared" si="2"/>
        <v>2</v>
      </c>
    </row>
    <row r="27" spans="1:14" s="49" customFormat="1" ht="11.3" customHeight="1" x14ac:dyDescent="0.3">
      <c r="A27" s="54" t="s">
        <v>19</v>
      </c>
      <c r="B27" s="96">
        <f>SUM(B21:B22)</f>
        <v>0</v>
      </c>
      <c r="C27" s="96">
        <f t="shared" ref="C27:N27" si="3">SUM(C21:C22)</f>
        <v>0</v>
      </c>
      <c r="D27" s="96">
        <f t="shared" si="3"/>
        <v>0</v>
      </c>
      <c r="E27" s="96">
        <f t="shared" si="3"/>
        <v>0</v>
      </c>
      <c r="F27" s="96">
        <f t="shared" si="3"/>
        <v>0</v>
      </c>
      <c r="G27" s="96">
        <f t="shared" si="3"/>
        <v>0</v>
      </c>
      <c r="H27" s="96">
        <f t="shared" si="3"/>
        <v>0</v>
      </c>
      <c r="I27" s="96">
        <f t="shared" si="3"/>
        <v>2</v>
      </c>
      <c r="J27" s="96">
        <f t="shared" si="3"/>
        <v>2</v>
      </c>
      <c r="K27" s="96">
        <f t="shared" si="3"/>
        <v>0</v>
      </c>
      <c r="L27" s="96">
        <f t="shared" si="3"/>
        <v>0</v>
      </c>
      <c r="M27" s="96">
        <f t="shared" si="3"/>
        <v>0</v>
      </c>
      <c r="N27" s="96">
        <f t="shared" si="3"/>
        <v>4</v>
      </c>
    </row>
    <row r="28" spans="1:14" s="49" customFormat="1" ht="11.3" customHeight="1" x14ac:dyDescent="0.3">
      <c r="A28" s="54" t="s">
        <v>20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</row>
    <row r="29" spans="1:14" s="155" customFormat="1" ht="11.3" customHeight="1" x14ac:dyDescent="0.3">
      <c r="A29" s="29" t="s">
        <v>21</v>
      </c>
      <c r="B29" s="26">
        <f>SUM(B24:B28)</f>
        <v>25555</v>
      </c>
      <c r="C29" s="26">
        <f t="shared" ref="C29:N29" si="4">SUM(C24:C28)</f>
        <v>29435</v>
      </c>
      <c r="D29" s="26">
        <f t="shared" si="4"/>
        <v>19100</v>
      </c>
      <c r="E29" s="26">
        <f t="shared" si="4"/>
        <v>22016</v>
      </c>
      <c r="F29" s="26">
        <f t="shared" si="4"/>
        <v>14160</v>
      </c>
      <c r="G29" s="26">
        <f t="shared" si="4"/>
        <v>23161</v>
      </c>
      <c r="H29" s="26">
        <f t="shared" si="4"/>
        <v>22377</v>
      </c>
      <c r="I29" s="26">
        <f t="shared" si="4"/>
        <v>32764</v>
      </c>
      <c r="J29" s="26">
        <f t="shared" si="4"/>
        <v>23199</v>
      </c>
      <c r="K29" s="26">
        <f t="shared" si="4"/>
        <v>31576</v>
      </c>
      <c r="L29" s="26">
        <f t="shared" si="4"/>
        <v>31370</v>
      </c>
      <c r="M29" s="26">
        <f t="shared" si="4"/>
        <v>29844</v>
      </c>
      <c r="N29" s="26">
        <f t="shared" si="4"/>
        <v>304557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4:N28" formulaRange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3B3C-6061-4EC2-B6B6-99D612F15258}">
  <dimension ref="A1:N2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33203125" style="52" customWidth="1"/>
    <col min="15" max="16384" width="11.44140625" style="52"/>
  </cols>
  <sheetData>
    <row r="1" spans="1:14" s="39" customFormat="1" ht="11.3" customHeight="1" x14ac:dyDescent="0.3">
      <c r="A1" s="179" t="s">
        <v>266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1.3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1.3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1.3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1.3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6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0</v>
      </c>
    </row>
    <row r="7" spans="1:14" ht="10" customHeight="1" x14ac:dyDescent="0.15">
      <c r="A7" s="57" t="s">
        <v>85</v>
      </c>
      <c r="B7" s="118">
        <v>6</v>
      </c>
      <c r="C7" s="118">
        <v>7</v>
      </c>
      <c r="D7" s="118">
        <v>5</v>
      </c>
      <c r="E7" s="118">
        <v>3</v>
      </c>
      <c r="F7" s="118">
        <v>2</v>
      </c>
      <c r="G7" s="118">
        <v>1</v>
      </c>
      <c r="H7" s="118">
        <v>1</v>
      </c>
      <c r="I7" s="118">
        <v>1</v>
      </c>
      <c r="J7" s="118">
        <v>1</v>
      </c>
      <c r="K7" s="118">
        <v>1</v>
      </c>
      <c r="L7" s="118">
        <v>1</v>
      </c>
      <c r="M7" s="118">
        <v>2</v>
      </c>
      <c r="N7" s="58">
        <v>31</v>
      </c>
    </row>
    <row r="8" spans="1:14" ht="10" customHeight="1" x14ac:dyDescent="0.15">
      <c r="A8" s="57" t="s">
        <v>63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 t="s">
        <v>278</v>
      </c>
      <c r="I8" s="118" t="s">
        <v>278</v>
      </c>
      <c r="J8" s="118" t="s">
        <v>278</v>
      </c>
      <c r="K8" s="118" t="s">
        <v>278</v>
      </c>
      <c r="L8" s="118">
        <v>3</v>
      </c>
      <c r="M8" s="118" t="s">
        <v>278</v>
      </c>
      <c r="N8" s="58">
        <v>3</v>
      </c>
    </row>
    <row r="9" spans="1:14" ht="10" customHeight="1" x14ac:dyDescent="0.15">
      <c r="A9" s="114" t="s">
        <v>172</v>
      </c>
      <c r="B9" s="119">
        <v>26</v>
      </c>
      <c r="C9" s="119" t="s">
        <v>278</v>
      </c>
      <c r="D9" s="119" t="s">
        <v>278</v>
      </c>
      <c r="E9" s="119">
        <v>1</v>
      </c>
      <c r="F9" s="119" t="s">
        <v>278</v>
      </c>
      <c r="G9" s="119" t="s">
        <v>278</v>
      </c>
      <c r="H9" s="119" t="s">
        <v>278</v>
      </c>
      <c r="I9" s="119" t="s">
        <v>278</v>
      </c>
      <c r="J9" s="119" t="s">
        <v>278</v>
      </c>
      <c r="K9" s="119" t="s">
        <v>278</v>
      </c>
      <c r="L9" s="119">
        <v>89</v>
      </c>
      <c r="M9" s="119">
        <v>57</v>
      </c>
      <c r="N9" s="120">
        <v>173</v>
      </c>
    </row>
    <row r="10" spans="1:14" ht="10" customHeight="1" x14ac:dyDescent="0.15">
      <c r="A10" s="57" t="s">
        <v>53</v>
      </c>
      <c r="B10" s="118">
        <v>1</v>
      </c>
      <c r="C10" s="118" t="s">
        <v>278</v>
      </c>
      <c r="D10" s="118">
        <v>1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>
        <v>1</v>
      </c>
      <c r="L10" s="118" t="s">
        <v>278</v>
      </c>
      <c r="M10" s="118" t="s">
        <v>278</v>
      </c>
      <c r="N10" s="58">
        <v>3</v>
      </c>
    </row>
    <row r="11" spans="1:14" ht="10" customHeight="1" x14ac:dyDescent="0.15">
      <c r="A11" s="57" t="s">
        <v>55</v>
      </c>
      <c r="B11" s="118">
        <v>1</v>
      </c>
      <c r="C11" s="118" t="s">
        <v>278</v>
      </c>
      <c r="D11" s="118">
        <v>1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2</v>
      </c>
    </row>
    <row r="12" spans="1:14" ht="10" customHeight="1" x14ac:dyDescent="0.15">
      <c r="A12" s="57" t="s">
        <v>56</v>
      </c>
      <c r="B12" s="118">
        <v>5</v>
      </c>
      <c r="C12" s="118" t="s">
        <v>278</v>
      </c>
      <c r="D12" s="118">
        <v>5</v>
      </c>
      <c r="E12" s="118">
        <v>11</v>
      </c>
      <c r="F12" s="118">
        <v>4</v>
      </c>
      <c r="G12" s="118">
        <v>7</v>
      </c>
      <c r="H12" s="118" t="s">
        <v>278</v>
      </c>
      <c r="I12" s="118">
        <v>2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34</v>
      </c>
    </row>
    <row r="13" spans="1:14" ht="10" customHeight="1" x14ac:dyDescent="0.15">
      <c r="A13" s="114" t="s">
        <v>57</v>
      </c>
      <c r="B13" s="119">
        <v>1</v>
      </c>
      <c r="C13" s="119">
        <v>1</v>
      </c>
      <c r="D13" s="119" t="s">
        <v>278</v>
      </c>
      <c r="E13" s="119" t="s">
        <v>278</v>
      </c>
      <c r="F13" s="119">
        <v>1</v>
      </c>
      <c r="G13" s="119" t="s">
        <v>278</v>
      </c>
      <c r="H13" s="119" t="s">
        <v>278</v>
      </c>
      <c r="I13" s="119" t="s">
        <v>278</v>
      </c>
      <c r="J13" s="119" t="s">
        <v>278</v>
      </c>
      <c r="K13" s="119" t="s">
        <v>278</v>
      </c>
      <c r="L13" s="119" t="s">
        <v>278</v>
      </c>
      <c r="M13" s="119" t="s">
        <v>278</v>
      </c>
      <c r="N13" s="120">
        <v>3</v>
      </c>
    </row>
    <row r="14" spans="1:14" ht="10" customHeight="1" x14ac:dyDescent="0.15">
      <c r="A14" s="57" t="s">
        <v>152</v>
      </c>
      <c r="B14" s="118" t="s">
        <v>278</v>
      </c>
      <c r="C14" s="118" t="s">
        <v>278</v>
      </c>
      <c r="D14" s="118">
        <v>1</v>
      </c>
      <c r="E14" s="118">
        <v>1</v>
      </c>
      <c r="F14" s="118" t="s">
        <v>278</v>
      </c>
      <c r="G14" s="118" t="s">
        <v>278</v>
      </c>
      <c r="H14" s="118">
        <v>1</v>
      </c>
      <c r="I14" s="118">
        <v>1</v>
      </c>
      <c r="J14" s="118" t="s">
        <v>278</v>
      </c>
      <c r="K14" s="118">
        <v>2</v>
      </c>
      <c r="L14" s="118">
        <v>2</v>
      </c>
      <c r="M14" s="118">
        <v>1</v>
      </c>
      <c r="N14" s="58">
        <v>9</v>
      </c>
    </row>
    <row r="15" spans="1:14" ht="10" customHeight="1" x14ac:dyDescent="0.15">
      <c r="A15" s="114" t="s">
        <v>145</v>
      </c>
      <c r="B15" s="119">
        <v>2</v>
      </c>
      <c r="C15" s="119">
        <v>6</v>
      </c>
      <c r="D15" s="119">
        <v>3</v>
      </c>
      <c r="E15" s="119">
        <v>2</v>
      </c>
      <c r="F15" s="119">
        <v>4</v>
      </c>
      <c r="G15" s="119">
        <v>5</v>
      </c>
      <c r="H15" s="119">
        <v>2</v>
      </c>
      <c r="I15" s="119" t="s">
        <v>278</v>
      </c>
      <c r="J15" s="119" t="s">
        <v>278</v>
      </c>
      <c r="K15" s="119" t="s">
        <v>278</v>
      </c>
      <c r="L15" s="119">
        <v>1</v>
      </c>
      <c r="M15" s="119">
        <v>3</v>
      </c>
      <c r="N15" s="120">
        <v>28</v>
      </c>
    </row>
    <row r="16" spans="1:14" ht="10" customHeight="1" x14ac:dyDescent="0.15">
      <c r="A16" s="121" t="s">
        <v>61</v>
      </c>
      <c r="B16" s="122" t="s">
        <v>278</v>
      </c>
      <c r="C16" s="122">
        <v>1</v>
      </c>
      <c r="D16" s="122">
        <v>1</v>
      </c>
      <c r="E16" s="122">
        <v>378</v>
      </c>
      <c r="F16" s="122">
        <v>528</v>
      </c>
      <c r="G16" s="122">
        <v>420</v>
      </c>
      <c r="H16" s="122">
        <v>672</v>
      </c>
      <c r="I16" s="122">
        <v>1173</v>
      </c>
      <c r="J16" s="122">
        <v>658</v>
      </c>
      <c r="K16" s="122">
        <v>851</v>
      </c>
      <c r="L16" s="122" t="s">
        <v>278</v>
      </c>
      <c r="M16" s="122" t="s">
        <v>278</v>
      </c>
      <c r="N16" s="123">
        <v>4682</v>
      </c>
    </row>
    <row r="17" spans="1:14" ht="10" customHeight="1" x14ac:dyDescent="0.1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s="49" customFormat="1" ht="11.3" customHeight="1" x14ac:dyDescent="0.3">
      <c r="A18" s="54" t="s">
        <v>16</v>
      </c>
      <c r="B18" s="96">
        <f>SUM(B7:B9)</f>
        <v>32</v>
      </c>
      <c r="C18" s="96">
        <f t="shared" ref="C18:N18" si="0">SUM(C7:C9)</f>
        <v>7</v>
      </c>
      <c r="D18" s="96">
        <f t="shared" si="0"/>
        <v>5</v>
      </c>
      <c r="E18" s="96">
        <f t="shared" si="0"/>
        <v>4</v>
      </c>
      <c r="F18" s="96">
        <f t="shared" si="0"/>
        <v>2</v>
      </c>
      <c r="G18" s="96">
        <f t="shared" si="0"/>
        <v>1</v>
      </c>
      <c r="H18" s="96">
        <f t="shared" si="0"/>
        <v>1</v>
      </c>
      <c r="I18" s="96">
        <f t="shared" si="0"/>
        <v>1</v>
      </c>
      <c r="J18" s="96">
        <f t="shared" si="0"/>
        <v>1</v>
      </c>
      <c r="K18" s="96">
        <f t="shared" si="0"/>
        <v>1</v>
      </c>
      <c r="L18" s="96">
        <f t="shared" si="0"/>
        <v>93</v>
      </c>
      <c r="M18" s="96">
        <f t="shared" si="0"/>
        <v>59</v>
      </c>
      <c r="N18" s="96">
        <f t="shared" si="0"/>
        <v>207</v>
      </c>
    </row>
    <row r="19" spans="1:14" s="49" customFormat="1" ht="11.3" customHeight="1" x14ac:dyDescent="0.3">
      <c r="A19" s="54" t="s">
        <v>17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14" s="49" customFormat="1" ht="11.3" customHeight="1" x14ac:dyDescent="0.3">
      <c r="A20" s="54" t="s">
        <v>18</v>
      </c>
      <c r="B20" s="96">
        <f>SUM(B10:B13)</f>
        <v>8</v>
      </c>
      <c r="C20" s="96">
        <f t="shared" ref="C20:N20" si="1">SUM(C10:C13)</f>
        <v>1</v>
      </c>
      <c r="D20" s="96">
        <f t="shared" si="1"/>
        <v>7</v>
      </c>
      <c r="E20" s="96">
        <f t="shared" si="1"/>
        <v>11</v>
      </c>
      <c r="F20" s="96">
        <f t="shared" si="1"/>
        <v>5</v>
      </c>
      <c r="G20" s="96">
        <f t="shared" si="1"/>
        <v>7</v>
      </c>
      <c r="H20" s="96">
        <f t="shared" si="1"/>
        <v>0</v>
      </c>
      <c r="I20" s="96">
        <f t="shared" si="1"/>
        <v>2</v>
      </c>
      <c r="J20" s="96">
        <f t="shared" si="1"/>
        <v>0</v>
      </c>
      <c r="K20" s="96">
        <f t="shared" si="1"/>
        <v>1</v>
      </c>
      <c r="L20" s="96">
        <f t="shared" si="1"/>
        <v>0</v>
      </c>
      <c r="M20" s="96">
        <f t="shared" si="1"/>
        <v>0</v>
      </c>
      <c r="N20" s="96">
        <f t="shared" si="1"/>
        <v>42</v>
      </c>
    </row>
    <row r="21" spans="1:14" s="49" customFormat="1" ht="11.3" customHeight="1" x14ac:dyDescent="0.3">
      <c r="A21" s="54" t="s">
        <v>19</v>
      </c>
      <c r="B21" s="96">
        <f>SUM(B14:B15)</f>
        <v>2</v>
      </c>
      <c r="C21" s="96">
        <f t="shared" ref="C21:N21" si="2">SUM(C14:C15)</f>
        <v>6</v>
      </c>
      <c r="D21" s="96">
        <f t="shared" si="2"/>
        <v>4</v>
      </c>
      <c r="E21" s="96">
        <f t="shared" si="2"/>
        <v>3</v>
      </c>
      <c r="F21" s="96">
        <f t="shared" si="2"/>
        <v>4</v>
      </c>
      <c r="G21" s="96">
        <f t="shared" si="2"/>
        <v>5</v>
      </c>
      <c r="H21" s="96">
        <f t="shared" si="2"/>
        <v>3</v>
      </c>
      <c r="I21" s="96">
        <f t="shared" si="2"/>
        <v>1</v>
      </c>
      <c r="J21" s="96">
        <f t="shared" si="2"/>
        <v>0</v>
      </c>
      <c r="K21" s="96">
        <f t="shared" si="2"/>
        <v>2</v>
      </c>
      <c r="L21" s="96">
        <f t="shared" si="2"/>
        <v>3</v>
      </c>
      <c r="M21" s="96">
        <f t="shared" si="2"/>
        <v>4</v>
      </c>
      <c r="N21" s="96">
        <f t="shared" si="2"/>
        <v>37</v>
      </c>
    </row>
    <row r="22" spans="1:14" s="49" customFormat="1" ht="11.3" customHeight="1" x14ac:dyDescent="0.3">
      <c r="A22" s="54" t="s">
        <v>20</v>
      </c>
      <c r="B22" s="96">
        <f>SUM(B16)</f>
        <v>0</v>
      </c>
      <c r="C22" s="96">
        <f t="shared" ref="C22:N22" si="3">SUM(C16)</f>
        <v>1</v>
      </c>
      <c r="D22" s="96">
        <f t="shared" si="3"/>
        <v>1</v>
      </c>
      <c r="E22" s="96">
        <f t="shared" si="3"/>
        <v>378</v>
      </c>
      <c r="F22" s="96">
        <f t="shared" si="3"/>
        <v>528</v>
      </c>
      <c r="G22" s="96">
        <f t="shared" si="3"/>
        <v>420</v>
      </c>
      <c r="H22" s="96">
        <f t="shared" si="3"/>
        <v>672</v>
      </c>
      <c r="I22" s="96">
        <f t="shared" si="3"/>
        <v>1173</v>
      </c>
      <c r="J22" s="96">
        <f t="shared" si="3"/>
        <v>658</v>
      </c>
      <c r="K22" s="96">
        <f t="shared" si="3"/>
        <v>851</v>
      </c>
      <c r="L22" s="96">
        <f t="shared" si="3"/>
        <v>0</v>
      </c>
      <c r="M22" s="96">
        <f t="shared" si="3"/>
        <v>0</v>
      </c>
      <c r="N22" s="96">
        <f t="shared" si="3"/>
        <v>4682</v>
      </c>
    </row>
    <row r="23" spans="1:14" s="155" customFormat="1" ht="11.3" customHeight="1" x14ac:dyDescent="0.3">
      <c r="A23" s="29" t="s">
        <v>21</v>
      </c>
      <c r="B23" s="26">
        <f>SUM(B18:B22)</f>
        <v>42</v>
      </c>
      <c r="C23" s="26">
        <f t="shared" ref="C23:N23" si="4">SUM(C18:C22)</f>
        <v>15</v>
      </c>
      <c r="D23" s="26">
        <f t="shared" si="4"/>
        <v>17</v>
      </c>
      <c r="E23" s="26">
        <f t="shared" si="4"/>
        <v>396</v>
      </c>
      <c r="F23" s="26">
        <f t="shared" si="4"/>
        <v>539</v>
      </c>
      <c r="G23" s="26">
        <f t="shared" si="4"/>
        <v>433</v>
      </c>
      <c r="H23" s="26">
        <f t="shared" si="4"/>
        <v>676</v>
      </c>
      <c r="I23" s="26">
        <f t="shared" si="4"/>
        <v>1177</v>
      </c>
      <c r="J23" s="26">
        <f t="shared" si="4"/>
        <v>659</v>
      </c>
      <c r="K23" s="26">
        <f t="shared" si="4"/>
        <v>855</v>
      </c>
      <c r="L23" s="26">
        <f t="shared" si="4"/>
        <v>96</v>
      </c>
      <c r="M23" s="26">
        <f t="shared" si="4"/>
        <v>63</v>
      </c>
      <c r="N23" s="26">
        <f t="shared" si="4"/>
        <v>4968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8:N22" formulaRange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27D5-4654-4D29-A6F3-2DAC47EE3EB1}">
  <dimension ref="A1:N2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6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0</v>
      </c>
    </row>
    <row r="7" spans="1:14" ht="10" customHeight="1" x14ac:dyDescent="0.15">
      <c r="A7" s="57" t="s">
        <v>85</v>
      </c>
      <c r="B7" s="118">
        <v>1</v>
      </c>
      <c r="C7" s="118">
        <v>1</v>
      </c>
      <c r="D7" s="118" t="s">
        <v>278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>
        <v>2</v>
      </c>
      <c r="M7" s="118" t="s">
        <v>278</v>
      </c>
      <c r="N7" s="58">
        <v>4</v>
      </c>
    </row>
    <row r="8" spans="1:14" ht="10" customHeight="1" x14ac:dyDescent="0.15">
      <c r="A8" s="114" t="s">
        <v>76</v>
      </c>
      <c r="B8" s="119" t="s">
        <v>278</v>
      </c>
      <c r="C8" s="119" t="s">
        <v>278</v>
      </c>
      <c r="D8" s="119">
        <v>9</v>
      </c>
      <c r="E8" s="119">
        <v>3</v>
      </c>
      <c r="F8" s="119" t="s">
        <v>278</v>
      </c>
      <c r="G8" s="119" t="s">
        <v>278</v>
      </c>
      <c r="H8" s="119">
        <v>12</v>
      </c>
      <c r="I8" s="119">
        <v>10</v>
      </c>
      <c r="J8" s="119">
        <v>5</v>
      </c>
      <c r="K8" s="119" t="s">
        <v>278</v>
      </c>
      <c r="L8" s="119" t="s">
        <v>278</v>
      </c>
      <c r="M8" s="119">
        <v>2</v>
      </c>
      <c r="N8" s="120">
        <v>41</v>
      </c>
    </row>
    <row r="9" spans="1:14" ht="10" customHeight="1" x14ac:dyDescent="0.15">
      <c r="A9" s="57" t="s">
        <v>148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 t="s">
        <v>278</v>
      </c>
      <c r="G9" s="118">
        <v>79</v>
      </c>
      <c r="H9" s="118">
        <v>234</v>
      </c>
      <c r="I9" s="118">
        <v>586</v>
      </c>
      <c r="J9" s="118" t="s">
        <v>278</v>
      </c>
      <c r="K9" s="118">
        <v>796</v>
      </c>
      <c r="L9" s="118">
        <v>2262</v>
      </c>
      <c r="M9" s="118" t="s">
        <v>278</v>
      </c>
      <c r="N9" s="58">
        <v>3957</v>
      </c>
    </row>
    <row r="10" spans="1:14" ht="10" customHeight="1" x14ac:dyDescent="0.15">
      <c r="A10" s="114" t="s">
        <v>149</v>
      </c>
      <c r="B10" s="119" t="s">
        <v>278</v>
      </c>
      <c r="C10" s="119" t="s">
        <v>278</v>
      </c>
      <c r="D10" s="119" t="s">
        <v>278</v>
      </c>
      <c r="E10" s="119">
        <v>3</v>
      </c>
      <c r="F10" s="119" t="s">
        <v>278</v>
      </c>
      <c r="G10" s="119" t="s">
        <v>278</v>
      </c>
      <c r="H10" s="119" t="s">
        <v>278</v>
      </c>
      <c r="I10" s="119" t="s">
        <v>278</v>
      </c>
      <c r="J10" s="119" t="s">
        <v>278</v>
      </c>
      <c r="K10" s="119" t="s">
        <v>278</v>
      </c>
      <c r="L10" s="119" t="s">
        <v>278</v>
      </c>
      <c r="M10" s="119" t="s">
        <v>278</v>
      </c>
      <c r="N10" s="120">
        <v>3</v>
      </c>
    </row>
    <row r="11" spans="1:14" ht="10" customHeight="1" x14ac:dyDescent="0.15">
      <c r="A11" s="57" t="s">
        <v>53</v>
      </c>
      <c r="B11" s="118" t="s">
        <v>278</v>
      </c>
      <c r="C11" s="118" t="s">
        <v>278</v>
      </c>
      <c r="D11" s="118">
        <v>1</v>
      </c>
      <c r="E11" s="118">
        <v>4</v>
      </c>
      <c r="F11" s="118" t="s">
        <v>278</v>
      </c>
      <c r="G11" s="118">
        <v>8</v>
      </c>
      <c r="H11" s="118">
        <v>12</v>
      </c>
      <c r="I11" s="118">
        <v>8</v>
      </c>
      <c r="J11" s="118" t="s">
        <v>278</v>
      </c>
      <c r="K11" s="118" t="s">
        <v>278</v>
      </c>
      <c r="L11" s="118" t="s">
        <v>278</v>
      </c>
      <c r="M11" s="118" t="s">
        <v>278</v>
      </c>
      <c r="N11" s="58">
        <v>33</v>
      </c>
    </row>
    <row r="12" spans="1:14" ht="10" customHeight="1" x14ac:dyDescent="0.15">
      <c r="A12" s="57" t="s">
        <v>55</v>
      </c>
      <c r="B12" s="118" t="s">
        <v>278</v>
      </c>
      <c r="C12" s="118" t="s">
        <v>278</v>
      </c>
      <c r="D12" s="118">
        <v>1</v>
      </c>
      <c r="E12" s="118">
        <v>3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 t="s">
        <v>278</v>
      </c>
      <c r="M12" s="118" t="s">
        <v>278</v>
      </c>
      <c r="N12" s="58">
        <v>4</v>
      </c>
    </row>
    <row r="13" spans="1:14" ht="10" customHeight="1" x14ac:dyDescent="0.15">
      <c r="A13" s="57" t="s">
        <v>78</v>
      </c>
      <c r="B13" s="118" t="s">
        <v>278</v>
      </c>
      <c r="C13" s="118" t="s">
        <v>278</v>
      </c>
      <c r="D13" s="118" t="s">
        <v>278</v>
      </c>
      <c r="E13" s="118">
        <v>1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ht="10" customHeight="1" x14ac:dyDescent="0.15">
      <c r="A14" s="57" t="s">
        <v>56</v>
      </c>
      <c r="B14" s="118">
        <v>5</v>
      </c>
      <c r="C14" s="118">
        <v>9</v>
      </c>
      <c r="D14" s="118">
        <v>11</v>
      </c>
      <c r="E14" s="118">
        <v>25</v>
      </c>
      <c r="F14" s="118">
        <v>17</v>
      </c>
      <c r="G14" s="118">
        <v>16</v>
      </c>
      <c r="H14" s="118">
        <v>25</v>
      </c>
      <c r="I14" s="118">
        <v>19</v>
      </c>
      <c r="J14" s="118">
        <v>30</v>
      </c>
      <c r="K14" s="118" t="s">
        <v>278</v>
      </c>
      <c r="L14" s="118" t="s">
        <v>278</v>
      </c>
      <c r="M14" s="118" t="s">
        <v>278</v>
      </c>
      <c r="N14" s="58">
        <v>157</v>
      </c>
    </row>
    <row r="15" spans="1:14" ht="10" customHeight="1" x14ac:dyDescent="0.15">
      <c r="A15" s="114" t="s">
        <v>57</v>
      </c>
      <c r="B15" s="119" t="s">
        <v>278</v>
      </c>
      <c r="C15" s="119">
        <v>1</v>
      </c>
      <c r="D15" s="119" t="s">
        <v>278</v>
      </c>
      <c r="E15" s="119" t="s">
        <v>278</v>
      </c>
      <c r="F15" s="119" t="s">
        <v>278</v>
      </c>
      <c r="G15" s="119" t="s">
        <v>278</v>
      </c>
      <c r="H15" s="119" t="s">
        <v>278</v>
      </c>
      <c r="I15" s="119" t="s">
        <v>278</v>
      </c>
      <c r="J15" s="119" t="s">
        <v>278</v>
      </c>
      <c r="K15" s="119" t="s">
        <v>278</v>
      </c>
      <c r="L15" s="119" t="s">
        <v>278</v>
      </c>
      <c r="M15" s="119" t="s">
        <v>278</v>
      </c>
      <c r="N15" s="120">
        <v>1</v>
      </c>
    </row>
    <row r="16" spans="1:14" ht="10" customHeight="1" x14ac:dyDescent="0.15">
      <c r="A16" s="57" t="s">
        <v>145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 t="s">
        <v>278</v>
      </c>
      <c r="K16" s="118" t="s">
        <v>278</v>
      </c>
      <c r="L16" s="118" t="s">
        <v>278</v>
      </c>
      <c r="M16" s="118">
        <v>1</v>
      </c>
      <c r="N16" s="58">
        <v>1</v>
      </c>
    </row>
    <row r="17" spans="1:14" ht="10" customHeight="1" x14ac:dyDescent="0.15">
      <c r="A17" s="114" t="s">
        <v>183</v>
      </c>
      <c r="B17" s="119" t="s">
        <v>278</v>
      </c>
      <c r="C17" s="119" t="s">
        <v>278</v>
      </c>
      <c r="D17" s="119" t="s">
        <v>278</v>
      </c>
      <c r="E17" s="119" t="s">
        <v>278</v>
      </c>
      <c r="F17" s="119" t="s">
        <v>278</v>
      </c>
      <c r="G17" s="119" t="s">
        <v>278</v>
      </c>
      <c r="H17" s="119" t="s">
        <v>278</v>
      </c>
      <c r="I17" s="119" t="s">
        <v>278</v>
      </c>
      <c r="J17" s="119" t="s">
        <v>278</v>
      </c>
      <c r="K17" s="119" t="s">
        <v>278</v>
      </c>
      <c r="L17" s="119" t="s">
        <v>278</v>
      </c>
      <c r="M17" s="119">
        <v>1</v>
      </c>
      <c r="N17" s="120">
        <v>1</v>
      </c>
    </row>
    <row r="18" spans="1:14" ht="10" customHeight="1" x14ac:dyDescent="0.15">
      <c r="A18" s="121" t="s">
        <v>61</v>
      </c>
      <c r="B18" s="122" t="s">
        <v>278</v>
      </c>
      <c r="C18" s="122" t="s">
        <v>278</v>
      </c>
      <c r="D18" s="122" t="s">
        <v>278</v>
      </c>
      <c r="E18" s="122">
        <v>2</v>
      </c>
      <c r="F18" s="122">
        <v>10</v>
      </c>
      <c r="G18" s="122">
        <v>6</v>
      </c>
      <c r="H18" s="122">
        <v>24</v>
      </c>
      <c r="I18" s="122">
        <v>21</v>
      </c>
      <c r="J18" s="122">
        <v>11</v>
      </c>
      <c r="K18" s="122">
        <v>26</v>
      </c>
      <c r="L18" s="122" t="s">
        <v>278</v>
      </c>
      <c r="M18" s="122" t="s">
        <v>278</v>
      </c>
      <c r="N18" s="123">
        <v>100</v>
      </c>
    </row>
    <row r="19" spans="1:14" ht="10" customHeight="1" x14ac:dyDescent="0.1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49" customFormat="1" ht="11.3" customHeight="1" x14ac:dyDescent="0.3">
      <c r="A20" s="54" t="s">
        <v>16</v>
      </c>
      <c r="B20" s="96">
        <f>SUM(B7:B8)</f>
        <v>1</v>
      </c>
      <c r="C20" s="96">
        <f t="shared" ref="C20:N20" si="0">SUM(C7:C8)</f>
        <v>1</v>
      </c>
      <c r="D20" s="96">
        <f t="shared" si="0"/>
        <v>9</v>
      </c>
      <c r="E20" s="96">
        <f t="shared" si="0"/>
        <v>3</v>
      </c>
      <c r="F20" s="96">
        <f t="shared" si="0"/>
        <v>0</v>
      </c>
      <c r="G20" s="96">
        <f t="shared" si="0"/>
        <v>0</v>
      </c>
      <c r="H20" s="96">
        <f t="shared" si="0"/>
        <v>12</v>
      </c>
      <c r="I20" s="96">
        <f t="shared" si="0"/>
        <v>10</v>
      </c>
      <c r="J20" s="96">
        <f t="shared" si="0"/>
        <v>5</v>
      </c>
      <c r="K20" s="96">
        <f t="shared" si="0"/>
        <v>0</v>
      </c>
      <c r="L20" s="96">
        <f t="shared" si="0"/>
        <v>2</v>
      </c>
      <c r="M20" s="96">
        <f t="shared" si="0"/>
        <v>2</v>
      </c>
      <c r="N20" s="96">
        <f t="shared" si="0"/>
        <v>45</v>
      </c>
    </row>
    <row r="21" spans="1:14" s="49" customFormat="1" ht="11.3" customHeight="1" x14ac:dyDescent="0.3">
      <c r="A21" s="54" t="s">
        <v>17</v>
      </c>
      <c r="B21" s="96">
        <f>SUM(B9:B10)</f>
        <v>0</v>
      </c>
      <c r="C21" s="96">
        <f t="shared" ref="C21:N21" si="1">SUM(C9:C10)</f>
        <v>0</v>
      </c>
      <c r="D21" s="96">
        <f t="shared" si="1"/>
        <v>0</v>
      </c>
      <c r="E21" s="96">
        <f t="shared" si="1"/>
        <v>3</v>
      </c>
      <c r="F21" s="96">
        <f t="shared" si="1"/>
        <v>0</v>
      </c>
      <c r="G21" s="96">
        <f t="shared" si="1"/>
        <v>79</v>
      </c>
      <c r="H21" s="96">
        <f t="shared" si="1"/>
        <v>234</v>
      </c>
      <c r="I21" s="96">
        <f t="shared" si="1"/>
        <v>586</v>
      </c>
      <c r="J21" s="96">
        <f t="shared" si="1"/>
        <v>0</v>
      </c>
      <c r="K21" s="96">
        <f t="shared" si="1"/>
        <v>796</v>
      </c>
      <c r="L21" s="96">
        <f t="shared" si="1"/>
        <v>2262</v>
      </c>
      <c r="M21" s="96">
        <f t="shared" si="1"/>
        <v>0</v>
      </c>
      <c r="N21" s="96">
        <f t="shared" si="1"/>
        <v>3960</v>
      </c>
    </row>
    <row r="22" spans="1:14" s="49" customFormat="1" ht="11.3" customHeight="1" x14ac:dyDescent="0.3">
      <c r="A22" s="54" t="s">
        <v>18</v>
      </c>
      <c r="B22" s="96">
        <f>SUM(B11:B15)</f>
        <v>5</v>
      </c>
      <c r="C22" s="96">
        <f t="shared" ref="C22:N22" si="2">SUM(C11:C15)</f>
        <v>10</v>
      </c>
      <c r="D22" s="96">
        <f t="shared" si="2"/>
        <v>13</v>
      </c>
      <c r="E22" s="96">
        <f t="shared" si="2"/>
        <v>33</v>
      </c>
      <c r="F22" s="96">
        <f t="shared" si="2"/>
        <v>17</v>
      </c>
      <c r="G22" s="96">
        <f t="shared" si="2"/>
        <v>24</v>
      </c>
      <c r="H22" s="96">
        <f t="shared" si="2"/>
        <v>37</v>
      </c>
      <c r="I22" s="96">
        <f t="shared" si="2"/>
        <v>27</v>
      </c>
      <c r="J22" s="96">
        <f t="shared" si="2"/>
        <v>30</v>
      </c>
      <c r="K22" s="96">
        <f t="shared" si="2"/>
        <v>0</v>
      </c>
      <c r="L22" s="96">
        <f t="shared" si="2"/>
        <v>0</v>
      </c>
      <c r="M22" s="96">
        <f t="shared" si="2"/>
        <v>0</v>
      </c>
      <c r="N22" s="96">
        <f t="shared" si="2"/>
        <v>196</v>
      </c>
    </row>
    <row r="23" spans="1:14" s="49" customFormat="1" ht="11.3" customHeight="1" x14ac:dyDescent="0.3">
      <c r="A23" s="54" t="s">
        <v>19</v>
      </c>
      <c r="B23" s="96">
        <f>SUM(B16:B17)</f>
        <v>0</v>
      </c>
      <c r="C23" s="96">
        <f t="shared" ref="C23:N23" si="3">SUM(C16:C17)</f>
        <v>0</v>
      </c>
      <c r="D23" s="96">
        <f t="shared" si="3"/>
        <v>0</v>
      </c>
      <c r="E23" s="96">
        <f t="shared" si="3"/>
        <v>0</v>
      </c>
      <c r="F23" s="96">
        <f t="shared" si="3"/>
        <v>0</v>
      </c>
      <c r="G23" s="96">
        <f t="shared" si="3"/>
        <v>0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  <c r="M23" s="96">
        <f t="shared" si="3"/>
        <v>2</v>
      </c>
      <c r="N23" s="96">
        <f t="shared" si="3"/>
        <v>2</v>
      </c>
    </row>
    <row r="24" spans="1:14" s="49" customFormat="1" ht="11.3" customHeight="1" x14ac:dyDescent="0.3">
      <c r="A24" s="54" t="s">
        <v>20</v>
      </c>
      <c r="B24" s="96">
        <f>SUM(B18)</f>
        <v>0</v>
      </c>
      <c r="C24" s="96">
        <f t="shared" ref="C24:N24" si="4">SUM(C18)</f>
        <v>0</v>
      </c>
      <c r="D24" s="96">
        <f t="shared" si="4"/>
        <v>0</v>
      </c>
      <c r="E24" s="96">
        <f t="shared" si="4"/>
        <v>2</v>
      </c>
      <c r="F24" s="96">
        <f t="shared" si="4"/>
        <v>10</v>
      </c>
      <c r="G24" s="96">
        <f t="shared" si="4"/>
        <v>6</v>
      </c>
      <c r="H24" s="96">
        <f t="shared" si="4"/>
        <v>24</v>
      </c>
      <c r="I24" s="96">
        <f t="shared" si="4"/>
        <v>21</v>
      </c>
      <c r="J24" s="96">
        <f t="shared" si="4"/>
        <v>11</v>
      </c>
      <c r="K24" s="96">
        <f t="shared" si="4"/>
        <v>26</v>
      </c>
      <c r="L24" s="96">
        <f t="shared" si="4"/>
        <v>0</v>
      </c>
      <c r="M24" s="96">
        <f t="shared" si="4"/>
        <v>0</v>
      </c>
      <c r="N24" s="96">
        <f t="shared" si="4"/>
        <v>100</v>
      </c>
    </row>
    <row r="25" spans="1:14" s="155" customFormat="1" ht="11.3" customHeight="1" x14ac:dyDescent="0.3">
      <c r="A25" s="29" t="s">
        <v>21</v>
      </c>
      <c r="B25" s="26">
        <f>SUM(B20:B24)</f>
        <v>6</v>
      </c>
      <c r="C25" s="26">
        <f t="shared" ref="C25:N25" si="5">SUM(C20:C24)</f>
        <v>11</v>
      </c>
      <c r="D25" s="26">
        <f t="shared" si="5"/>
        <v>22</v>
      </c>
      <c r="E25" s="26">
        <f t="shared" si="5"/>
        <v>41</v>
      </c>
      <c r="F25" s="26">
        <f t="shared" si="5"/>
        <v>27</v>
      </c>
      <c r="G25" s="26">
        <f t="shared" si="5"/>
        <v>109</v>
      </c>
      <c r="H25" s="26">
        <f t="shared" si="5"/>
        <v>307</v>
      </c>
      <c r="I25" s="26">
        <f t="shared" si="5"/>
        <v>644</v>
      </c>
      <c r="J25" s="26">
        <f t="shared" si="5"/>
        <v>46</v>
      </c>
      <c r="K25" s="26">
        <f t="shared" si="5"/>
        <v>822</v>
      </c>
      <c r="L25" s="26">
        <f t="shared" si="5"/>
        <v>2264</v>
      </c>
      <c r="M25" s="26">
        <f t="shared" si="5"/>
        <v>4</v>
      </c>
      <c r="N25" s="26">
        <f t="shared" si="5"/>
        <v>4303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0:N24" formulaRange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94E-ED81-4507-9049-E715142433EC}">
  <dimension ref="A1:N1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16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0</v>
      </c>
    </row>
    <row r="7" spans="1:14" ht="10" customHeight="1" x14ac:dyDescent="0.15">
      <c r="A7" s="125" t="s">
        <v>73</v>
      </c>
      <c r="B7" s="124" t="s">
        <v>278</v>
      </c>
      <c r="C7" s="124" t="s">
        <v>278</v>
      </c>
      <c r="D7" s="124" t="s">
        <v>278</v>
      </c>
      <c r="E7" s="124" t="s">
        <v>278</v>
      </c>
      <c r="F7" s="124">
        <v>4</v>
      </c>
      <c r="G7" s="124" t="s">
        <v>278</v>
      </c>
      <c r="H7" s="124">
        <v>4</v>
      </c>
      <c r="I7" s="124" t="s">
        <v>278</v>
      </c>
      <c r="J7" s="124" t="s">
        <v>278</v>
      </c>
      <c r="K7" s="124">
        <v>1</v>
      </c>
      <c r="L7" s="124" t="s">
        <v>278</v>
      </c>
      <c r="M7" s="124">
        <v>3</v>
      </c>
      <c r="N7" s="121">
        <v>12</v>
      </c>
    </row>
    <row r="8" spans="1:14" ht="10" customHeight="1" x14ac:dyDescent="0.15">
      <c r="A8" s="125" t="s">
        <v>145</v>
      </c>
      <c r="B8" s="124" t="s">
        <v>278</v>
      </c>
      <c r="C8" s="124" t="s">
        <v>278</v>
      </c>
      <c r="D8" s="124" t="s">
        <v>278</v>
      </c>
      <c r="E8" s="124" t="s">
        <v>278</v>
      </c>
      <c r="F8" s="124" t="s">
        <v>278</v>
      </c>
      <c r="G8" s="124" t="s">
        <v>278</v>
      </c>
      <c r="H8" s="124" t="s">
        <v>278</v>
      </c>
      <c r="I8" s="124" t="s">
        <v>278</v>
      </c>
      <c r="J8" s="124" t="s">
        <v>278</v>
      </c>
      <c r="K8" s="124" t="s">
        <v>278</v>
      </c>
      <c r="L8" s="124">
        <v>3</v>
      </c>
      <c r="M8" s="124" t="s">
        <v>278</v>
      </c>
      <c r="N8" s="121">
        <v>3</v>
      </c>
    </row>
    <row r="9" spans="1:14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s="49" customFormat="1" ht="11.3" customHeight="1" x14ac:dyDescent="0.3">
      <c r="A10" s="54" t="s">
        <v>16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</row>
    <row r="11" spans="1:14" s="49" customFormat="1" ht="11.3" customHeight="1" x14ac:dyDescent="0.3">
      <c r="A11" s="54" t="s">
        <v>17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</row>
    <row r="12" spans="1:14" s="49" customFormat="1" ht="11.3" customHeight="1" x14ac:dyDescent="0.3">
      <c r="A12" s="54" t="s">
        <v>18</v>
      </c>
      <c r="B12" s="96">
        <f>SUM(B7)</f>
        <v>0</v>
      </c>
      <c r="C12" s="96">
        <f t="shared" ref="C12:N12" si="0">SUM(C7)</f>
        <v>0</v>
      </c>
      <c r="D12" s="96">
        <f t="shared" si="0"/>
        <v>0</v>
      </c>
      <c r="E12" s="96">
        <f t="shared" si="0"/>
        <v>0</v>
      </c>
      <c r="F12" s="96">
        <f t="shared" si="0"/>
        <v>4</v>
      </c>
      <c r="G12" s="96">
        <f t="shared" si="0"/>
        <v>0</v>
      </c>
      <c r="H12" s="96">
        <f t="shared" si="0"/>
        <v>4</v>
      </c>
      <c r="I12" s="96">
        <f t="shared" si="0"/>
        <v>0</v>
      </c>
      <c r="J12" s="96">
        <f t="shared" si="0"/>
        <v>0</v>
      </c>
      <c r="K12" s="96">
        <f t="shared" si="0"/>
        <v>1</v>
      </c>
      <c r="L12" s="96">
        <f t="shared" si="0"/>
        <v>0</v>
      </c>
      <c r="M12" s="96">
        <f t="shared" si="0"/>
        <v>3</v>
      </c>
      <c r="N12" s="96">
        <f t="shared" si="0"/>
        <v>12</v>
      </c>
    </row>
    <row r="13" spans="1:14" s="49" customFormat="1" ht="11.3" customHeight="1" x14ac:dyDescent="0.3">
      <c r="A13" s="54" t="s">
        <v>19</v>
      </c>
      <c r="B13" s="96">
        <f>SUM(B8)</f>
        <v>0</v>
      </c>
      <c r="C13" s="96">
        <f t="shared" ref="C13:N13" si="1">SUM(C8)</f>
        <v>0</v>
      </c>
      <c r="D13" s="96">
        <f t="shared" si="1"/>
        <v>0</v>
      </c>
      <c r="E13" s="96">
        <f t="shared" si="1"/>
        <v>0</v>
      </c>
      <c r="F13" s="96">
        <f t="shared" si="1"/>
        <v>0</v>
      </c>
      <c r="G13" s="96">
        <f t="shared" si="1"/>
        <v>0</v>
      </c>
      <c r="H13" s="96">
        <f t="shared" si="1"/>
        <v>0</v>
      </c>
      <c r="I13" s="96">
        <f t="shared" si="1"/>
        <v>0</v>
      </c>
      <c r="J13" s="96">
        <f t="shared" si="1"/>
        <v>0</v>
      </c>
      <c r="K13" s="96">
        <f t="shared" si="1"/>
        <v>0</v>
      </c>
      <c r="L13" s="96">
        <f t="shared" si="1"/>
        <v>3</v>
      </c>
      <c r="M13" s="96">
        <f t="shared" si="1"/>
        <v>0</v>
      </c>
      <c r="N13" s="96">
        <f t="shared" si="1"/>
        <v>3</v>
      </c>
    </row>
    <row r="14" spans="1:14" s="49" customFormat="1" ht="11.3" customHeight="1" x14ac:dyDescent="0.3">
      <c r="A14" s="54" t="s">
        <v>20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</row>
    <row r="15" spans="1:14" s="49" customFormat="1" ht="11.3" customHeight="1" x14ac:dyDescent="0.3">
      <c r="A15" s="89" t="s">
        <v>21</v>
      </c>
      <c r="B15" s="172">
        <f>SUM(B10:B14)</f>
        <v>0</v>
      </c>
      <c r="C15" s="172">
        <f t="shared" ref="C15:N15" si="2">SUM(C10:C14)</f>
        <v>0</v>
      </c>
      <c r="D15" s="172">
        <f t="shared" si="2"/>
        <v>0</v>
      </c>
      <c r="E15" s="172">
        <f t="shared" si="2"/>
        <v>0</v>
      </c>
      <c r="F15" s="172">
        <f t="shared" si="2"/>
        <v>4</v>
      </c>
      <c r="G15" s="172">
        <f t="shared" si="2"/>
        <v>0</v>
      </c>
      <c r="H15" s="172">
        <f t="shared" si="2"/>
        <v>4</v>
      </c>
      <c r="I15" s="172">
        <f t="shared" si="2"/>
        <v>0</v>
      </c>
      <c r="J15" s="172">
        <f t="shared" si="2"/>
        <v>0</v>
      </c>
      <c r="K15" s="172">
        <f t="shared" si="2"/>
        <v>1</v>
      </c>
      <c r="L15" s="172">
        <f t="shared" si="2"/>
        <v>3</v>
      </c>
      <c r="M15" s="172">
        <f t="shared" si="2"/>
        <v>3</v>
      </c>
      <c r="N15" s="172">
        <f t="shared" si="2"/>
        <v>15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FB1D-BFF1-4962-958F-255BA3A1611C}">
  <dimension ref="A1:N2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22" customFormat="1" ht="11.3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0</v>
      </c>
    </row>
    <row r="7" spans="1:14" ht="10" customHeight="1" x14ac:dyDescent="0.15">
      <c r="A7" s="57" t="s">
        <v>63</v>
      </c>
      <c r="B7" s="118">
        <v>12</v>
      </c>
      <c r="C7" s="118">
        <v>136</v>
      </c>
      <c r="D7" s="118">
        <v>18</v>
      </c>
      <c r="E7" s="118" t="s">
        <v>278</v>
      </c>
      <c r="F7" s="118" t="s">
        <v>278</v>
      </c>
      <c r="G7" s="118" t="s">
        <v>278</v>
      </c>
      <c r="H7" s="118" t="s">
        <v>278</v>
      </c>
      <c r="I7" s="118" t="s">
        <v>278</v>
      </c>
      <c r="J7" s="118" t="s">
        <v>278</v>
      </c>
      <c r="K7" s="118" t="s">
        <v>278</v>
      </c>
      <c r="L7" s="118" t="s">
        <v>278</v>
      </c>
      <c r="M7" s="118" t="s">
        <v>278</v>
      </c>
      <c r="N7" s="58">
        <v>166</v>
      </c>
    </row>
    <row r="8" spans="1:14" ht="10" customHeight="1" x14ac:dyDescent="0.15">
      <c r="A8" s="114" t="s">
        <v>172</v>
      </c>
      <c r="B8" s="119">
        <v>484</v>
      </c>
      <c r="C8" s="119">
        <v>1614</v>
      </c>
      <c r="D8" s="119">
        <v>711</v>
      </c>
      <c r="E8" s="119">
        <v>80</v>
      </c>
      <c r="F8" s="119" t="s">
        <v>278</v>
      </c>
      <c r="G8" s="119" t="s">
        <v>278</v>
      </c>
      <c r="H8" s="119" t="s">
        <v>278</v>
      </c>
      <c r="I8" s="119" t="s">
        <v>278</v>
      </c>
      <c r="J8" s="119" t="s">
        <v>278</v>
      </c>
      <c r="K8" s="119">
        <v>80</v>
      </c>
      <c r="L8" s="119">
        <v>1371</v>
      </c>
      <c r="M8" s="119">
        <v>365</v>
      </c>
      <c r="N8" s="120">
        <v>4705</v>
      </c>
    </row>
    <row r="9" spans="1:14" ht="10" customHeight="1" x14ac:dyDescent="0.15">
      <c r="A9" s="57" t="s">
        <v>129</v>
      </c>
      <c r="B9" s="118">
        <v>8</v>
      </c>
      <c r="C9" s="118">
        <v>2</v>
      </c>
      <c r="D9" s="118" t="s">
        <v>278</v>
      </c>
      <c r="E9" s="118">
        <v>20</v>
      </c>
      <c r="F9" s="118">
        <v>1</v>
      </c>
      <c r="G9" s="118" t="s">
        <v>278</v>
      </c>
      <c r="H9" s="118" t="s">
        <v>278</v>
      </c>
      <c r="I9" s="118" t="s">
        <v>278</v>
      </c>
      <c r="J9" s="118">
        <v>9</v>
      </c>
      <c r="K9" s="118">
        <v>4</v>
      </c>
      <c r="L9" s="118">
        <v>19</v>
      </c>
      <c r="M9" s="118">
        <v>3</v>
      </c>
      <c r="N9" s="58">
        <v>66</v>
      </c>
    </row>
    <row r="10" spans="1:14" ht="10" customHeight="1" x14ac:dyDescent="0.15">
      <c r="A10" s="57" t="s">
        <v>138</v>
      </c>
      <c r="B10" s="118">
        <v>76</v>
      </c>
      <c r="C10" s="118">
        <v>124</v>
      </c>
      <c r="D10" s="118">
        <v>72</v>
      </c>
      <c r="E10" s="118">
        <v>80</v>
      </c>
      <c r="F10" s="118">
        <v>58</v>
      </c>
      <c r="G10" s="118">
        <v>44</v>
      </c>
      <c r="H10" s="118">
        <v>30</v>
      </c>
      <c r="I10" s="118" t="s">
        <v>278</v>
      </c>
      <c r="J10" s="118">
        <v>54</v>
      </c>
      <c r="K10" s="118">
        <v>34</v>
      </c>
      <c r="L10" s="118">
        <v>47</v>
      </c>
      <c r="M10" s="118">
        <v>63</v>
      </c>
      <c r="N10" s="58">
        <v>682</v>
      </c>
    </row>
    <row r="11" spans="1:14" ht="10" customHeight="1" x14ac:dyDescent="0.15">
      <c r="A11" s="114" t="s">
        <v>140</v>
      </c>
      <c r="B11" s="119" t="s">
        <v>278</v>
      </c>
      <c r="C11" s="119" t="s">
        <v>278</v>
      </c>
      <c r="D11" s="119" t="s">
        <v>278</v>
      </c>
      <c r="E11" s="119">
        <v>1</v>
      </c>
      <c r="F11" s="119" t="s">
        <v>278</v>
      </c>
      <c r="G11" s="119" t="s">
        <v>278</v>
      </c>
      <c r="H11" s="119" t="s">
        <v>278</v>
      </c>
      <c r="I11" s="119" t="s">
        <v>278</v>
      </c>
      <c r="J11" s="119">
        <v>4</v>
      </c>
      <c r="K11" s="119">
        <v>8</v>
      </c>
      <c r="L11" s="119">
        <v>1</v>
      </c>
      <c r="M11" s="119" t="s">
        <v>278</v>
      </c>
      <c r="N11" s="120">
        <v>14</v>
      </c>
    </row>
    <row r="12" spans="1:14" ht="10" customHeight="1" x14ac:dyDescent="0.15">
      <c r="A12" s="57" t="s">
        <v>152</v>
      </c>
      <c r="B12" s="118" t="s">
        <v>278</v>
      </c>
      <c r="C12" s="118">
        <v>1</v>
      </c>
      <c r="D12" s="118">
        <v>1</v>
      </c>
      <c r="E12" s="118" t="s">
        <v>278</v>
      </c>
      <c r="F12" s="118" t="s">
        <v>278</v>
      </c>
      <c r="G12" s="118">
        <v>1</v>
      </c>
      <c r="H12" s="118">
        <v>5</v>
      </c>
      <c r="I12" s="118">
        <v>6</v>
      </c>
      <c r="J12" s="118">
        <v>6</v>
      </c>
      <c r="K12" s="118">
        <v>9</v>
      </c>
      <c r="L12" s="118">
        <v>15</v>
      </c>
      <c r="M12" s="118">
        <v>11</v>
      </c>
      <c r="N12" s="58">
        <v>55</v>
      </c>
    </row>
    <row r="13" spans="1:14" ht="10" customHeight="1" x14ac:dyDescent="0.15">
      <c r="A13" s="114" t="s">
        <v>145</v>
      </c>
      <c r="B13" s="119" t="s">
        <v>278</v>
      </c>
      <c r="C13" s="119">
        <v>66</v>
      </c>
      <c r="D13" s="119">
        <v>54</v>
      </c>
      <c r="E13" s="119" t="s">
        <v>278</v>
      </c>
      <c r="F13" s="119" t="s">
        <v>278</v>
      </c>
      <c r="G13" s="119" t="s">
        <v>278</v>
      </c>
      <c r="H13" s="119" t="s">
        <v>278</v>
      </c>
      <c r="I13" s="119" t="s">
        <v>278</v>
      </c>
      <c r="J13" s="119">
        <v>9</v>
      </c>
      <c r="K13" s="119" t="s">
        <v>278</v>
      </c>
      <c r="L13" s="119" t="s">
        <v>278</v>
      </c>
      <c r="M13" s="119">
        <v>7</v>
      </c>
      <c r="N13" s="120">
        <v>136</v>
      </c>
    </row>
    <row r="14" spans="1:14" ht="10" customHeight="1" x14ac:dyDescent="0.15">
      <c r="A14" s="121" t="s">
        <v>61</v>
      </c>
      <c r="B14" s="122" t="s">
        <v>278</v>
      </c>
      <c r="C14" s="122" t="s">
        <v>278</v>
      </c>
      <c r="D14" s="122" t="s">
        <v>278</v>
      </c>
      <c r="E14" s="122">
        <v>54</v>
      </c>
      <c r="F14" s="122">
        <v>279</v>
      </c>
      <c r="G14" s="122" t="s">
        <v>278</v>
      </c>
      <c r="H14" s="122">
        <v>242</v>
      </c>
      <c r="I14" s="122">
        <v>1122</v>
      </c>
      <c r="J14" s="122">
        <v>137</v>
      </c>
      <c r="K14" s="122">
        <v>195</v>
      </c>
      <c r="L14" s="122" t="s">
        <v>278</v>
      </c>
      <c r="M14" s="122" t="s">
        <v>278</v>
      </c>
      <c r="N14" s="123">
        <v>2029</v>
      </c>
    </row>
    <row r="15" spans="1:14" x14ac:dyDescent="0.1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s="49" customFormat="1" ht="11.3" customHeight="1" x14ac:dyDescent="0.3">
      <c r="A16" s="84" t="s">
        <v>16</v>
      </c>
      <c r="B16" s="97">
        <f>SUM(B7:B8)</f>
        <v>496</v>
      </c>
      <c r="C16" s="97">
        <f t="shared" ref="C16:N16" si="0">SUM(C7:C8)</f>
        <v>1750</v>
      </c>
      <c r="D16" s="97">
        <f t="shared" si="0"/>
        <v>729</v>
      </c>
      <c r="E16" s="97">
        <f t="shared" si="0"/>
        <v>80</v>
      </c>
      <c r="F16" s="97">
        <f t="shared" si="0"/>
        <v>0</v>
      </c>
      <c r="G16" s="97">
        <f t="shared" si="0"/>
        <v>0</v>
      </c>
      <c r="H16" s="97">
        <f t="shared" si="0"/>
        <v>0</v>
      </c>
      <c r="I16" s="97">
        <f t="shared" si="0"/>
        <v>0</v>
      </c>
      <c r="J16" s="97">
        <f t="shared" si="0"/>
        <v>0</v>
      </c>
      <c r="K16" s="97">
        <f t="shared" si="0"/>
        <v>80</v>
      </c>
      <c r="L16" s="97">
        <f t="shared" si="0"/>
        <v>1371</v>
      </c>
      <c r="M16" s="97">
        <f t="shared" si="0"/>
        <v>365</v>
      </c>
      <c r="N16" s="97">
        <f t="shared" si="0"/>
        <v>4871</v>
      </c>
    </row>
    <row r="17" spans="1:14" s="49" customFormat="1" ht="11.3" customHeight="1" x14ac:dyDescent="0.3">
      <c r="A17" s="84" t="s">
        <v>17</v>
      </c>
      <c r="B17" s="97">
        <f>SUM(B9:B11)</f>
        <v>84</v>
      </c>
      <c r="C17" s="97">
        <f t="shared" ref="C17:N17" si="1">SUM(C9:C11)</f>
        <v>126</v>
      </c>
      <c r="D17" s="97">
        <f t="shared" si="1"/>
        <v>72</v>
      </c>
      <c r="E17" s="97">
        <f t="shared" si="1"/>
        <v>101</v>
      </c>
      <c r="F17" s="97">
        <f t="shared" si="1"/>
        <v>59</v>
      </c>
      <c r="G17" s="97">
        <f t="shared" si="1"/>
        <v>44</v>
      </c>
      <c r="H17" s="97">
        <f t="shared" si="1"/>
        <v>30</v>
      </c>
      <c r="I17" s="97">
        <f t="shared" si="1"/>
        <v>0</v>
      </c>
      <c r="J17" s="97">
        <f t="shared" si="1"/>
        <v>67</v>
      </c>
      <c r="K17" s="97">
        <f t="shared" si="1"/>
        <v>46</v>
      </c>
      <c r="L17" s="97">
        <f t="shared" si="1"/>
        <v>67</v>
      </c>
      <c r="M17" s="97">
        <f t="shared" si="1"/>
        <v>66</v>
      </c>
      <c r="N17" s="97">
        <f t="shared" si="1"/>
        <v>762</v>
      </c>
    </row>
    <row r="18" spans="1:14" s="49" customFormat="1" ht="11.3" customHeight="1" x14ac:dyDescent="0.3">
      <c r="A18" s="84" t="s">
        <v>18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</row>
    <row r="19" spans="1:14" s="49" customFormat="1" ht="11.3" customHeight="1" x14ac:dyDescent="0.3">
      <c r="A19" s="84" t="s">
        <v>19</v>
      </c>
      <c r="B19" s="97">
        <f>SUM(B12:B13)</f>
        <v>0</v>
      </c>
      <c r="C19" s="97">
        <f t="shared" ref="C19:N19" si="2">SUM(C12:C13)</f>
        <v>67</v>
      </c>
      <c r="D19" s="97">
        <f t="shared" si="2"/>
        <v>55</v>
      </c>
      <c r="E19" s="97">
        <f t="shared" si="2"/>
        <v>0</v>
      </c>
      <c r="F19" s="97">
        <f t="shared" si="2"/>
        <v>0</v>
      </c>
      <c r="G19" s="97">
        <f t="shared" si="2"/>
        <v>1</v>
      </c>
      <c r="H19" s="97">
        <f t="shared" si="2"/>
        <v>5</v>
      </c>
      <c r="I19" s="97">
        <f t="shared" si="2"/>
        <v>6</v>
      </c>
      <c r="J19" s="97">
        <f t="shared" si="2"/>
        <v>15</v>
      </c>
      <c r="K19" s="97">
        <f t="shared" si="2"/>
        <v>9</v>
      </c>
      <c r="L19" s="97">
        <f t="shared" si="2"/>
        <v>15</v>
      </c>
      <c r="M19" s="97">
        <f t="shared" si="2"/>
        <v>18</v>
      </c>
      <c r="N19" s="97">
        <f t="shared" si="2"/>
        <v>191</v>
      </c>
    </row>
    <row r="20" spans="1:14" s="49" customFormat="1" ht="11.3" customHeight="1" x14ac:dyDescent="0.3">
      <c r="A20" s="84" t="s">
        <v>20</v>
      </c>
      <c r="B20" s="97">
        <f>SUM(B14)</f>
        <v>0</v>
      </c>
      <c r="C20" s="97">
        <f t="shared" ref="C20:N20" si="3">SUM(C14)</f>
        <v>0</v>
      </c>
      <c r="D20" s="97">
        <f t="shared" si="3"/>
        <v>0</v>
      </c>
      <c r="E20" s="97">
        <f t="shared" si="3"/>
        <v>54</v>
      </c>
      <c r="F20" s="97">
        <f t="shared" si="3"/>
        <v>279</v>
      </c>
      <c r="G20" s="97">
        <f t="shared" si="3"/>
        <v>0</v>
      </c>
      <c r="H20" s="97">
        <f t="shared" si="3"/>
        <v>242</v>
      </c>
      <c r="I20" s="97">
        <f t="shared" si="3"/>
        <v>1122</v>
      </c>
      <c r="J20" s="97">
        <f t="shared" si="3"/>
        <v>137</v>
      </c>
      <c r="K20" s="97">
        <f t="shared" si="3"/>
        <v>195</v>
      </c>
      <c r="L20" s="97">
        <f t="shared" si="3"/>
        <v>0</v>
      </c>
      <c r="M20" s="97">
        <f t="shared" si="3"/>
        <v>0</v>
      </c>
      <c r="N20" s="97">
        <f t="shared" si="3"/>
        <v>2029</v>
      </c>
    </row>
    <row r="21" spans="1:14" s="155" customFormat="1" ht="11.3" customHeight="1" x14ac:dyDescent="0.3">
      <c r="A21" s="29" t="s">
        <v>21</v>
      </c>
      <c r="B21" s="30">
        <f>SUM(B16:B20)</f>
        <v>580</v>
      </c>
      <c r="C21" s="30">
        <f t="shared" ref="C21:N21" si="4">SUM(C16:C20)</f>
        <v>1943</v>
      </c>
      <c r="D21" s="30">
        <f t="shared" si="4"/>
        <v>856</v>
      </c>
      <c r="E21" s="30">
        <f t="shared" si="4"/>
        <v>235</v>
      </c>
      <c r="F21" s="30">
        <f t="shared" si="4"/>
        <v>338</v>
      </c>
      <c r="G21" s="30">
        <f t="shared" si="4"/>
        <v>45</v>
      </c>
      <c r="H21" s="30">
        <f t="shared" si="4"/>
        <v>277</v>
      </c>
      <c r="I21" s="30">
        <f t="shared" si="4"/>
        <v>1128</v>
      </c>
      <c r="J21" s="30">
        <f t="shared" si="4"/>
        <v>219</v>
      </c>
      <c r="K21" s="30">
        <f t="shared" si="4"/>
        <v>330</v>
      </c>
      <c r="L21" s="30">
        <f t="shared" si="4"/>
        <v>1453</v>
      </c>
      <c r="M21" s="30">
        <f t="shared" si="4"/>
        <v>449</v>
      </c>
      <c r="N21" s="30">
        <f t="shared" si="4"/>
        <v>7853</v>
      </c>
    </row>
    <row r="22" spans="1:14" ht="11.3" customHeight="1" x14ac:dyDescent="0.15"/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6:N19" formulaRange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456F-EDD1-4AAB-B83C-06A92C21B5A2}">
  <dimension ref="A1:N47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44140625" style="52" bestFit="1" customWidth="1"/>
    <col min="2" max="13" width="6.33203125" style="52" customWidth="1"/>
    <col min="14" max="14" width="6.88671875" style="52" bestFit="1" customWidth="1"/>
    <col min="15" max="16384" width="11.44140625" style="52"/>
  </cols>
  <sheetData>
    <row r="1" spans="1:14" s="39" customFormat="1" ht="12.8" customHeight="1" x14ac:dyDescent="0.3">
      <c r="A1" s="179" t="s">
        <v>270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39" customFormat="1" ht="11.3" customHeight="1" x14ac:dyDescent="0.3">
      <c r="A6" s="173" t="s">
        <v>3</v>
      </c>
      <c r="B6" s="174" t="s">
        <v>4</v>
      </c>
      <c r="C6" s="174" t="s">
        <v>5</v>
      </c>
      <c r="D6" s="174" t="s">
        <v>6</v>
      </c>
      <c r="E6" s="174" t="s">
        <v>7</v>
      </c>
      <c r="F6" s="174" t="s">
        <v>8</v>
      </c>
      <c r="G6" s="174" t="s">
        <v>9</v>
      </c>
      <c r="H6" s="174" t="s">
        <v>10</v>
      </c>
      <c r="I6" s="174" t="s">
        <v>11</v>
      </c>
      <c r="J6" s="174" t="s">
        <v>12</v>
      </c>
      <c r="K6" s="174" t="s">
        <v>13</v>
      </c>
      <c r="L6" s="174" t="s">
        <v>14</v>
      </c>
      <c r="M6" s="174" t="s">
        <v>15</v>
      </c>
      <c r="N6" s="174" t="s">
        <v>0</v>
      </c>
    </row>
    <row r="7" spans="1:14" ht="10" customHeight="1" x14ac:dyDescent="0.15">
      <c r="A7" s="121" t="s">
        <v>172</v>
      </c>
      <c r="B7" s="122">
        <v>497</v>
      </c>
      <c r="C7" s="122">
        <v>1437</v>
      </c>
      <c r="D7" s="122">
        <v>1723</v>
      </c>
      <c r="E7" s="122">
        <v>883</v>
      </c>
      <c r="F7" s="122">
        <v>674</v>
      </c>
      <c r="G7" s="122">
        <v>23</v>
      </c>
      <c r="H7" s="122" t="s">
        <v>278</v>
      </c>
      <c r="I7" s="122" t="s">
        <v>278</v>
      </c>
      <c r="J7" s="122">
        <v>329</v>
      </c>
      <c r="K7" s="122">
        <v>291</v>
      </c>
      <c r="L7" s="122">
        <v>373</v>
      </c>
      <c r="M7" s="122">
        <v>354</v>
      </c>
      <c r="N7" s="123">
        <v>6584</v>
      </c>
    </row>
    <row r="8" spans="1:14" ht="10" customHeight="1" x14ac:dyDescent="0.15">
      <c r="A8" s="57" t="s">
        <v>212</v>
      </c>
      <c r="B8" s="118">
        <v>155</v>
      </c>
      <c r="C8" s="118">
        <v>545</v>
      </c>
      <c r="D8" s="118">
        <v>668</v>
      </c>
      <c r="E8" s="118">
        <v>61</v>
      </c>
      <c r="F8" s="118" t="s">
        <v>278</v>
      </c>
      <c r="G8" s="118">
        <v>40</v>
      </c>
      <c r="H8" s="118">
        <v>20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1489</v>
      </c>
    </row>
    <row r="9" spans="1:14" ht="10" customHeight="1" x14ac:dyDescent="0.15">
      <c r="A9" s="57" t="s">
        <v>29</v>
      </c>
      <c r="B9" s="118">
        <v>226</v>
      </c>
      <c r="C9" s="118">
        <v>6</v>
      </c>
      <c r="D9" s="118">
        <v>491</v>
      </c>
      <c r="E9" s="118">
        <v>54</v>
      </c>
      <c r="F9" s="118">
        <v>444</v>
      </c>
      <c r="G9" s="118">
        <v>244</v>
      </c>
      <c r="H9" s="118">
        <v>238</v>
      </c>
      <c r="I9" s="118">
        <v>49</v>
      </c>
      <c r="J9" s="118">
        <v>83</v>
      </c>
      <c r="K9" s="118">
        <v>132</v>
      </c>
      <c r="L9" s="118">
        <v>648</v>
      </c>
      <c r="M9" s="118">
        <v>11</v>
      </c>
      <c r="N9" s="58">
        <v>2626</v>
      </c>
    </row>
    <row r="10" spans="1:14" ht="10" customHeight="1" x14ac:dyDescent="0.15">
      <c r="A10" s="57" t="s">
        <v>206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>
        <v>4</v>
      </c>
      <c r="H10" s="118" t="s">
        <v>278</v>
      </c>
      <c r="I10" s="118" t="s">
        <v>278</v>
      </c>
      <c r="J10" s="118" t="s">
        <v>278</v>
      </c>
      <c r="K10" s="118">
        <v>4</v>
      </c>
      <c r="L10" s="118">
        <v>19</v>
      </c>
      <c r="M10" s="118">
        <v>8</v>
      </c>
      <c r="N10" s="58">
        <v>35</v>
      </c>
    </row>
    <row r="11" spans="1:14" ht="10" customHeight="1" x14ac:dyDescent="0.15">
      <c r="A11" s="57" t="s">
        <v>113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>
        <v>1</v>
      </c>
      <c r="M11" s="118" t="s">
        <v>278</v>
      </c>
      <c r="N11" s="58">
        <v>1</v>
      </c>
    </row>
    <row r="12" spans="1:14" ht="10" customHeight="1" x14ac:dyDescent="0.15">
      <c r="A12" s="57" t="s">
        <v>134</v>
      </c>
      <c r="B12" s="118" t="s">
        <v>278</v>
      </c>
      <c r="C12" s="118" t="s">
        <v>278</v>
      </c>
      <c r="D12" s="118">
        <v>2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>
        <v>6</v>
      </c>
      <c r="M12" s="118">
        <v>2</v>
      </c>
      <c r="N12" s="58">
        <v>10</v>
      </c>
    </row>
    <row r="13" spans="1:14" ht="10" customHeight="1" x14ac:dyDescent="0.15">
      <c r="A13" s="57" t="s">
        <v>128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>
        <v>30</v>
      </c>
      <c r="H13" s="118" t="s">
        <v>278</v>
      </c>
      <c r="I13" s="118">
        <v>1</v>
      </c>
      <c r="J13" s="118" t="s">
        <v>278</v>
      </c>
      <c r="K13" s="118">
        <v>36</v>
      </c>
      <c r="L13" s="118">
        <v>6</v>
      </c>
      <c r="M13" s="118">
        <v>13</v>
      </c>
      <c r="N13" s="58">
        <v>87</v>
      </c>
    </row>
    <row r="14" spans="1:14" ht="10" customHeight="1" x14ac:dyDescent="0.15">
      <c r="A14" s="57" t="s">
        <v>163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>
        <v>556</v>
      </c>
      <c r="H14" s="118" t="s">
        <v>278</v>
      </c>
      <c r="I14" s="118">
        <v>16</v>
      </c>
      <c r="J14" s="118" t="s">
        <v>278</v>
      </c>
      <c r="K14" s="118">
        <v>20</v>
      </c>
      <c r="L14" s="118">
        <v>8</v>
      </c>
      <c r="M14" s="118">
        <v>120</v>
      </c>
      <c r="N14" s="58">
        <v>720</v>
      </c>
    </row>
    <row r="15" spans="1:14" ht="10" customHeight="1" x14ac:dyDescent="0.15">
      <c r="A15" s="57" t="s">
        <v>129</v>
      </c>
      <c r="B15" s="118">
        <v>3</v>
      </c>
      <c r="C15" s="118">
        <v>12</v>
      </c>
      <c r="D15" s="118">
        <v>117</v>
      </c>
      <c r="E15" s="118">
        <v>13</v>
      </c>
      <c r="F15" s="118">
        <v>12</v>
      </c>
      <c r="G15" s="118">
        <v>7</v>
      </c>
      <c r="H15" s="118">
        <v>3</v>
      </c>
      <c r="I15" s="118">
        <v>18</v>
      </c>
      <c r="J15" s="118">
        <v>15</v>
      </c>
      <c r="K15" s="118">
        <v>26</v>
      </c>
      <c r="L15" s="118">
        <v>236</v>
      </c>
      <c r="M15" s="118">
        <v>137</v>
      </c>
      <c r="N15" s="58">
        <v>599</v>
      </c>
    </row>
    <row r="16" spans="1:14" ht="10" customHeight="1" x14ac:dyDescent="0.15">
      <c r="A16" s="57" t="s">
        <v>213</v>
      </c>
      <c r="B16" s="118">
        <v>2</v>
      </c>
      <c r="C16" s="118" t="s">
        <v>278</v>
      </c>
      <c r="D16" s="118">
        <v>5</v>
      </c>
      <c r="E16" s="118" t="s">
        <v>278</v>
      </c>
      <c r="F16" s="118">
        <v>1</v>
      </c>
      <c r="G16" s="118">
        <v>4</v>
      </c>
      <c r="H16" s="118" t="s">
        <v>278</v>
      </c>
      <c r="I16" s="118">
        <v>1</v>
      </c>
      <c r="J16" s="118" t="s">
        <v>278</v>
      </c>
      <c r="K16" s="118" t="s">
        <v>278</v>
      </c>
      <c r="L16" s="118">
        <v>9</v>
      </c>
      <c r="M16" s="118" t="s">
        <v>278</v>
      </c>
      <c r="N16" s="58">
        <v>22</v>
      </c>
    </row>
    <row r="17" spans="1:14" ht="10" customHeight="1" x14ac:dyDescent="0.15">
      <c r="A17" s="57" t="s">
        <v>137</v>
      </c>
      <c r="B17" s="118" t="s">
        <v>278</v>
      </c>
      <c r="C17" s="118" t="s">
        <v>278</v>
      </c>
      <c r="D17" s="118">
        <v>4</v>
      </c>
      <c r="E17" s="118" t="s">
        <v>278</v>
      </c>
      <c r="F17" s="118" t="s">
        <v>278</v>
      </c>
      <c r="G17" s="118">
        <v>1160</v>
      </c>
      <c r="H17" s="118" t="s">
        <v>278</v>
      </c>
      <c r="I17" s="118">
        <v>351</v>
      </c>
      <c r="J17" s="118" t="s">
        <v>278</v>
      </c>
      <c r="K17" s="118">
        <v>372</v>
      </c>
      <c r="L17" s="118">
        <v>26</v>
      </c>
      <c r="M17" s="118">
        <v>771</v>
      </c>
      <c r="N17" s="58">
        <v>2684</v>
      </c>
    </row>
    <row r="18" spans="1:14" ht="10" customHeight="1" x14ac:dyDescent="0.15">
      <c r="A18" s="57" t="s">
        <v>208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>
        <v>28</v>
      </c>
      <c r="H18" s="118" t="s">
        <v>278</v>
      </c>
      <c r="I18" s="118" t="s">
        <v>278</v>
      </c>
      <c r="J18" s="118" t="s">
        <v>278</v>
      </c>
      <c r="K18" s="118">
        <v>191</v>
      </c>
      <c r="L18" s="118">
        <v>5</v>
      </c>
      <c r="M18" s="118">
        <v>1036</v>
      </c>
      <c r="N18" s="58">
        <v>1260</v>
      </c>
    </row>
    <row r="19" spans="1:14" ht="10" customHeight="1" x14ac:dyDescent="0.15">
      <c r="A19" s="57" t="s">
        <v>209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>
        <v>210</v>
      </c>
      <c r="L19" s="118" t="s">
        <v>278</v>
      </c>
      <c r="M19" s="118" t="s">
        <v>278</v>
      </c>
      <c r="N19" s="58">
        <v>210</v>
      </c>
    </row>
    <row r="20" spans="1:14" ht="10" customHeight="1" x14ac:dyDescent="0.15">
      <c r="A20" s="57" t="s">
        <v>138</v>
      </c>
      <c r="B20" s="118" t="s">
        <v>278</v>
      </c>
      <c r="C20" s="118">
        <v>1</v>
      </c>
      <c r="D20" s="118">
        <v>85</v>
      </c>
      <c r="E20" s="118">
        <v>162</v>
      </c>
      <c r="F20" s="118" t="s">
        <v>278</v>
      </c>
      <c r="G20" s="118">
        <v>119</v>
      </c>
      <c r="H20" s="118" t="s">
        <v>278</v>
      </c>
      <c r="I20" s="118">
        <v>1441</v>
      </c>
      <c r="J20" s="118" t="s">
        <v>278</v>
      </c>
      <c r="K20" s="118">
        <v>1065</v>
      </c>
      <c r="L20" s="118">
        <v>123</v>
      </c>
      <c r="M20" s="118">
        <v>324</v>
      </c>
      <c r="N20" s="58">
        <v>3320</v>
      </c>
    </row>
    <row r="21" spans="1:14" ht="10" customHeight="1" x14ac:dyDescent="0.15">
      <c r="A21" s="57" t="s">
        <v>210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>
        <v>42</v>
      </c>
      <c r="L21" s="118" t="s">
        <v>278</v>
      </c>
      <c r="M21" s="118" t="s">
        <v>278</v>
      </c>
      <c r="N21" s="58">
        <v>42</v>
      </c>
    </row>
    <row r="22" spans="1:14" ht="10" customHeight="1" x14ac:dyDescent="0.15">
      <c r="A22" s="57" t="s">
        <v>214</v>
      </c>
      <c r="B22" s="118" t="s">
        <v>278</v>
      </c>
      <c r="C22" s="118" t="s">
        <v>278</v>
      </c>
      <c r="D22" s="118" t="s">
        <v>278</v>
      </c>
      <c r="E22" s="118">
        <v>4</v>
      </c>
      <c r="F22" s="118" t="s">
        <v>278</v>
      </c>
      <c r="G22" s="118" t="s">
        <v>278</v>
      </c>
      <c r="H22" s="118" t="s">
        <v>278</v>
      </c>
      <c r="I22" s="118">
        <v>2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6</v>
      </c>
    </row>
    <row r="23" spans="1:14" ht="10" customHeight="1" x14ac:dyDescent="0.15">
      <c r="A23" s="57" t="s">
        <v>211</v>
      </c>
      <c r="B23" s="118" t="s">
        <v>278</v>
      </c>
      <c r="C23" s="118" t="s">
        <v>278</v>
      </c>
      <c r="D23" s="118">
        <v>6</v>
      </c>
      <c r="E23" s="118" t="s">
        <v>278</v>
      </c>
      <c r="F23" s="118">
        <v>4</v>
      </c>
      <c r="G23" s="118" t="s">
        <v>278</v>
      </c>
      <c r="H23" s="118" t="s">
        <v>278</v>
      </c>
      <c r="I23" s="118">
        <v>14</v>
      </c>
      <c r="J23" s="118" t="s">
        <v>278</v>
      </c>
      <c r="K23" s="118" t="s">
        <v>278</v>
      </c>
      <c r="L23" s="118">
        <v>1</v>
      </c>
      <c r="M23" s="118" t="s">
        <v>278</v>
      </c>
      <c r="N23" s="58">
        <v>25</v>
      </c>
    </row>
    <row r="24" spans="1:14" ht="10" customHeight="1" x14ac:dyDescent="0.15">
      <c r="A24" s="57" t="s">
        <v>118</v>
      </c>
      <c r="B24" s="118">
        <v>1</v>
      </c>
      <c r="C24" s="118">
        <v>1</v>
      </c>
      <c r="D24" s="118">
        <v>1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>
        <v>1</v>
      </c>
      <c r="J24" s="118" t="s">
        <v>278</v>
      </c>
      <c r="K24" s="118">
        <v>1</v>
      </c>
      <c r="L24" s="118" t="s">
        <v>278</v>
      </c>
      <c r="M24" s="118" t="s">
        <v>278</v>
      </c>
      <c r="N24" s="58">
        <v>5</v>
      </c>
    </row>
    <row r="25" spans="1:14" ht="10" customHeight="1" x14ac:dyDescent="0.15">
      <c r="A25" s="57" t="s">
        <v>119</v>
      </c>
      <c r="B25" s="118" t="s">
        <v>278</v>
      </c>
      <c r="C25" s="118" t="s">
        <v>278</v>
      </c>
      <c r="D25" s="118">
        <v>1</v>
      </c>
      <c r="E25" s="118" t="s">
        <v>278</v>
      </c>
      <c r="F25" s="118" t="s">
        <v>278</v>
      </c>
      <c r="G25" s="118">
        <v>54</v>
      </c>
      <c r="H25" s="118" t="s">
        <v>278</v>
      </c>
      <c r="I25" s="118">
        <v>6</v>
      </c>
      <c r="J25" s="118" t="s">
        <v>278</v>
      </c>
      <c r="K25" s="118">
        <v>10</v>
      </c>
      <c r="L25" s="118">
        <v>3</v>
      </c>
      <c r="M25" s="118">
        <v>2</v>
      </c>
      <c r="N25" s="58">
        <v>76</v>
      </c>
    </row>
    <row r="26" spans="1:14" ht="10" customHeight="1" x14ac:dyDescent="0.15">
      <c r="A26" s="57" t="s">
        <v>148</v>
      </c>
      <c r="B26" s="118">
        <v>11804</v>
      </c>
      <c r="C26" s="118">
        <v>11688</v>
      </c>
      <c r="D26" s="118">
        <v>14944</v>
      </c>
      <c r="E26" s="118">
        <v>14300</v>
      </c>
      <c r="F26" s="118">
        <v>12705</v>
      </c>
      <c r="G26" s="118">
        <v>12009</v>
      </c>
      <c r="H26" s="118">
        <v>13629</v>
      </c>
      <c r="I26" s="118">
        <v>13058</v>
      </c>
      <c r="J26" s="118">
        <v>11282</v>
      </c>
      <c r="K26" s="118">
        <v>12873</v>
      </c>
      <c r="L26" s="118">
        <v>9855</v>
      </c>
      <c r="M26" s="118">
        <v>11498</v>
      </c>
      <c r="N26" s="58">
        <v>149645</v>
      </c>
    </row>
    <row r="27" spans="1:14" ht="10" customHeight="1" x14ac:dyDescent="0.15">
      <c r="A27" s="114" t="s">
        <v>149</v>
      </c>
      <c r="B27" s="119">
        <v>946</v>
      </c>
      <c r="C27" s="119" t="s">
        <v>278</v>
      </c>
      <c r="D27" s="119" t="s">
        <v>278</v>
      </c>
      <c r="E27" s="119" t="s">
        <v>278</v>
      </c>
      <c r="F27" s="119" t="s">
        <v>278</v>
      </c>
      <c r="G27" s="119" t="s">
        <v>278</v>
      </c>
      <c r="H27" s="119" t="s">
        <v>278</v>
      </c>
      <c r="I27" s="119" t="s">
        <v>278</v>
      </c>
      <c r="J27" s="119" t="s">
        <v>278</v>
      </c>
      <c r="K27" s="119" t="s">
        <v>278</v>
      </c>
      <c r="L27" s="119" t="s">
        <v>278</v>
      </c>
      <c r="M27" s="119" t="s">
        <v>278</v>
      </c>
      <c r="N27" s="120">
        <v>946</v>
      </c>
    </row>
    <row r="28" spans="1:14" ht="10" customHeight="1" x14ac:dyDescent="0.15">
      <c r="A28" s="57" t="s">
        <v>53</v>
      </c>
      <c r="B28" s="118" t="s">
        <v>278</v>
      </c>
      <c r="C28" s="118">
        <v>1</v>
      </c>
      <c r="D28" s="118">
        <v>1</v>
      </c>
      <c r="E28" s="118">
        <v>13</v>
      </c>
      <c r="F28" s="118">
        <v>1</v>
      </c>
      <c r="G28" s="118" t="s">
        <v>278</v>
      </c>
      <c r="H28" s="118">
        <v>2</v>
      </c>
      <c r="I28" s="118">
        <v>1</v>
      </c>
      <c r="J28" s="118">
        <v>1</v>
      </c>
      <c r="K28" s="118">
        <v>3</v>
      </c>
      <c r="L28" s="118" t="s">
        <v>278</v>
      </c>
      <c r="M28" s="118">
        <v>3</v>
      </c>
      <c r="N28" s="58">
        <v>26</v>
      </c>
    </row>
    <row r="29" spans="1:14" ht="10" customHeight="1" x14ac:dyDescent="0.15">
      <c r="A29" s="57" t="s">
        <v>215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>
        <v>1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57" t="s">
        <v>179</v>
      </c>
      <c r="B30" s="118" t="s">
        <v>278</v>
      </c>
      <c r="C30" s="118" t="s">
        <v>278</v>
      </c>
      <c r="D30" s="118">
        <v>3</v>
      </c>
      <c r="E30" s="118">
        <v>1</v>
      </c>
      <c r="F30" s="118">
        <v>2</v>
      </c>
      <c r="G30" s="118">
        <v>1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7</v>
      </c>
    </row>
    <row r="31" spans="1:14" ht="10" customHeight="1" x14ac:dyDescent="0.15">
      <c r="A31" s="57" t="s">
        <v>55</v>
      </c>
      <c r="B31" s="118">
        <v>1</v>
      </c>
      <c r="C31" s="118">
        <v>1</v>
      </c>
      <c r="D31" s="118">
        <v>2</v>
      </c>
      <c r="E31" s="118">
        <v>37</v>
      </c>
      <c r="F31" s="118">
        <v>2</v>
      </c>
      <c r="G31" s="118">
        <v>1</v>
      </c>
      <c r="H31" s="118">
        <v>3</v>
      </c>
      <c r="I31" s="118">
        <v>3</v>
      </c>
      <c r="J31" s="118">
        <v>2</v>
      </c>
      <c r="K31" s="118">
        <v>5</v>
      </c>
      <c r="L31" s="118" t="s">
        <v>278</v>
      </c>
      <c r="M31" s="118">
        <v>3</v>
      </c>
      <c r="N31" s="58">
        <v>60</v>
      </c>
    </row>
    <row r="32" spans="1:14" ht="10" customHeight="1" x14ac:dyDescent="0.15">
      <c r="A32" s="57" t="s">
        <v>78</v>
      </c>
      <c r="B32" s="118" t="s">
        <v>278</v>
      </c>
      <c r="C32" s="118">
        <v>1</v>
      </c>
      <c r="D32" s="118">
        <v>1</v>
      </c>
      <c r="E32" s="118">
        <v>1</v>
      </c>
      <c r="F32" s="118" t="s">
        <v>278</v>
      </c>
      <c r="G32" s="118" t="s">
        <v>278</v>
      </c>
      <c r="H32" s="118" t="s">
        <v>278</v>
      </c>
      <c r="I32" s="118" t="s">
        <v>278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3</v>
      </c>
    </row>
    <row r="33" spans="1:14" ht="10" customHeight="1" x14ac:dyDescent="0.15">
      <c r="A33" s="57" t="s">
        <v>56</v>
      </c>
      <c r="B33" s="118" t="s">
        <v>278</v>
      </c>
      <c r="C33" s="118" t="s">
        <v>278</v>
      </c>
      <c r="D33" s="118" t="s">
        <v>278</v>
      </c>
      <c r="E33" s="118">
        <v>7</v>
      </c>
      <c r="F33" s="118">
        <v>1</v>
      </c>
      <c r="G33" s="118" t="s">
        <v>278</v>
      </c>
      <c r="H33" s="118">
        <v>1</v>
      </c>
      <c r="I33" s="118">
        <v>1</v>
      </c>
      <c r="J33" s="118">
        <v>2</v>
      </c>
      <c r="K33" s="118">
        <v>2</v>
      </c>
      <c r="L33" s="118" t="s">
        <v>278</v>
      </c>
      <c r="M33" s="118">
        <v>2</v>
      </c>
      <c r="N33" s="58">
        <v>16</v>
      </c>
    </row>
    <row r="34" spans="1:14" ht="10" customHeight="1" x14ac:dyDescent="0.15">
      <c r="A34" s="57" t="s">
        <v>143</v>
      </c>
      <c r="B34" s="118" t="s">
        <v>278</v>
      </c>
      <c r="C34" s="118" t="s">
        <v>278</v>
      </c>
      <c r="D34" s="118" t="s">
        <v>278</v>
      </c>
      <c r="E34" s="118" t="s">
        <v>278</v>
      </c>
      <c r="F34" s="118" t="s">
        <v>278</v>
      </c>
      <c r="G34" s="118">
        <v>1</v>
      </c>
      <c r="H34" s="118" t="s">
        <v>278</v>
      </c>
      <c r="I34" s="118" t="s">
        <v>278</v>
      </c>
      <c r="J34" s="118" t="s">
        <v>278</v>
      </c>
      <c r="K34" s="118" t="s">
        <v>278</v>
      </c>
      <c r="L34" s="118" t="s">
        <v>278</v>
      </c>
      <c r="M34" s="118" t="s">
        <v>278</v>
      </c>
      <c r="N34" s="58">
        <v>1</v>
      </c>
    </row>
    <row r="35" spans="1:14" ht="10" customHeight="1" x14ac:dyDescent="0.15">
      <c r="A35" s="57" t="s">
        <v>164</v>
      </c>
      <c r="B35" s="118" t="s">
        <v>278</v>
      </c>
      <c r="C35" s="118">
        <v>177</v>
      </c>
      <c r="D35" s="118">
        <v>36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 t="s">
        <v>278</v>
      </c>
      <c r="L35" s="118" t="s">
        <v>278</v>
      </c>
      <c r="M35" s="118" t="s">
        <v>278</v>
      </c>
      <c r="N35" s="58">
        <v>213</v>
      </c>
    </row>
    <row r="36" spans="1:14" ht="10" customHeight="1" x14ac:dyDescent="0.15">
      <c r="A36" s="114" t="s">
        <v>159</v>
      </c>
      <c r="B36" s="119" t="s">
        <v>278</v>
      </c>
      <c r="C36" s="119" t="s">
        <v>278</v>
      </c>
      <c r="D36" s="119" t="s">
        <v>278</v>
      </c>
      <c r="E36" s="119" t="s">
        <v>278</v>
      </c>
      <c r="F36" s="119" t="s">
        <v>278</v>
      </c>
      <c r="G36" s="119" t="s">
        <v>278</v>
      </c>
      <c r="H36" s="119" t="s">
        <v>278</v>
      </c>
      <c r="I36" s="119">
        <v>2</v>
      </c>
      <c r="J36" s="119">
        <v>1</v>
      </c>
      <c r="K36" s="119" t="s">
        <v>278</v>
      </c>
      <c r="L36" s="119" t="s">
        <v>278</v>
      </c>
      <c r="M36" s="119" t="s">
        <v>278</v>
      </c>
      <c r="N36" s="120">
        <v>3</v>
      </c>
    </row>
    <row r="37" spans="1:14" ht="10" customHeight="1" x14ac:dyDescent="0.15">
      <c r="A37" s="57" t="s">
        <v>152</v>
      </c>
      <c r="B37" s="118" t="s">
        <v>278</v>
      </c>
      <c r="C37" s="118" t="s">
        <v>278</v>
      </c>
      <c r="D37" s="118" t="s">
        <v>278</v>
      </c>
      <c r="E37" s="118" t="s">
        <v>278</v>
      </c>
      <c r="F37" s="118" t="s">
        <v>278</v>
      </c>
      <c r="G37" s="118" t="s">
        <v>278</v>
      </c>
      <c r="H37" s="118">
        <v>289</v>
      </c>
      <c r="I37" s="118">
        <v>585</v>
      </c>
      <c r="J37" s="118">
        <v>486</v>
      </c>
      <c r="K37" s="118">
        <v>611</v>
      </c>
      <c r="L37" s="118">
        <v>776</v>
      </c>
      <c r="M37" s="118">
        <v>331</v>
      </c>
      <c r="N37" s="58">
        <v>3078</v>
      </c>
    </row>
    <row r="38" spans="1:14" ht="10" customHeight="1" x14ac:dyDescent="0.15">
      <c r="A38" s="57" t="s">
        <v>161</v>
      </c>
      <c r="B38" s="118" t="s">
        <v>278</v>
      </c>
      <c r="C38" s="118" t="s">
        <v>278</v>
      </c>
      <c r="D38" s="118" t="s">
        <v>278</v>
      </c>
      <c r="E38" s="118">
        <v>95</v>
      </c>
      <c r="F38" s="118">
        <v>196</v>
      </c>
      <c r="G38" s="118">
        <v>359</v>
      </c>
      <c r="H38" s="118">
        <v>478</v>
      </c>
      <c r="I38" s="118">
        <v>417</v>
      </c>
      <c r="J38" s="118">
        <v>267</v>
      </c>
      <c r="K38" s="118">
        <v>379</v>
      </c>
      <c r="L38" s="118">
        <v>208</v>
      </c>
      <c r="M38" s="118" t="s">
        <v>278</v>
      </c>
      <c r="N38" s="58">
        <v>2399</v>
      </c>
    </row>
    <row r="39" spans="1:14" ht="10" customHeight="1" x14ac:dyDescent="0.15">
      <c r="A39" s="114" t="s">
        <v>216</v>
      </c>
      <c r="B39" s="119">
        <v>110</v>
      </c>
      <c r="C39" s="119" t="s">
        <v>278</v>
      </c>
      <c r="D39" s="119">
        <v>7883</v>
      </c>
      <c r="E39" s="119" t="s">
        <v>278</v>
      </c>
      <c r="F39" s="119" t="s">
        <v>278</v>
      </c>
      <c r="G39" s="119">
        <v>7131</v>
      </c>
      <c r="H39" s="119" t="s">
        <v>278</v>
      </c>
      <c r="I39" s="119">
        <v>5022</v>
      </c>
      <c r="J39" s="119" t="s">
        <v>278</v>
      </c>
      <c r="K39" s="119" t="s">
        <v>278</v>
      </c>
      <c r="L39" s="119" t="s">
        <v>278</v>
      </c>
      <c r="M39" s="119" t="s">
        <v>278</v>
      </c>
      <c r="N39" s="120">
        <v>20146</v>
      </c>
    </row>
    <row r="40" spans="1:14" ht="10" customHeight="1" x14ac:dyDescent="0.15">
      <c r="A40" s="121" t="s">
        <v>61</v>
      </c>
      <c r="B40" s="122" t="s">
        <v>278</v>
      </c>
      <c r="C40" s="122" t="s">
        <v>278</v>
      </c>
      <c r="D40" s="122">
        <v>61</v>
      </c>
      <c r="E40" s="122">
        <v>1490</v>
      </c>
      <c r="F40" s="122">
        <v>2056</v>
      </c>
      <c r="G40" s="122">
        <v>1690</v>
      </c>
      <c r="H40" s="122">
        <v>1405</v>
      </c>
      <c r="I40" s="122">
        <v>1637</v>
      </c>
      <c r="J40" s="122">
        <v>251</v>
      </c>
      <c r="K40" s="122" t="s">
        <v>278</v>
      </c>
      <c r="L40" s="122" t="s">
        <v>278</v>
      </c>
      <c r="M40" s="122" t="s">
        <v>278</v>
      </c>
      <c r="N40" s="123">
        <v>8590</v>
      </c>
    </row>
    <row r="41" spans="1:14" x14ac:dyDescent="0.15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4" s="49" customFormat="1" ht="11.3" customHeight="1" x14ac:dyDescent="0.3">
      <c r="A42" s="84" t="s">
        <v>16</v>
      </c>
      <c r="B42" s="97">
        <f>SUM(B7)</f>
        <v>497</v>
      </c>
      <c r="C42" s="97">
        <f t="shared" ref="C42:N42" si="0">SUM(C7)</f>
        <v>1437</v>
      </c>
      <c r="D42" s="97">
        <f t="shared" si="0"/>
        <v>1723</v>
      </c>
      <c r="E42" s="97">
        <f t="shared" si="0"/>
        <v>883</v>
      </c>
      <c r="F42" s="97">
        <f t="shared" si="0"/>
        <v>674</v>
      </c>
      <c r="G42" s="97">
        <f t="shared" si="0"/>
        <v>23</v>
      </c>
      <c r="H42" s="97">
        <f t="shared" si="0"/>
        <v>0</v>
      </c>
      <c r="I42" s="97">
        <f t="shared" si="0"/>
        <v>0</v>
      </c>
      <c r="J42" s="97">
        <f t="shared" si="0"/>
        <v>329</v>
      </c>
      <c r="K42" s="97">
        <f t="shared" si="0"/>
        <v>291</v>
      </c>
      <c r="L42" s="97">
        <f t="shared" si="0"/>
        <v>373</v>
      </c>
      <c r="M42" s="97">
        <f t="shared" si="0"/>
        <v>354</v>
      </c>
      <c r="N42" s="97">
        <f t="shared" si="0"/>
        <v>6584</v>
      </c>
    </row>
    <row r="43" spans="1:14" s="49" customFormat="1" ht="11.3" customHeight="1" x14ac:dyDescent="0.3">
      <c r="A43" s="84" t="s">
        <v>17</v>
      </c>
      <c r="B43" s="97">
        <f>SUM(B8:B27)</f>
        <v>13137</v>
      </c>
      <c r="C43" s="97">
        <f t="shared" ref="C43:N43" si="1">SUM(C8:C27)</f>
        <v>12253</v>
      </c>
      <c r="D43" s="97">
        <f t="shared" si="1"/>
        <v>16325</v>
      </c>
      <c r="E43" s="97">
        <f t="shared" si="1"/>
        <v>14594</v>
      </c>
      <c r="F43" s="97">
        <f t="shared" si="1"/>
        <v>13166</v>
      </c>
      <c r="G43" s="97">
        <f t="shared" si="1"/>
        <v>14255</v>
      </c>
      <c r="H43" s="97">
        <f t="shared" si="1"/>
        <v>13890</v>
      </c>
      <c r="I43" s="97">
        <f t="shared" si="1"/>
        <v>14958</v>
      </c>
      <c r="J43" s="97">
        <f t="shared" si="1"/>
        <v>11380</v>
      </c>
      <c r="K43" s="97">
        <f t="shared" si="1"/>
        <v>14982</v>
      </c>
      <c r="L43" s="97">
        <f t="shared" si="1"/>
        <v>10946</v>
      </c>
      <c r="M43" s="97">
        <f t="shared" si="1"/>
        <v>13922</v>
      </c>
      <c r="N43" s="97">
        <f t="shared" si="1"/>
        <v>163808</v>
      </c>
    </row>
    <row r="44" spans="1:14" s="49" customFormat="1" ht="11.3" customHeight="1" x14ac:dyDescent="0.3">
      <c r="A44" s="84" t="s">
        <v>18</v>
      </c>
      <c r="B44" s="97">
        <f>SUM(B28:B36)</f>
        <v>1</v>
      </c>
      <c r="C44" s="97">
        <f t="shared" ref="C44:N44" si="2">SUM(C28:C36)</f>
        <v>180</v>
      </c>
      <c r="D44" s="97">
        <f t="shared" si="2"/>
        <v>43</v>
      </c>
      <c r="E44" s="97">
        <f t="shared" si="2"/>
        <v>59</v>
      </c>
      <c r="F44" s="97">
        <f t="shared" si="2"/>
        <v>6</v>
      </c>
      <c r="G44" s="97">
        <f t="shared" si="2"/>
        <v>3</v>
      </c>
      <c r="H44" s="97">
        <f t="shared" si="2"/>
        <v>6</v>
      </c>
      <c r="I44" s="97">
        <f t="shared" si="2"/>
        <v>7</v>
      </c>
      <c r="J44" s="97">
        <f t="shared" si="2"/>
        <v>6</v>
      </c>
      <c r="K44" s="97">
        <f t="shared" si="2"/>
        <v>11</v>
      </c>
      <c r="L44" s="97">
        <f t="shared" si="2"/>
        <v>0</v>
      </c>
      <c r="M44" s="97">
        <f t="shared" si="2"/>
        <v>8</v>
      </c>
      <c r="N44" s="97">
        <f t="shared" si="2"/>
        <v>330</v>
      </c>
    </row>
    <row r="45" spans="1:14" s="49" customFormat="1" ht="11.3" customHeight="1" x14ac:dyDescent="0.3">
      <c r="A45" s="84" t="s">
        <v>19</v>
      </c>
      <c r="B45" s="97">
        <f>SUM(B37:B39)</f>
        <v>110</v>
      </c>
      <c r="C45" s="97">
        <f t="shared" ref="C45:N45" si="3">SUM(C37:C39)</f>
        <v>0</v>
      </c>
      <c r="D45" s="97">
        <f t="shared" si="3"/>
        <v>7883</v>
      </c>
      <c r="E45" s="97">
        <f t="shared" si="3"/>
        <v>95</v>
      </c>
      <c r="F45" s="97">
        <f t="shared" si="3"/>
        <v>196</v>
      </c>
      <c r="G45" s="97">
        <f t="shared" si="3"/>
        <v>7490</v>
      </c>
      <c r="H45" s="97">
        <f t="shared" si="3"/>
        <v>767</v>
      </c>
      <c r="I45" s="97">
        <f t="shared" si="3"/>
        <v>6024</v>
      </c>
      <c r="J45" s="97">
        <f t="shared" si="3"/>
        <v>753</v>
      </c>
      <c r="K45" s="97">
        <f t="shared" si="3"/>
        <v>990</v>
      </c>
      <c r="L45" s="97">
        <f t="shared" si="3"/>
        <v>984</v>
      </c>
      <c r="M45" s="97">
        <f t="shared" si="3"/>
        <v>331</v>
      </c>
      <c r="N45" s="97">
        <f t="shared" si="3"/>
        <v>25623</v>
      </c>
    </row>
    <row r="46" spans="1:14" s="49" customFormat="1" ht="11.3" customHeight="1" x14ac:dyDescent="0.3">
      <c r="A46" s="84" t="s">
        <v>20</v>
      </c>
      <c r="B46" s="97">
        <f>SUM(B40)</f>
        <v>0</v>
      </c>
      <c r="C46" s="97">
        <f t="shared" ref="C46:N46" si="4">SUM(C40)</f>
        <v>0</v>
      </c>
      <c r="D46" s="97">
        <f t="shared" si="4"/>
        <v>61</v>
      </c>
      <c r="E46" s="97">
        <f t="shared" si="4"/>
        <v>1490</v>
      </c>
      <c r="F46" s="97">
        <f t="shared" si="4"/>
        <v>2056</v>
      </c>
      <c r="G46" s="97">
        <f t="shared" si="4"/>
        <v>1690</v>
      </c>
      <c r="H46" s="97">
        <f t="shared" si="4"/>
        <v>1405</v>
      </c>
      <c r="I46" s="97">
        <f t="shared" si="4"/>
        <v>1637</v>
      </c>
      <c r="J46" s="97">
        <f t="shared" si="4"/>
        <v>251</v>
      </c>
      <c r="K46" s="97">
        <f t="shared" si="4"/>
        <v>0</v>
      </c>
      <c r="L46" s="97">
        <f t="shared" si="4"/>
        <v>0</v>
      </c>
      <c r="M46" s="97">
        <f t="shared" si="4"/>
        <v>0</v>
      </c>
      <c r="N46" s="97">
        <f t="shared" si="4"/>
        <v>8590</v>
      </c>
    </row>
    <row r="47" spans="1:14" s="155" customFormat="1" ht="11.3" customHeight="1" x14ac:dyDescent="0.3">
      <c r="A47" s="29" t="s">
        <v>21</v>
      </c>
      <c r="B47" s="46">
        <f>SUM(B42:B46)</f>
        <v>13745</v>
      </c>
      <c r="C47" s="46">
        <f t="shared" ref="C47:N47" si="5">SUM(C42:C46)</f>
        <v>13870</v>
      </c>
      <c r="D47" s="46">
        <f t="shared" si="5"/>
        <v>26035</v>
      </c>
      <c r="E47" s="46">
        <f t="shared" si="5"/>
        <v>17121</v>
      </c>
      <c r="F47" s="46">
        <f t="shared" si="5"/>
        <v>16098</v>
      </c>
      <c r="G47" s="46">
        <f t="shared" si="5"/>
        <v>23461</v>
      </c>
      <c r="H47" s="46">
        <f t="shared" si="5"/>
        <v>16068</v>
      </c>
      <c r="I47" s="46">
        <f t="shared" si="5"/>
        <v>22626</v>
      </c>
      <c r="J47" s="46">
        <f t="shared" si="5"/>
        <v>12719</v>
      </c>
      <c r="K47" s="46">
        <f t="shared" si="5"/>
        <v>16274</v>
      </c>
      <c r="L47" s="46">
        <f t="shared" si="5"/>
        <v>12303</v>
      </c>
      <c r="M47" s="46">
        <f t="shared" si="5"/>
        <v>14615</v>
      </c>
      <c r="N47" s="46">
        <f t="shared" si="5"/>
        <v>204935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3:N46" formulaRange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BF8-8FE3-42F8-A03C-CFD17BB98220}">
  <dimension ref="A1:N23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35" customFormat="1" ht="11.3" customHeight="1" x14ac:dyDescent="0.3">
      <c r="A6" s="175" t="s">
        <v>3</v>
      </c>
      <c r="B6" s="176" t="s">
        <v>4</v>
      </c>
      <c r="C6" s="176" t="s">
        <v>5</v>
      </c>
      <c r="D6" s="176" t="s">
        <v>6</v>
      </c>
      <c r="E6" s="176" t="s">
        <v>7</v>
      </c>
      <c r="F6" s="176" t="s">
        <v>8</v>
      </c>
      <c r="G6" s="176" t="s">
        <v>9</v>
      </c>
      <c r="H6" s="176" t="s">
        <v>10</v>
      </c>
      <c r="I6" s="176" t="s">
        <v>11</v>
      </c>
      <c r="J6" s="176" t="s">
        <v>12</v>
      </c>
      <c r="K6" s="176" t="s">
        <v>13</v>
      </c>
      <c r="L6" s="176" t="s">
        <v>14</v>
      </c>
      <c r="M6" s="176" t="s">
        <v>15</v>
      </c>
      <c r="N6" s="176" t="s">
        <v>0</v>
      </c>
    </row>
    <row r="7" spans="1:14" ht="10" customHeight="1" x14ac:dyDescent="0.15">
      <c r="A7" s="121" t="s">
        <v>172</v>
      </c>
      <c r="B7" s="124">
        <v>53</v>
      </c>
      <c r="C7" s="124">
        <v>119</v>
      </c>
      <c r="D7" s="124">
        <v>221</v>
      </c>
      <c r="E7" s="124">
        <v>87</v>
      </c>
      <c r="F7" s="124">
        <v>66</v>
      </c>
      <c r="G7" s="124">
        <v>1</v>
      </c>
      <c r="H7" s="124" t="s">
        <v>278</v>
      </c>
      <c r="I7" s="124" t="s">
        <v>278</v>
      </c>
      <c r="J7" s="124">
        <v>17</v>
      </c>
      <c r="K7" s="124">
        <v>18</v>
      </c>
      <c r="L7" s="124">
        <v>19</v>
      </c>
      <c r="M7" s="124">
        <v>8</v>
      </c>
      <c r="N7" s="121">
        <v>609</v>
      </c>
    </row>
    <row r="8" spans="1:14" ht="10" customHeight="1" x14ac:dyDescent="0.15">
      <c r="A8" s="121" t="s">
        <v>129</v>
      </c>
      <c r="B8" s="124" t="s">
        <v>278</v>
      </c>
      <c r="C8" s="124" t="s">
        <v>278</v>
      </c>
      <c r="D8" s="124" t="s">
        <v>278</v>
      </c>
      <c r="E8" s="124" t="s">
        <v>278</v>
      </c>
      <c r="F8" s="124">
        <v>4</v>
      </c>
      <c r="G8" s="124" t="s">
        <v>278</v>
      </c>
      <c r="H8" s="124">
        <v>3</v>
      </c>
      <c r="I8" s="124" t="s">
        <v>278</v>
      </c>
      <c r="J8" s="124">
        <v>6</v>
      </c>
      <c r="K8" s="124" t="s">
        <v>278</v>
      </c>
      <c r="L8" s="124" t="s">
        <v>278</v>
      </c>
      <c r="M8" s="124" t="s">
        <v>278</v>
      </c>
      <c r="N8" s="121">
        <v>13</v>
      </c>
    </row>
    <row r="9" spans="1:14" ht="10" customHeight="1" x14ac:dyDescent="0.15">
      <c r="A9" s="57" t="s">
        <v>53</v>
      </c>
      <c r="B9" s="115" t="s">
        <v>278</v>
      </c>
      <c r="C9" s="115" t="s">
        <v>278</v>
      </c>
      <c r="D9" s="115" t="s">
        <v>278</v>
      </c>
      <c r="E9" s="115">
        <v>1</v>
      </c>
      <c r="F9" s="115" t="s">
        <v>278</v>
      </c>
      <c r="G9" s="115" t="s">
        <v>278</v>
      </c>
      <c r="H9" s="115" t="s">
        <v>278</v>
      </c>
      <c r="I9" s="115" t="s">
        <v>278</v>
      </c>
      <c r="J9" s="115" t="s">
        <v>278</v>
      </c>
      <c r="K9" s="115" t="s">
        <v>278</v>
      </c>
      <c r="L9" s="115" t="s">
        <v>278</v>
      </c>
      <c r="M9" s="115" t="s">
        <v>278</v>
      </c>
      <c r="N9" s="57">
        <v>1</v>
      </c>
    </row>
    <row r="10" spans="1:14" ht="10" customHeight="1" x14ac:dyDescent="0.15">
      <c r="A10" s="57" t="s">
        <v>179</v>
      </c>
      <c r="B10" s="115" t="s">
        <v>278</v>
      </c>
      <c r="C10" s="115" t="s">
        <v>278</v>
      </c>
      <c r="D10" s="115">
        <v>3</v>
      </c>
      <c r="E10" s="115">
        <v>1</v>
      </c>
      <c r="F10" s="115">
        <v>2</v>
      </c>
      <c r="G10" s="115">
        <v>1</v>
      </c>
      <c r="H10" s="115" t="s">
        <v>278</v>
      </c>
      <c r="I10" s="115" t="s">
        <v>278</v>
      </c>
      <c r="J10" s="115" t="s">
        <v>278</v>
      </c>
      <c r="K10" s="115" t="s">
        <v>278</v>
      </c>
      <c r="L10" s="115" t="s">
        <v>278</v>
      </c>
      <c r="M10" s="115" t="s">
        <v>278</v>
      </c>
      <c r="N10" s="57">
        <v>7</v>
      </c>
    </row>
    <row r="11" spans="1:14" ht="10" customHeight="1" x14ac:dyDescent="0.15">
      <c r="A11" s="57" t="s">
        <v>55</v>
      </c>
      <c r="B11" s="115" t="s">
        <v>278</v>
      </c>
      <c r="C11" s="115" t="s">
        <v>278</v>
      </c>
      <c r="D11" s="115" t="s">
        <v>278</v>
      </c>
      <c r="E11" s="115">
        <v>3</v>
      </c>
      <c r="F11" s="115" t="s">
        <v>278</v>
      </c>
      <c r="G11" s="115" t="s">
        <v>278</v>
      </c>
      <c r="H11" s="115" t="s">
        <v>278</v>
      </c>
      <c r="I11" s="115" t="s">
        <v>278</v>
      </c>
      <c r="J11" s="115" t="s">
        <v>278</v>
      </c>
      <c r="K11" s="115" t="s">
        <v>278</v>
      </c>
      <c r="L11" s="115" t="s">
        <v>278</v>
      </c>
      <c r="M11" s="115" t="s">
        <v>278</v>
      </c>
      <c r="N11" s="57">
        <v>3</v>
      </c>
    </row>
    <row r="12" spans="1:14" ht="10" customHeight="1" x14ac:dyDescent="0.15">
      <c r="A12" s="57" t="s">
        <v>143</v>
      </c>
      <c r="B12" s="115" t="s">
        <v>278</v>
      </c>
      <c r="C12" s="115" t="s">
        <v>278</v>
      </c>
      <c r="D12" s="115" t="s">
        <v>278</v>
      </c>
      <c r="E12" s="115" t="s">
        <v>278</v>
      </c>
      <c r="F12" s="115" t="s">
        <v>278</v>
      </c>
      <c r="G12" s="115">
        <v>1</v>
      </c>
      <c r="H12" s="115" t="s">
        <v>278</v>
      </c>
      <c r="I12" s="115" t="s">
        <v>278</v>
      </c>
      <c r="J12" s="115" t="s">
        <v>278</v>
      </c>
      <c r="K12" s="115" t="s">
        <v>278</v>
      </c>
      <c r="L12" s="115" t="s">
        <v>278</v>
      </c>
      <c r="M12" s="115" t="s">
        <v>278</v>
      </c>
      <c r="N12" s="57">
        <v>1</v>
      </c>
    </row>
    <row r="13" spans="1:14" ht="10" customHeight="1" x14ac:dyDescent="0.15">
      <c r="A13" s="114" t="s">
        <v>164</v>
      </c>
      <c r="B13" s="116" t="s">
        <v>278</v>
      </c>
      <c r="C13" s="116">
        <v>3</v>
      </c>
      <c r="D13" s="116">
        <v>5</v>
      </c>
      <c r="E13" s="116" t="s">
        <v>278</v>
      </c>
      <c r="F13" s="116" t="s">
        <v>278</v>
      </c>
      <c r="G13" s="116" t="s">
        <v>278</v>
      </c>
      <c r="H13" s="116" t="s">
        <v>278</v>
      </c>
      <c r="I13" s="116" t="s">
        <v>278</v>
      </c>
      <c r="J13" s="116" t="s">
        <v>278</v>
      </c>
      <c r="K13" s="116" t="s">
        <v>278</v>
      </c>
      <c r="L13" s="116" t="s">
        <v>278</v>
      </c>
      <c r="M13" s="116" t="s">
        <v>278</v>
      </c>
      <c r="N13" s="114">
        <v>8</v>
      </c>
    </row>
    <row r="14" spans="1:14" ht="10" customHeight="1" x14ac:dyDescent="0.15">
      <c r="A14" s="57" t="s">
        <v>152</v>
      </c>
      <c r="B14" s="115" t="s">
        <v>278</v>
      </c>
      <c r="C14" s="115" t="s">
        <v>278</v>
      </c>
      <c r="D14" s="115" t="s">
        <v>278</v>
      </c>
      <c r="E14" s="115" t="s">
        <v>278</v>
      </c>
      <c r="F14" s="115" t="s">
        <v>278</v>
      </c>
      <c r="G14" s="115" t="s">
        <v>278</v>
      </c>
      <c r="H14" s="115">
        <v>16</v>
      </c>
      <c r="I14" s="115">
        <v>52</v>
      </c>
      <c r="J14" s="115">
        <v>67</v>
      </c>
      <c r="K14" s="115">
        <v>59</v>
      </c>
      <c r="L14" s="115">
        <v>70</v>
      </c>
      <c r="M14" s="115">
        <v>34</v>
      </c>
      <c r="N14" s="57">
        <v>298</v>
      </c>
    </row>
    <row r="15" spans="1:14" ht="10" customHeight="1" x14ac:dyDescent="0.15">
      <c r="A15" s="114" t="s">
        <v>161</v>
      </c>
      <c r="B15" s="116" t="s">
        <v>278</v>
      </c>
      <c r="C15" s="116" t="s">
        <v>278</v>
      </c>
      <c r="D15" s="116" t="s">
        <v>278</v>
      </c>
      <c r="E15" s="116" t="s">
        <v>278</v>
      </c>
      <c r="F15" s="116" t="s">
        <v>278</v>
      </c>
      <c r="G15" s="116">
        <v>3</v>
      </c>
      <c r="H15" s="116">
        <v>4</v>
      </c>
      <c r="I15" s="116">
        <v>7</v>
      </c>
      <c r="J15" s="116">
        <v>3</v>
      </c>
      <c r="K15" s="116">
        <v>2</v>
      </c>
      <c r="L15" s="116">
        <v>2</v>
      </c>
      <c r="M15" s="116" t="s">
        <v>278</v>
      </c>
      <c r="N15" s="114">
        <v>21</v>
      </c>
    </row>
    <row r="16" spans="1:14" ht="10" customHeight="1" x14ac:dyDescent="0.15">
      <c r="A16" s="121" t="s">
        <v>61</v>
      </c>
      <c r="B16" s="124" t="s">
        <v>278</v>
      </c>
      <c r="C16" s="124" t="s">
        <v>278</v>
      </c>
      <c r="D16" s="124" t="s">
        <v>278</v>
      </c>
      <c r="E16" s="124">
        <v>23</v>
      </c>
      <c r="F16" s="124">
        <v>34</v>
      </c>
      <c r="G16" s="124">
        <v>22</v>
      </c>
      <c r="H16" s="124">
        <v>20</v>
      </c>
      <c r="I16" s="124">
        <v>29</v>
      </c>
      <c r="J16" s="124">
        <v>3</v>
      </c>
      <c r="K16" s="124" t="s">
        <v>278</v>
      </c>
      <c r="L16" s="124" t="s">
        <v>278</v>
      </c>
      <c r="M16" s="124" t="s">
        <v>278</v>
      </c>
      <c r="N16" s="121">
        <v>131</v>
      </c>
    </row>
    <row r="17" spans="1:14" ht="10" customHeight="1" x14ac:dyDescent="0.1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s="49" customFormat="1" ht="11.3" customHeight="1" x14ac:dyDescent="0.3">
      <c r="A18" s="84" t="s">
        <v>16</v>
      </c>
      <c r="B18" s="97">
        <f>SUM(B7)</f>
        <v>53</v>
      </c>
      <c r="C18" s="97">
        <f t="shared" ref="C18:N18" si="0">SUM(C7)</f>
        <v>119</v>
      </c>
      <c r="D18" s="97">
        <f t="shared" si="0"/>
        <v>221</v>
      </c>
      <c r="E18" s="97">
        <f t="shared" si="0"/>
        <v>87</v>
      </c>
      <c r="F18" s="97">
        <f t="shared" si="0"/>
        <v>66</v>
      </c>
      <c r="G18" s="97">
        <f t="shared" si="0"/>
        <v>1</v>
      </c>
      <c r="H18" s="97">
        <f t="shared" si="0"/>
        <v>0</v>
      </c>
      <c r="I18" s="97">
        <f t="shared" si="0"/>
        <v>0</v>
      </c>
      <c r="J18" s="97">
        <f t="shared" si="0"/>
        <v>17</v>
      </c>
      <c r="K18" s="97">
        <f t="shared" si="0"/>
        <v>18</v>
      </c>
      <c r="L18" s="97">
        <f t="shared" si="0"/>
        <v>19</v>
      </c>
      <c r="M18" s="97">
        <f t="shared" si="0"/>
        <v>8</v>
      </c>
      <c r="N18" s="97">
        <f t="shared" si="0"/>
        <v>609</v>
      </c>
    </row>
    <row r="19" spans="1:14" s="49" customFormat="1" ht="11.3" customHeight="1" x14ac:dyDescent="0.3">
      <c r="A19" s="84" t="s">
        <v>17</v>
      </c>
      <c r="B19" s="97">
        <f>SUM(B8)</f>
        <v>0</v>
      </c>
      <c r="C19" s="97">
        <f t="shared" ref="C19:N19" si="1">SUM(C8)</f>
        <v>0</v>
      </c>
      <c r="D19" s="97">
        <f t="shared" si="1"/>
        <v>0</v>
      </c>
      <c r="E19" s="97">
        <f t="shared" si="1"/>
        <v>0</v>
      </c>
      <c r="F19" s="97">
        <f t="shared" si="1"/>
        <v>4</v>
      </c>
      <c r="G19" s="97">
        <f t="shared" si="1"/>
        <v>0</v>
      </c>
      <c r="H19" s="97">
        <f t="shared" si="1"/>
        <v>3</v>
      </c>
      <c r="I19" s="97">
        <f t="shared" si="1"/>
        <v>0</v>
      </c>
      <c r="J19" s="97">
        <f t="shared" si="1"/>
        <v>6</v>
      </c>
      <c r="K19" s="97">
        <f t="shared" si="1"/>
        <v>0</v>
      </c>
      <c r="L19" s="97">
        <f t="shared" si="1"/>
        <v>0</v>
      </c>
      <c r="M19" s="97">
        <f t="shared" si="1"/>
        <v>0</v>
      </c>
      <c r="N19" s="97">
        <f t="shared" si="1"/>
        <v>13</v>
      </c>
    </row>
    <row r="20" spans="1:14" s="49" customFormat="1" ht="11.3" customHeight="1" x14ac:dyDescent="0.3">
      <c r="A20" s="84" t="s">
        <v>18</v>
      </c>
      <c r="B20" s="97">
        <f>SUM(B9:B13)</f>
        <v>0</v>
      </c>
      <c r="C20" s="97">
        <f t="shared" ref="C20:N20" si="2">SUM(C9:C13)</f>
        <v>3</v>
      </c>
      <c r="D20" s="97">
        <f t="shared" si="2"/>
        <v>8</v>
      </c>
      <c r="E20" s="97">
        <f t="shared" si="2"/>
        <v>5</v>
      </c>
      <c r="F20" s="97">
        <f t="shared" si="2"/>
        <v>2</v>
      </c>
      <c r="G20" s="97">
        <f t="shared" si="2"/>
        <v>2</v>
      </c>
      <c r="H20" s="97">
        <f t="shared" si="2"/>
        <v>0</v>
      </c>
      <c r="I20" s="97">
        <f t="shared" si="2"/>
        <v>0</v>
      </c>
      <c r="J20" s="97">
        <f t="shared" si="2"/>
        <v>0</v>
      </c>
      <c r="K20" s="97">
        <f t="shared" si="2"/>
        <v>0</v>
      </c>
      <c r="L20" s="97">
        <f t="shared" si="2"/>
        <v>0</v>
      </c>
      <c r="M20" s="97">
        <f t="shared" si="2"/>
        <v>0</v>
      </c>
      <c r="N20" s="97">
        <f t="shared" si="2"/>
        <v>20</v>
      </c>
    </row>
    <row r="21" spans="1:14" s="49" customFormat="1" ht="11.3" customHeight="1" x14ac:dyDescent="0.3">
      <c r="A21" s="84" t="s">
        <v>19</v>
      </c>
      <c r="B21" s="97">
        <f>SUM(B14:B15)</f>
        <v>0</v>
      </c>
      <c r="C21" s="97">
        <f t="shared" ref="C21:N21" si="3">SUM(C14:C15)</f>
        <v>0</v>
      </c>
      <c r="D21" s="97">
        <f t="shared" si="3"/>
        <v>0</v>
      </c>
      <c r="E21" s="97">
        <f t="shared" si="3"/>
        <v>0</v>
      </c>
      <c r="F21" s="97">
        <f t="shared" si="3"/>
        <v>0</v>
      </c>
      <c r="G21" s="97">
        <f t="shared" si="3"/>
        <v>3</v>
      </c>
      <c r="H21" s="97">
        <f t="shared" si="3"/>
        <v>20</v>
      </c>
      <c r="I21" s="97">
        <f t="shared" si="3"/>
        <v>59</v>
      </c>
      <c r="J21" s="97">
        <f t="shared" si="3"/>
        <v>70</v>
      </c>
      <c r="K21" s="97">
        <f t="shared" si="3"/>
        <v>61</v>
      </c>
      <c r="L21" s="97">
        <f t="shared" si="3"/>
        <v>72</v>
      </c>
      <c r="M21" s="97">
        <f t="shared" si="3"/>
        <v>34</v>
      </c>
      <c r="N21" s="97">
        <f t="shared" si="3"/>
        <v>319</v>
      </c>
    </row>
    <row r="22" spans="1:14" s="49" customFormat="1" ht="11.3" customHeight="1" x14ac:dyDescent="0.3">
      <c r="A22" s="84" t="s">
        <v>20</v>
      </c>
      <c r="B22" s="97">
        <f>SUM(B16)</f>
        <v>0</v>
      </c>
      <c r="C22" s="97">
        <f t="shared" ref="C22:N22" si="4">SUM(C16)</f>
        <v>0</v>
      </c>
      <c r="D22" s="97">
        <f t="shared" si="4"/>
        <v>0</v>
      </c>
      <c r="E22" s="97">
        <f t="shared" si="4"/>
        <v>23</v>
      </c>
      <c r="F22" s="97">
        <f t="shared" si="4"/>
        <v>34</v>
      </c>
      <c r="G22" s="97">
        <f t="shared" si="4"/>
        <v>22</v>
      </c>
      <c r="H22" s="97">
        <f t="shared" si="4"/>
        <v>20</v>
      </c>
      <c r="I22" s="97">
        <f t="shared" si="4"/>
        <v>29</v>
      </c>
      <c r="J22" s="97">
        <f t="shared" si="4"/>
        <v>3</v>
      </c>
      <c r="K22" s="97">
        <f t="shared" si="4"/>
        <v>0</v>
      </c>
      <c r="L22" s="97">
        <f t="shared" si="4"/>
        <v>0</v>
      </c>
      <c r="M22" s="97">
        <f t="shared" si="4"/>
        <v>0</v>
      </c>
      <c r="N22" s="97">
        <f t="shared" si="4"/>
        <v>131</v>
      </c>
    </row>
    <row r="23" spans="1:14" s="155" customFormat="1" ht="11.3" customHeight="1" x14ac:dyDescent="0.3">
      <c r="A23" s="29" t="s">
        <v>21</v>
      </c>
      <c r="B23" s="30">
        <f>SUM(B18:B22)</f>
        <v>53</v>
      </c>
      <c r="C23" s="30">
        <f t="shared" ref="C23:N23" si="5">SUM(C18:C22)</f>
        <v>122</v>
      </c>
      <c r="D23" s="30">
        <f t="shared" si="5"/>
        <v>229</v>
      </c>
      <c r="E23" s="30">
        <f t="shared" si="5"/>
        <v>115</v>
      </c>
      <c r="F23" s="30">
        <f t="shared" si="5"/>
        <v>106</v>
      </c>
      <c r="G23" s="30">
        <f t="shared" si="5"/>
        <v>28</v>
      </c>
      <c r="H23" s="30">
        <f t="shared" si="5"/>
        <v>43</v>
      </c>
      <c r="I23" s="30">
        <f t="shared" si="5"/>
        <v>88</v>
      </c>
      <c r="J23" s="30">
        <f t="shared" si="5"/>
        <v>96</v>
      </c>
      <c r="K23" s="30">
        <f t="shared" si="5"/>
        <v>79</v>
      </c>
      <c r="L23" s="30">
        <f t="shared" si="5"/>
        <v>91</v>
      </c>
      <c r="M23" s="30">
        <f t="shared" si="5"/>
        <v>42</v>
      </c>
      <c r="N23" s="30">
        <f t="shared" si="5"/>
        <v>1092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0:N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5975-E5FB-4C42-A638-DAB1E0449F52}">
  <dimension ref="A1:N51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.6640625" style="52" bestFit="1" customWidth="1"/>
    <col min="2" max="13" width="5.6640625" style="52" customWidth="1"/>
    <col min="14" max="14" width="6.6640625" style="52" customWidth="1"/>
    <col min="15" max="16384" width="11.44140625" style="52"/>
  </cols>
  <sheetData>
    <row r="1" spans="1:14" s="35" customFormat="1" ht="12.8" customHeight="1" x14ac:dyDescent="0.3">
      <c r="A1" s="180" t="s">
        <v>193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35" customFormat="1" ht="12.8" customHeight="1" x14ac:dyDescent="0.3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s="35" customFormat="1" ht="12.8" customHeight="1" x14ac:dyDescent="0.3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s="35" customFormat="1" ht="12.8" customHeight="1" x14ac:dyDescent="0.3">
      <c r="A4" s="31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21" customFormat="1" ht="11.3" customHeight="1" x14ac:dyDescent="0.3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0</v>
      </c>
    </row>
    <row r="6" spans="1:14" ht="10" customHeight="1" x14ac:dyDescent="0.15">
      <c r="A6" s="57" t="s">
        <v>67</v>
      </c>
      <c r="B6" s="118">
        <v>2</v>
      </c>
      <c r="C6" s="118">
        <v>39</v>
      </c>
      <c r="D6" s="118">
        <v>18</v>
      </c>
      <c r="E6" s="118">
        <v>140</v>
      </c>
      <c r="F6" s="118">
        <v>296</v>
      </c>
      <c r="G6" s="118">
        <v>112</v>
      </c>
      <c r="H6" s="118">
        <v>224</v>
      </c>
      <c r="I6" s="118">
        <v>252</v>
      </c>
      <c r="J6" s="118">
        <v>118</v>
      </c>
      <c r="K6" s="118">
        <v>196</v>
      </c>
      <c r="L6" s="118">
        <v>126</v>
      </c>
      <c r="M6" s="118">
        <v>53</v>
      </c>
      <c r="N6" s="58">
        <v>1576</v>
      </c>
    </row>
    <row r="7" spans="1:14" ht="10" customHeight="1" x14ac:dyDescent="0.15">
      <c r="A7" s="57" t="s">
        <v>25</v>
      </c>
      <c r="B7" s="118">
        <v>8604</v>
      </c>
      <c r="C7" s="118">
        <v>7392</v>
      </c>
      <c r="D7" s="118">
        <v>8050</v>
      </c>
      <c r="E7" s="118">
        <v>9317</v>
      </c>
      <c r="F7" s="118">
        <v>8608</v>
      </c>
      <c r="G7" s="118">
        <v>7122</v>
      </c>
      <c r="H7" s="118">
        <v>5295</v>
      </c>
      <c r="I7" s="118">
        <v>5887</v>
      </c>
      <c r="J7" s="118">
        <v>5309</v>
      </c>
      <c r="K7" s="118">
        <v>4095</v>
      </c>
      <c r="L7" s="118">
        <v>3606</v>
      </c>
      <c r="M7" s="118">
        <v>4426</v>
      </c>
      <c r="N7" s="58">
        <v>77711</v>
      </c>
    </row>
    <row r="8" spans="1:14" ht="10" customHeight="1" x14ac:dyDescent="0.15">
      <c r="A8" s="57" t="s">
        <v>26</v>
      </c>
      <c r="B8" s="118">
        <v>3234</v>
      </c>
      <c r="C8" s="118">
        <v>1397</v>
      </c>
      <c r="D8" s="118">
        <v>1088</v>
      </c>
      <c r="E8" s="118">
        <v>1282</v>
      </c>
      <c r="F8" s="118">
        <v>1181</v>
      </c>
      <c r="G8" s="118">
        <v>1825</v>
      </c>
      <c r="H8" s="118">
        <v>1693</v>
      </c>
      <c r="I8" s="118">
        <v>1821</v>
      </c>
      <c r="J8" s="118">
        <v>1986</v>
      </c>
      <c r="K8" s="118">
        <v>1187</v>
      </c>
      <c r="L8" s="118">
        <v>1092</v>
      </c>
      <c r="M8" s="118">
        <v>600</v>
      </c>
      <c r="N8" s="58">
        <v>18386</v>
      </c>
    </row>
    <row r="9" spans="1:14" ht="10" customHeight="1" x14ac:dyDescent="0.15">
      <c r="A9" s="114" t="s">
        <v>76</v>
      </c>
      <c r="B9" s="119" t="s">
        <v>278</v>
      </c>
      <c r="C9" s="119" t="s">
        <v>278</v>
      </c>
      <c r="D9" s="119" t="s">
        <v>278</v>
      </c>
      <c r="E9" s="119" t="s">
        <v>278</v>
      </c>
      <c r="F9" s="119" t="s">
        <v>278</v>
      </c>
      <c r="G9" s="119">
        <v>48</v>
      </c>
      <c r="H9" s="119" t="s">
        <v>278</v>
      </c>
      <c r="I9" s="119" t="s">
        <v>278</v>
      </c>
      <c r="J9" s="119" t="s">
        <v>278</v>
      </c>
      <c r="K9" s="119" t="s">
        <v>278</v>
      </c>
      <c r="L9" s="119" t="s">
        <v>278</v>
      </c>
      <c r="M9" s="119" t="s">
        <v>278</v>
      </c>
      <c r="N9" s="120">
        <v>48</v>
      </c>
    </row>
    <row r="10" spans="1:14" ht="10" customHeight="1" x14ac:dyDescent="0.15">
      <c r="A10" s="57" t="s">
        <v>192</v>
      </c>
      <c r="B10" s="118" t="s">
        <v>278</v>
      </c>
      <c r="C10" s="118">
        <v>15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15</v>
      </c>
    </row>
    <row r="11" spans="1:14" ht="10" customHeight="1" x14ac:dyDescent="0.15">
      <c r="A11" s="57" t="s">
        <v>69</v>
      </c>
      <c r="B11" s="118" t="s">
        <v>278</v>
      </c>
      <c r="C11" s="118" t="s">
        <v>278</v>
      </c>
      <c r="D11" s="118" t="s">
        <v>278</v>
      </c>
      <c r="E11" s="118">
        <v>3</v>
      </c>
      <c r="F11" s="118">
        <v>76</v>
      </c>
      <c r="G11" s="118">
        <v>615</v>
      </c>
      <c r="H11" s="118">
        <v>649</v>
      </c>
      <c r="I11" s="118">
        <v>451</v>
      </c>
      <c r="J11" s="118">
        <v>289</v>
      </c>
      <c r="K11" s="118">
        <v>52</v>
      </c>
      <c r="L11" s="118" t="s">
        <v>278</v>
      </c>
      <c r="M11" s="118" t="s">
        <v>278</v>
      </c>
      <c r="N11" s="58">
        <v>2135</v>
      </c>
    </row>
    <row r="12" spans="1:14" ht="10" customHeight="1" x14ac:dyDescent="0.15">
      <c r="A12" s="57" t="s">
        <v>27</v>
      </c>
      <c r="B12" s="118">
        <v>1</v>
      </c>
      <c r="C12" s="118" t="s">
        <v>278</v>
      </c>
      <c r="D12" s="118">
        <v>6487</v>
      </c>
      <c r="E12" s="118">
        <v>5679</v>
      </c>
      <c r="F12" s="118">
        <v>13095</v>
      </c>
      <c r="G12" s="118">
        <v>556</v>
      </c>
      <c r="H12" s="118">
        <v>70</v>
      </c>
      <c r="I12" s="118">
        <v>49</v>
      </c>
      <c r="J12" s="118" t="s">
        <v>278</v>
      </c>
      <c r="K12" s="118" t="s">
        <v>278</v>
      </c>
      <c r="L12" s="118">
        <v>3</v>
      </c>
      <c r="M12" s="118" t="s">
        <v>278</v>
      </c>
      <c r="N12" s="58">
        <v>25940</v>
      </c>
    </row>
    <row r="13" spans="1:14" ht="10" customHeight="1" x14ac:dyDescent="0.15">
      <c r="A13" s="57" t="s">
        <v>180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 t="s">
        <v>278</v>
      </c>
      <c r="M13" s="118" t="s">
        <v>278</v>
      </c>
      <c r="N13" s="58">
        <v>1</v>
      </c>
    </row>
    <row r="14" spans="1:14" ht="10" customHeight="1" x14ac:dyDescent="0.15">
      <c r="A14" s="57" t="s">
        <v>132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>
        <v>1</v>
      </c>
      <c r="J14" s="118">
        <v>1</v>
      </c>
      <c r="K14" s="118" t="s">
        <v>278</v>
      </c>
      <c r="L14" s="118" t="s">
        <v>278</v>
      </c>
      <c r="M14" s="118" t="s">
        <v>278</v>
      </c>
      <c r="N14" s="58">
        <v>2</v>
      </c>
    </row>
    <row r="15" spans="1:14" ht="10" customHeight="1" x14ac:dyDescent="0.15">
      <c r="A15" s="57" t="s">
        <v>70</v>
      </c>
      <c r="B15" s="118">
        <v>10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10</v>
      </c>
    </row>
    <row r="16" spans="1:14" ht="10" customHeight="1" x14ac:dyDescent="0.15">
      <c r="A16" s="57" t="s">
        <v>29</v>
      </c>
      <c r="B16" s="118" t="s">
        <v>278</v>
      </c>
      <c r="C16" s="118">
        <v>1</v>
      </c>
      <c r="D16" s="118">
        <v>2</v>
      </c>
      <c r="E16" s="118">
        <v>2</v>
      </c>
      <c r="F16" s="118" t="s">
        <v>278</v>
      </c>
      <c r="G16" s="118" t="s">
        <v>278</v>
      </c>
      <c r="H16" s="118" t="s">
        <v>278</v>
      </c>
      <c r="I16" s="118" t="s">
        <v>278</v>
      </c>
      <c r="J16" s="118">
        <v>1</v>
      </c>
      <c r="K16" s="118">
        <v>5</v>
      </c>
      <c r="L16" s="118">
        <v>1</v>
      </c>
      <c r="M16" s="118" t="s">
        <v>278</v>
      </c>
      <c r="N16" s="58">
        <v>12</v>
      </c>
    </row>
    <row r="17" spans="1:14" ht="10" customHeight="1" x14ac:dyDescent="0.15">
      <c r="A17" s="57" t="s">
        <v>87</v>
      </c>
      <c r="B17" s="118" t="s">
        <v>278</v>
      </c>
      <c r="C17" s="118" t="s">
        <v>278</v>
      </c>
      <c r="D17" s="118" t="s">
        <v>278</v>
      </c>
      <c r="E17" s="118" t="s">
        <v>278</v>
      </c>
      <c r="F17" s="118" t="s">
        <v>278</v>
      </c>
      <c r="G17" s="118" t="s">
        <v>278</v>
      </c>
      <c r="H17" s="118" t="s">
        <v>278</v>
      </c>
      <c r="I17" s="118">
        <v>4</v>
      </c>
      <c r="J17" s="118">
        <v>2</v>
      </c>
      <c r="K17" s="118" t="s">
        <v>278</v>
      </c>
      <c r="L17" s="118" t="s">
        <v>278</v>
      </c>
      <c r="M17" s="118">
        <v>2</v>
      </c>
      <c r="N17" s="58">
        <v>8</v>
      </c>
    </row>
    <row r="18" spans="1:14" ht="10" customHeight="1" x14ac:dyDescent="0.15">
      <c r="A18" s="57" t="s">
        <v>31</v>
      </c>
      <c r="B18" s="118">
        <v>6</v>
      </c>
      <c r="C18" s="118" t="s">
        <v>278</v>
      </c>
      <c r="D18" s="118">
        <v>15</v>
      </c>
      <c r="E18" s="118">
        <v>14</v>
      </c>
      <c r="F18" s="118">
        <v>15</v>
      </c>
      <c r="G18" s="118">
        <v>5</v>
      </c>
      <c r="H18" s="118">
        <v>45</v>
      </c>
      <c r="I18" s="118">
        <v>82</v>
      </c>
      <c r="J18" s="118">
        <v>87</v>
      </c>
      <c r="K18" s="118">
        <v>123</v>
      </c>
      <c r="L18" s="118">
        <v>325</v>
      </c>
      <c r="M18" s="118">
        <v>65</v>
      </c>
      <c r="N18" s="58">
        <v>782</v>
      </c>
    </row>
    <row r="19" spans="1:14" ht="10" customHeight="1" x14ac:dyDescent="0.15">
      <c r="A19" s="57" t="s">
        <v>32</v>
      </c>
      <c r="B19" s="118">
        <v>5451</v>
      </c>
      <c r="C19" s="118">
        <v>4578</v>
      </c>
      <c r="D19" s="118">
        <v>4677</v>
      </c>
      <c r="E19" s="118">
        <v>1379</v>
      </c>
      <c r="F19" s="118">
        <v>611</v>
      </c>
      <c r="G19" s="118">
        <v>6</v>
      </c>
      <c r="H19" s="118">
        <v>162</v>
      </c>
      <c r="I19" s="118">
        <v>399</v>
      </c>
      <c r="J19" s="118" t="s">
        <v>278</v>
      </c>
      <c r="K19" s="118">
        <v>25</v>
      </c>
      <c r="L19" s="118">
        <v>18</v>
      </c>
      <c r="M19" s="118">
        <v>8</v>
      </c>
      <c r="N19" s="58">
        <v>17314</v>
      </c>
    </row>
    <row r="20" spans="1:14" ht="10" customHeight="1" x14ac:dyDescent="0.15">
      <c r="A20" s="57" t="s">
        <v>33</v>
      </c>
      <c r="B20" s="118" t="s">
        <v>278</v>
      </c>
      <c r="C20" s="118" t="s">
        <v>278</v>
      </c>
      <c r="D20" s="118">
        <v>3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3</v>
      </c>
    </row>
    <row r="21" spans="1:14" ht="10" customHeight="1" x14ac:dyDescent="0.15">
      <c r="A21" s="57" t="s">
        <v>34</v>
      </c>
      <c r="B21" s="118" t="s">
        <v>278</v>
      </c>
      <c r="C21" s="118" t="s">
        <v>278</v>
      </c>
      <c r="D21" s="118">
        <v>1</v>
      </c>
      <c r="E21" s="118" t="s">
        <v>278</v>
      </c>
      <c r="F21" s="118" t="s">
        <v>278</v>
      </c>
      <c r="G21" s="118">
        <v>1</v>
      </c>
      <c r="H21" s="118">
        <v>1</v>
      </c>
      <c r="I21" s="118">
        <v>4</v>
      </c>
      <c r="J21" s="118">
        <v>1</v>
      </c>
      <c r="K21" s="118">
        <v>1</v>
      </c>
      <c r="L21" s="118" t="s">
        <v>278</v>
      </c>
      <c r="M21" s="118">
        <v>1</v>
      </c>
      <c r="N21" s="58">
        <v>10</v>
      </c>
    </row>
    <row r="22" spans="1:14" ht="10" customHeight="1" x14ac:dyDescent="0.15">
      <c r="A22" s="57" t="s">
        <v>35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>
        <v>23</v>
      </c>
      <c r="G22" s="118" t="s">
        <v>278</v>
      </c>
      <c r="H22" s="118">
        <v>5</v>
      </c>
      <c r="I22" s="118" t="s">
        <v>278</v>
      </c>
      <c r="J22" s="118">
        <v>1</v>
      </c>
      <c r="K22" s="118" t="s">
        <v>278</v>
      </c>
      <c r="L22" s="118">
        <v>33</v>
      </c>
      <c r="M22" s="118" t="s">
        <v>278</v>
      </c>
      <c r="N22" s="58">
        <v>62</v>
      </c>
    </row>
    <row r="23" spans="1:14" ht="10" customHeight="1" x14ac:dyDescent="0.15">
      <c r="A23" s="57" t="s">
        <v>36</v>
      </c>
      <c r="B23" s="118">
        <v>1</v>
      </c>
      <c r="C23" s="118">
        <v>5</v>
      </c>
      <c r="D23" s="118">
        <v>4</v>
      </c>
      <c r="E23" s="118">
        <v>6</v>
      </c>
      <c r="F23" s="118">
        <v>4</v>
      </c>
      <c r="G23" s="118">
        <v>2</v>
      </c>
      <c r="H23" s="118" t="s">
        <v>278</v>
      </c>
      <c r="I23" s="118">
        <v>5</v>
      </c>
      <c r="J23" s="118">
        <v>4</v>
      </c>
      <c r="K23" s="118">
        <v>3</v>
      </c>
      <c r="L23" s="118">
        <v>2</v>
      </c>
      <c r="M23" s="118">
        <v>3</v>
      </c>
      <c r="N23" s="58">
        <v>39</v>
      </c>
    </row>
    <row r="24" spans="1:14" ht="10" customHeight="1" x14ac:dyDescent="0.15">
      <c r="A24" s="57" t="s">
        <v>37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>
        <v>1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57" t="s">
        <v>39</v>
      </c>
      <c r="B25" s="118" t="s">
        <v>278</v>
      </c>
      <c r="C25" s="118">
        <v>1</v>
      </c>
      <c r="D25" s="118">
        <v>1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 t="s">
        <v>278</v>
      </c>
      <c r="J25" s="118" t="s">
        <v>278</v>
      </c>
      <c r="K25" s="118" t="s">
        <v>278</v>
      </c>
      <c r="L25" s="118" t="s">
        <v>278</v>
      </c>
      <c r="M25" s="118">
        <v>1</v>
      </c>
      <c r="N25" s="58">
        <v>3</v>
      </c>
    </row>
    <row r="26" spans="1:14" ht="10" customHeight="1" x14ac:dyDescent="0.15">
      <c r="A26" s="57" t="s">
        <v>40</v>
      </c>
      <c r="B26" s="118">
        <v>5905</v>
      </c>
      <c r="C26" s="118">
        <v>5616</v>
      </c>
      <c r="D26" s="118">
        <v>5853</v>
      </c>
      <c r="E26" s="118">
        <v>808</v>
      </c>
      <c r="F26" s="118">
        <v>3821</v>
      </c>
      <c r="G26" s="118">
        <v>91</v>
      </c>
      <c r="H26" s="118">
        <v>790</v>
      </c>
      <c r="I26" s="118">
        <v>2324</v>
      </c>
      <c r="J26" s="118" t="s">
        <v>278</v>
      </c>
      <c r="K26" s="118">
        <v>1679</v>
      </c>
      <c r="L26" s="118">
        <v>1141</v>
      </c>
      <c r="M26" s="118">
        <v>21</v>
      </c>
      <c r="N26" s="58">
        <v>28049</v>
      </c>
    </row>
    <row r="27" spans="1:14" ht="10" customHeight="1" x14ac:dyDescent="0.15">
      <c r="A27" s="57" t="s">
        <v>42</v>
      </c>
      <c r="B27" s="118" t="s">
        <v>278</v>
      </c>
      <c r="C27" s="118" t="s">
        <v>278</v>
      </c>
      <c r="D27" s="118" t="s">
        <v>278</v>
      </c>
      <c r="E27" s="118" t="s">
        <v>278</v>
      </c>
      <c r="F27" s="118" t="s">
        <v>278</v>
      </c>
      <c r="G27" s="118" t="s">
        <v>278</v>
      </c>
      <c r="H27" s="118" t="s">
        <v>278</v>
      </c>
      <c r="I27" s="118">
        <v>1</v>
      </c>
      <c r="J27" s="118" t="s">
        <v>278</v>
      </c>
      <c r="K27" s="118" t="s">
        <v>278</v>
      </c>
      <c r="L27" s="118" t="s">
        <v>278</v>
      </c>
      <c r="M27" s="118" t="s">
        <v>278</v>
      </c>
      <c r="N27" s="58">
        <v>1</v>
      </c>
    </row>
    <row r="28" spans="1:14" ht="10" customHeight="1" x14ac:dyDescent="0.15">
      <c r="A28" s="57" t="s">
        <v>167</v>
      </c>
      <c r="B28" s="118" t="s">
        <v>278</v>
      </c>
      <c r="C28" s="118" t="s">
        <v>278</v>
      </c>
      <c r="D28" s="118" t="s">
        <v>278</v>
      </c>
      <c r="E28" s="118">
        <v>1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1</v>
      </c>
    </row>
    <row r="29" spans="1:14" ht="10" customHeight="1" x14ac:dyDescent="0.15">
      <c r="A29" s="57" t="s">
        <v>77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>
        <v>1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57" t="s">
        <v>71</v>
      </c>
      <c r="B30" s="118" t="s">
        <v>278</v>
      </c>
      <c r="C30" s="118" t="s">
        <v>278</v>
      </c>
      <c r="D30" s="118" t="s">
        <v>278</v>
      </c>
      <c r="E30" s="118" t="s">
        <v>278</v>
      </c>
      <c r="F30" s="118" t="s">
        <v>278</v>
      </c>
      <c r="G30" s="118">
        <v>1</v>
      </c>
      <c r="H30" s="118">
        <v>1</v>
      </c>
      <c r="I30" s="118">
        <v>2</v>
      </c>
      <c r="J30" s="118">
        <v>1</v>
      </c>
      <c r="K30" s="118" t="s">
        <v>278</v>
      </c>
      <c r="L30" s="118" t="s">
        <v>278</v>
      </c>
      <c r="M30" s="118" t="s">
        <v>278</v>
      </c>
      <c r="N30" s="58">
        <v>5</v>
      </c>
    </row>
    <row r="31" spans="1:14" ht="10" customHeight="1" x14ac:dyDescent="0.15">
      <c r="A31" s="57" t="s">
        <v>72</v>
      </c>
      <c r="B31" s="118">
        <v>554</v>
      </c>
      <c r="C31" s="118">
        <v>740</v>
      </c>
      <c r="D31" s="118">
        <v>1003</v>
      </c>
      <c r="E31" s="118" t="s">
        <v>278</v>
      </c>
      <c r="F31" s="118">
        <v>1</v>
      </c>
      <c r="G31" s="118">
        <v>175</v>
      </c>
      <c r="H31" s="118">
        <v>824</v>
      </c>
      <c r="I31" s="118">
        <v>1005</v>
      </c>
      <c r="J31" s="118" t="s">
        <v>278</v>
      </c>
      <c r="K31" s="118">
        <v>482</v>
      </c>
      <c r="L31" s="118">
        <v>58</v>
      </c>
      <c r="M31" s="118">
        <v>91</v>
      </c>
      <c r="N31" s="58">
        <v>4933</v>
      </c>
    </row>
    <row r="32" spans="1:14" ht="10" customHeight="1" x14ac:dyDescent="0.15">
      <c r="A32" s="57" t="s">
        <v>50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>
        <v>1</v>
      </c>
      <c r="G32" s="118" t="s">
        <v>278</v>
      </c>
      <c r="H32" s="118" t="s">
        <v>278</v>
      </c>
      <c r="I32" s="118">
        <v>1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2</v>
      </c>
    </row>
    <row r="33" spans="1:14" ht="10" customHeight="1" x14ac:dyDescent="0.15">
      <c r="A33" s="114" t="s">
        <v>52</v>
      </c>
      <c r="B33" s="119">
        <v>12</v>
      </c>
      <c r="C33" s="119">
        <v>16</v>
      </c>
      <c r="D33" s="119">
        <v>4</v>
      </c>
      <c r="E33" s="119">
        <v>5</v>
      </c>
      <c r="F33" s="119">
        <v>2</v>
      </c>
      <c r="G33" s="119">
        <v>2</v>
      </c>
      <c r="H33" s="119">
        <v>1</v>
      </c>
      <c r="I33" s="119" t="s">
        <v>278</v>
      </c>
      <c r="J33" s="119">
        <v>3</v>
      </c>
      <c r="K33" s="119">
        <v>3</v>
      </c>
      <c r="L33" s="119">
        <v>3</v>
      </c>
      <c r="M33" s="119">
        <v>21</v>
      </c>
      <c r="N33" s="120">
        <v>72</v>
      </c>
    </row>
    <row r="34" spans="1:14" ht="10" customHeight="1" x14ac:dyDescent="0.15">
      <c r="A34" s="57" t="s">
        <v>53</v>
      </c>
      <c r="B34" s="118">
        <v>3</v>
      </c>
      <c r="C34" s="118">
        <v>1</v>
      </c>
      <c r="D34" s="118">
        <v>1</v>
      </c>
      <c r="E34" s="118">
        <v>3</v>
      </c>
      <c r="F34" s="118">
        <v>3</v>
      </c>
      <c r="G34" s="118">
        <v>2</v>
      </c>
      <c r="H34" s="118">
        <v>3</v>
      </c>
      <c r="I34" s="118">
        <v>2</v>
      </c>
      <c r="J34" s="118">
        <v>2</v>
      </c>
      <c r="K34" s="118">
        <v>2</v>
      </c>
      <c r="L34" s="118">
        <v>1</v>
      </c>
      <c r="M34" s="118">
        <v>4</v>
      </c>
      <c r="N34" s="58">
        <v>27</v>
      </c>
    </row>
    <row r="35" spans="1:14" ht="10" customHeight="1" x14ac:dyDescent="0.15">
      <c r="A35" s="57" t="s">
        <v>54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>
        <v>3</v>
      </c>
      <c r="L35" s="118">
        <v>2</v>
      </c>
      <c r="M35" s="118">
        <v>1</v>
      </c>
      <c r="N35" s="58">
        <v>6</v>
      </c>
    </row>
    <row r="36" spans="1:14" ht="10" customHeight="1" x14ac:dyDescent="0.15">
      <c r="A36" s="57" t="s">
        <v>95</v>
      </c>
      <c r="B36" s="118" t="s">
        <v>278</v>
      </c>
      <c r="C36" s="118" t="s">
        <v>278</v>
      </c>
      <c r="D36" s="118" t="s">
        <v>278</v>
      </c>
      <c r="E36" s="118">
        <v>1</v>
      </c>
      <c r="F36" s="118" t="s">
        <v>278</v>
      </c>
      <c r="G36" s="118" t="s">
        <v>278</v>
      </c>
      <c r="H36" s="118" t="s">
        <v>278</v>
      </c>
      <c r="I36" s="118" t="s">
        <v>278</v>
      </c>
      <c r="J36" s="118" t="s">
        <v>278</v>
      </c>
      <c r="K36" s="118" t="s">
        <v>278</v>
      </c>
      <c r="L36" s="118" t="s">
        <v>278</v>
      </c>
      <c r="M36" s="118" t="s">
        <v>278</v>
      </c>
      <c r="N36" s="58">
        <v>1</v>
      </c>
    </row>
    <row r="37" spans="1:14" ht="10" customHeight="1" x14ac:dyDescent="0.15">
      <c r="A37" s="57" t="s">
        <v>56</v>
      </c>
      <c r="B37" s="118">
        <v>4</v>
      </c>
      <c r="C37" s="118">
        <v>1</v>
      </c>
      <c r="D37" s="118">
        <v>1</v>
      </c>
      <c r="E37" s="118">
        <v>8</v>
      </c>
      <c r="F37" s="118">
        <v>2</v>
      </c>
      <c r="G37" s="118">
        <v>1</v>
      </c>
      <c r="H37" s="118" t="s">
        <v>278</v>
      </c>
      <c r="I37" s="118">
        <v>1</v>
      </c>
      <c r="J37" s="118">
        <v>1</v>
      </c>
      <c r="K37" s="118" t="s">
        <v>278</v>
      </c>
      <c r="L37" s="118">
        <v>1</v>
      </c>
      <c r="M37" s="118">
        <v>1</v>
      </c>
      <c r="N37" s="58">
        <v>21</v>
      </c>
    </row>
    <row r="38" spans="1:14" ht="10" customHeight="1" x14ac:dyDescent="0.15">
      <c r="A38" s="57" t="s">
        <v>65</v>
      </c>
      <c r="B38" s="118" t="s">
        <v>278</v>
      </c>
      <c r="C38" s="118" t="s">
        <v>278</v>
      </c>
      <c r="D38" s="118">
        <v>4</v>
      </c>
      <c r="E38" s="118">
        <v>48</v>
      </c>
      <c r="F38" s="118">
        <v>714</v>
      </c>
      <c r="G38" s="118">
        <v>200</v>
      </c>
      <c r="H38" s="118">
        <v>733</v>
      </c>
      <c r="I38" s="118">
        <v>104</v>
      </c>
      <c r="J38" s="118">
        <v>19</v>
      </c>
      <c r="K38" s="118">
        <v>1465</v>
      </c>
      <c r="L38" s="118">
        <v>1961</v>
      </c>
      <c r="M38" s="118">
        <v>342</v>
      </c>
      <c r="N38" s="58">
        <v>5590</v>
      </c>
    </row>
    <row r="39" spans="1:14" ht="10" customHeight="1" x14ac:dyDescent="0.15">
      <c r="A39" s="57" t="s">
        <v>57</v>
      </c>
      <c r="B39" s="118" t="s">
        <v>278</v>
      </c>
      <c r="C39" s="118">
        <v>1</v>
      </c>
      <c r="D39" s="118">
        <v>1</v>
      </c>
      <c r="E39" s="118">
        <v>2</v>
      </c>
      <c r="F39" s="118">
        <v>3</v>
      </c>
      <c r="G39" s="118">
        <v>1</v>
      </c>
      <c r="H39" s="118">
        <v>1</v>
      </c>
      <c r="I39" s="118">
        <v>2</v>
      </c>
      <c r="J39" s="118" t="s">
        <v>278</v>
      </c>
      <c r="K39" s="118">
        <v>2</v>
      </c>
      <c r="L39" s="118">
        <v>1</v>
      </c>
      <c r="M39" s="118">
        <v>1</v>
      </c>
      <c r="N39" s="58">
        <v>15</v>
      </c>
    </row>
    <row r="40" spans="1:14" ht="10" customHeight="1" x14ac:dyDescent="0.15">
      <c r="A40" s="57" t="s">
        <v>80</v>
      </c>
      <c r="B40" s="118" t="s">
        <v>278</v>
      </c>
      <c r="C40" s="118" t="s">
        <v>278</v>
      </c>
      <c r="D40" s="118">
        <v>1</v>
      </c>
      <c r="E40" s="118">
        <v>1</v>
      </c>
      <c r="F40" s="118" t="s">
        <v>278</v>
      </c>
      <c r="G40" s="118" t="s">
        <v>278</v>
      </c>
      <c r="H40" s="118" t="s">
        <v>278</v>
      </c>
      <c r="I40" s="118">
        <v>1</v>
      </c>
      <c r="J40" s="118" t="s">
        <v>278</v>
      </c>
      <c r="K40" s="118" t="s">
        <v>278</v>
      </c>
      <c r="L40" s="118" t="s">
        <v>278</v>
      </c>
      <c r="M40" s="118" t="s">
        <v>278</v>
      </c>
      <c r="N40" s="58">
        <v>3</v>
      </c>
    </row>
    <row r="41" spans="1:14" ht="10" customHeight="1" x14ac:dyDescent="0.15">
      <c r="A41" s="114" t="s">
        <v>58</v>
      </c>
      <c r="B41" s="119" t="s">
        <v>278</v>
      </c>
      <c r="C41" s="119" t="s">
        <v>278</v>
      </c>
      <c r="D41" s="119">
        <v>247</v>
      </c>
      <c r="E41" s="119">
        <v>131</v>
      </c>
      <c r="F41" s="119">
        <v>98</v>
      </c>
      <c r="G41" s="119" t="s">
        <v>278</v>
      </c>
      <c r="H41" s="119" t="s">
        <v>278</v>
      </c>
      <c r="I41" s="119">
        <v>153</v>
      </c>
      <c r="J41" s="119">
        <v>131</v>
      </c>
      <c r="K41" s="119">
        <v>139</v>
      </c>
      <c r="L41" s="119" t="s">
        <v>278</v>
      </c>
      <c r="M41" s="119" t="s">
        <v>278</v>
      </c>
      <c r="N41" s="120">
        <v>899</v>
      </c>
    </row>
    <row r="42" spans="1:14" ht="10" customHeight="1" x14ac:dyDescent="0.15">
      <c r="A42" s="57" t="s">
        <v>183</v>
      </c>
      <c r="B42" s="118" t="s">
        <v>278</v>
      </c>
      <c r="C42" s="118" t="s">
        <v>278</v>
      </c>
      <c r="D42" s="118" t="s">
        <v>278</v>
      </c>
      <c r="E42" s="118" t="s">
        <v>278</v>
      </c>
      <c r="F42" s="118" t="s">
        <v>278</v>
      </c>
      <c r="G42" s="118" t="s">
        <v>278</v>
      </c>
      <c r="H42" s="118" t="s">
        <v>278</v>
      </c>
      <c r="I42" s="118" t="s">
        <v>278</v>
      </c>
      <c r="J42" s="118" t="s">
        <v>278</v>
      </c>
      <c r="K42" s="118">
        <v>1</v>
      </c>
      <c r="L42" s="118" t="s">
        <v>278</v>
      </c>
      <c r="M42" s="118" t="s">
        <v>278</v>
      </c>
      <c r="N42" s="58">
        <v>1</v>
      </c>
    </row>
    <row r="43" spans="1:14" ht="10" customHeight="1" x14ac:dyDescent="0.15">
      <c r="A43" s="114" t="s">
        <v>59</v>
      </c>
      <c r="B43" s="119" t="s">
        <v>278</v>
      </c>
      <c r="C43" s="119" t="s">
        <v>278</v>
      </c>
      <c r="D43" s="119" t="s">
        <v>278</v>
      </c>
      <c r="E43" s="119" t="s">
        <v>278</v>
      </c>
      <c r="F43" s="119">
        <v>1</v>
      </c>
      <c r="G43" s="119" t="s">
        <v>278</v>
      </c>
      <c r="H43" s="119">
        <v>1</v>
      </c>
      <c r="I43" s="119">
        <v>2</v>
      </c>
      <c r="J43" s="119">
        <v>1</v>
      </c>
      <c r="K43" s="119">
        <v>1</v>
      </c>
      <c r="L43" s="119">
        <v>2</v>
      </c>
      <c r="M43" s="119">
        <v>1</v>
      </c>
      <c r="N43" s="120">
        <v>9</v>
      </c>
    </row>
    <row r="44" spans="1:14" ht="10" customHeight="1" x14ac:dyDescent="0.15">
      <c r="A44" s="121" t="s">
        <v>61</v>
      </c>
      <c r="B44" s="122">
        <v>14</v>
      </c>
      <c r="C44" s="122">
        <v>35</v>
      </c>
      <c r="D44" s="122">
        <v>76</v>
      </c>
      <c r="E44" s="122">
        <v>78</v>
      </c>
      <c r="F44" s="122">
        <v>35</v>
      </c>
      <c r="G44" s="122">
        <v>119</v>
      </c>
      <c r="H44" s="122">
        <v>183</v>
      </c>
      <c r="I44" s="122">
        <v>82</v>
      </c>
      <c r="J44" s="122">
        <v>111</v>
      </c>
      <c r="K44" s="122">
        <v>60</v>
      </c>
      <c r="L44" s="122" t="s">
        <v>278</v>
      </c>
      <c r="M44" s="122" t="s">
        <v>278</v>
      </c>
      <c r="N44" s="123">
        <v>793</v>
      </c>
    </row>
    <row r="45" spans="1:14" x14ac:dyDescent="0.1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s="49" customFormat="1" ht="11.3" customHeight="1" x14ac:dyDescent="0.3">
      <c r="A46" s="54" t="s">
        <v>16</v>
      </c>
      <c r="B46" s="51">
        <f>SUM(B6:B9)</f>
        <v>11840</v>
      </c>
      <c r="C46" s="51">
        <f t="shared" ref="C46:N46" si="0">SUM(C6:C9)</f>
        <v>8828</v>
      </c>
      <c r="D46" s="51">
        <f t="shared" si="0"/>
        <v>9156</v>
      </c>
      <c r="E46" s="51">
        <f t="shared" si="0"/>
        <v>10739</v>
      </c>
      <c r="F46" s="51">
        <f t="shared" si="0"/>
        <v>10085</v>
      </c>
      <c r="G46" s="51">
        <f t="shared" si="0"/>
        <v>9107</v>
      </c>
      <c r="H46" s="51">
        <f t="shared" si="0"/>
        <v>7212</v>
      </c>
      <c r="I46" s="51">
        <f t="shared" si="0"/>
        <v>7960</v>
      </c>
      <c r="J46" s="51">
        <f t="shared" si="0"/>
        <v>7413</v>
      </c>
      <c r="K46" s="51">
        <f t="shared" si="0"/>
        <v>5478</v>
      </c>
      <c r="L46" s="51">
        <f t="shared" si="0"/>
        <v>4824</v>
      </c>
      <c r="M46" s="51">
        <f t="shared" si="0"/>
        <v>5079</v>
      </c>
      <c r="N46" s="51">
        <f t="shared" si="0"/>
        <v>97721</v>
      </c>
    </row>
    <row r="47" spans="1:14" s="49" customFormat="1" ht="11.3" customHeight="1" x14ac:dyDescent="0.3">
      <c r="A47" s="54" t="s">
        <v>17</v>
      </c>
      <c r="B47" s="51">
        <f>SUM(B10:B33)</f>
        <v>11940</v>
      </c>
      <c r="C47" s="51">
        <f t="shared" ref="C47:N47" si="1">SUM(C10:C33)</f>
        <v>10972</v>
      </c>
      <c r="D47" s="51">
        <f t="shared" si="1"/>
        <v>18051</v>
      </c>
      <c r="E47" s="51">
        <f t="shared" si="1"/>
        <v>7897</v>
      </c>
      <c r="F47" s="51">
        <f t="shared" si="1"/>
        <v>17649</v>
      </c>
      <c r="G47" s="51">
        <f t="shared" si="1"/>
        <v>1455</v>
      </c>
      <c r="H47" s="51">
        <f t="shared" si="1"/>
        <v>2548</v>
      </c>
      <c r="I47" s="51">
        <f t="shared" si="1"/>
        <v>4329</v>
      </c>
      <c r="J47" s="51">
        <f t="shared" si="1"/>
        <v>390</v>
      </c>
      <c r="K47" s="51">
        <f t="shared" si="1"/>
        <v>2373</v>
      </c>
      <c r="L47" s="51">
        <f t="shared" si="1"/>
        <v>1584</v>
      </c>
      <c r="M47" s="51">
        <f t="shared" si="1"/>
        <v>213</v>
      </c>
      <c r="N47" s="51">
        <f t="shared" si="1"/>
        <v>79401</v>
      </c>
    </row>
    <row r="48" spans="1:14" s="49" customFormat="1" ht="11.3" customHeight="1" x14ac:dyDescent="0.3">
      <c r="A48" s="54" t="s">
        <v>18</v>
      </c>
      <c r="B48" s="51">
        <f>SUM(B34:B41)</f>
        <v>7</v>
      </c>
      <c r="C48" s="51">
        <f t="shared" ref="C48:N48" si="2">SUM(C34:C41)</f>
        <v>3</v>
      </c>
      <c r="D48" s="51">
        <f t="shared" si="2"/>
        <v>255</v>
      </c>
      <c r="E48" s="51">
        <f t="shared" si="2"/>
        <v>194</v>
      </c>
      <c r="F48" s="51">
        <f t="shared" si="2"/>
        <v>820</v>
      </c>
      <c r="G48" s="51">
        <f t="shared" si="2"/>
        <v>204</v>
      </c>
      <c r="H48" s="51">
        <f t="shared" si="2"/>
        <v>737</v>
      </c>
      <c r="I48" s="51">
        <f t="shared" si="2"/>
        <v>263</v>
      </c>
      <c r="J48" s="51">
        <f t="shared" si="2"/>
        <v>153</v>
      </c>
      <c r="K48" s="51">
        <f t="shared" si="2"/>
        <v>1611</v>
      </c>
      <c r="L48" s="51">
        <f t="shared" si="2"/>
        <v>1966</v>
      </c>
      <c r="M48" s="51">
        <f t="shared" si="2"/>
        <v>349</v>
      </c>
      <c r="N48" s="51">
        <f t="shared" si="2"/>
        <v>6562</v>
      </c>
    </row>
    <row r="49" spans="1:14" s="49" customFormat="1" ht="11.3" customHeight="1" x14ac:dyDescent="0.3">
      <c r="A49" s="54" t="s">
        <v>19</v>
      </c>
      <c r="B49" s="51">
        <f>SUM(B42:B43)</f>
        <v>0</v>
      </c>
      <c r="C49" s="51">
        <f t="shared" ref="C49:N49" si="3">SUM(C42:C43)</f>
        <v>0</v>
      </c>
      <c r="D49" s="51">
        <f t="shared" si="3"/>
        <v>0</v>
      </c>
      <c r="E49" s="51">
        <f t="shared" si="3"/>
        <v>0</v>
      </c>
      <c r="F49" s="51">
        <f t="shared" si="3"/>
        <v>1</v>
      </c>
      <c r="G49" s="51">
        <f t="shared" si="3"/>
        <v>0</v>
      </c>
      <c r="H49" s="51">
        <f t="shared" si="3"/>
        <v>1</v>
      </c>
      <c r="I49" s="51">
        <f t="shared" si="3"/>
        <v>2</v>
      </c>
      <c r="J49" s="51">
        <f t="shared" si="3"/>
        <v>1</v>
      </c>
      <c r="K49" s="51">
        <f t="shared" si="3"/>
        <v>2</v>
      </c>
      <c r="L49" s="51">
        <f t="shared" si="3"/>
        <v>2</v>
      </c>
      <c r="M49" s="51">
        <f t="shared" si="3"/>
        <v>1</v>
      </c>
      <c r="N49" s="51">
        <f t="shared" si="3"/>
        <v>10</v>
      </c>
    </row>
    <row r="50" spans="1:14" s="49" customFormat="1" ht="11.3" customHeight="1" x14ac:dyDescent="0.3">
      <c r="A50" s="54" t="s">
        <v>20</v>
      </c>
      <c r="B50" s="51">
        <f>SUM(B44)</f>
        <v>14</v>
      </c>
      <c r="C50" s="51">
        <f t="shared" ref="C50:N50" si="4">SUM(C44)</f>
        <v>35</v>
      </c>
      <c r="D50" s="51">
        <f t="shared" si="4"/>
        <v>76</v>
      </c>
      <c r="E50" s="51">
        <f t="shared" si="4"/>
        <v>78</v>
      </c>
      <c r="F50" s="51">
        <f t="shared" si="4"/>
        <v>35</v>
      </c>
      <c r="G50" s="51">
        <f t="shared" si="4"/>
        <v>119</v>
      </c>
      <c r="H50" s="51">
        <f t="shared" si="4"/>
        <v>183</v>
      </c>
      <c r="I50" s="51">
        <f t="shared" si="4"/>
        <v>82</v>
      </c>
      <c r="J50" s="51">
        <f t="shared" si="4"/>
        <v>111</v>
      </c>
      <c r="K50" s="51">
        <f t="shared" si="4"/>
        <v>60</v>
      </c>
      <c r="L50" s="51">
        <f t="shared" si="4"/>
        <v>0</v>
      </c>
      <c r="M50" s="51">
        <f t="shared" si="4"/>
        <v>0</v>
      </c>
      <c r="N50" s="51">
        <f t="shared" si="4"/>
        <v>793</v>
      </c>
    </row>
    <row r="51" spans="1:14" s="49" customFormat="1" ht="11.3" customHeight="1" x14ac:dyDescent="0.3">
      <c r="A51" s="89" t="s">
        <v>21</v>
      </c>
      <c r="B51" s="93">
        <f>SUM(B46:B50)</f>
        <v>23801</v>
      </c>
      <c r="C51" s="93">
        <f t="shared" ref="C51:N51" si="5">SUM(C46:C50)</f>
        <v>19838</v>
      </c>
      <c r="D51" s="93">
        <f t="shared" si="5"/>
        <v>27538</v>
      </c>
      <c r="E51" s="93">
        <f t="shared" si="5"/>
        <v>18908</v>
      </c>
      <c r="F51" s="93">
        <f t="shared" si="5"/>
        <v>28590</v>
      </c>
      <c r="G51" s="93">
        <f t="shared" si="5"/>
        <v>10885</v>
      </c>
      <c r="H51" s="93">
        <f t="shared" si="5"/>
        <v>10681</v>
      </c>
      <c r="I51" s="93">
        <f t="shared" si="5"/>
        <v>12636</v>
      </c>
      <c r="J51" s="93">
        <f t="shared" si="5"/>
        <v>8068</v>
      </c>
      <c r="K51" s="93">
        <f t="shared" si="5"/>
        <v>9524</v>
      </c>
      <c r="L51" s="93">
        <f t="shared" si="5"/>
        <v>8376</v>
      </c>
      <c r="M51" s="93">
        <f t="shared" si="5"/>
        <v>5642</v>
      </c>
      <c r="N51" s="93">
        <f t="shared" si="5"/>
        <v>184487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46:N50" formulaRange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9D28-488F-4F03-B627-882A5D7CB592}">
  <dimension ref="A1:N25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39" customFormat="1" ht="11.3" customHeight="1" x14ac:dyDescent="0.3">
      <c r="A6" s="175" t="s">
        <v>3</v>
      </c>
      <c r="B6" s="176" t="s">
        <v>4</v>
      </c>
      <c r="C6" s="176" t="s">
        <v>5</v>
      </c>
      <c r="D6" s="176" t="s">
        <v>6</v>
      </c>
      <c r="E6" s="176" t="s">
        <v>7</v>
      </c>
      <c r="F6" s="176" t="s">
        <v>8</v>
      </c>
      <c r="G6" s="176" t="s">
        <v>9</v>
      </c>
      <c r="H6" s="176" t="s">
        <v>10</v>
      </c>
      <c r="I6" s="176" t="s">
        <v>11</v>
      </c>
      <c r="J6" s="176" t="s">
        <v>12</v>
      </c>
      <c r="K6" s="176" t="s">
        <v>13</v>
      </c>
      <c r="L6" s="176" t="s">
        <v>14</v>
      </c>
      <c r="M6" s="176" t="s">
        <v>15</v>
      </c>
      <c r="N6" s="176" t="s">
        <v>0</v>
      </c>
    </row>
    <row r="7" spans="1:14" ht="10" customHeight="1" x14ac:dyDescent="0.15">
      <c r="A7" s="121" t="s">
        <v>172</v>
      </c>
      <c r="B7" s="122">
        <v>126</v>
      </c>
      <c r="C7" s="122">
        <v>681</v>
      </c>
      <c r="D7" s="122">
        <v>653</v>
      </c>
      <c r="E7" s="122">
        <v>218</v>
      </c>
      <c r="F7" s="122">
        <v>143</v>
      </c>
      <c r="G7" s="122" t="s">
        <v>278</v>
      </c>
      <c r="H7" s="122" t="s">
        <v>278</v>
      </c>
      <c r="I7" s="122" t="s">
        <v>278</v>
      </c>
      <c r="J7" s="122">
        <v>139</v>
      </c>
      <c r="K7" s="122">
        <v>145</v>
      </c>
      <c r="L7" s="122">
        <v>226</v>
      </c>
      <c r="M7" s="122">
        <v>275</v>
      </c>
      <c r="N7" s="123">
        <v>2606</v>
      </c>
    </row>
    <row r="8" spans="1:14" ht="10" customHeight="1" x14ac:dyDescent="0.15">
      <c r="A8" s="57" t="s">
        <v>29</v>
      </c>
      <c r="B8" s="118" t="s">
        <v>278</v>
      </c>
      <c r="C8" s="118" t="s">
        <v>278</v>
      </c>
      <c r="D8" s="118">
        <v>12</v>
      </c>
      <c r="E8" s="118">
        <v>24</v>
      </c>
      <c r="F8" s="118">
        <v>21</v>
      </c>
      <c r="G8" s="118">
        <v>12</v>
      </c>
      <c r="H8" s="118">
        <v>15</v>
      </c>
      <c r="I8" s="118">
        <v>5</v>
      </c>
      <c r="J8" s="118" t="s">
        <v>278</v>
      </c>
      <c r="K8" s="118">
        <v>11</v>
      </c>
      <c r="L8" s="118">
        <v>39</v>
      </c>
      <c r="M8" s="118">
        <v>10</v>
      </c>
      <c r="N8" s="58">
        <v>149</v>
      </c>
    </row>
    <row r="9" spans="1:14" ht="10" customHeight="1" x14ac:dyDescent="0.15">
      <c r="A9" s="57" t="s">
        <v>129</v>
      </c>
      <c r="B9" s="118" t="s">
        <v>278</v>
      </c>
      <c r="C9" s="118">
        <v>9</v>
      </c>
      <c r="D9" s="118">
        <v>11</v>
      </c>
      <c r="E9" s="118">
        <v>9</v>
      </c>
      <c r="F9" s="118">
        <v>8</v>
      </c>
      <c r="G9" s="118">
        <v>3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>
        <v>7</v>
      </c>
      <c r="M9" s="118">
        <v>11</v>
      </c>
      <c r="N9" s="58">
        <v>58</v>
      </c>
    </row>
    <row r="10" spans="1:14" ht="10" customHeight="1" x14ac:dyDescent="0.15">
      <c r="A10" s="57" t="s">
        <v>138</v>
      </c>
      <c r="B10" s="118" t="s">
        <v>278</v>
      </c>
      <c r="C10" s="118">
        <v>1</v>
      </c>
      <c r="D10" s="118">
        <v>1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>
        <v>1</v>
      </c>
      <c r="M10" s="118">
        <v>2</v>
      </c>
      <c r="N10" s="58">
        <v>5</v>
      </c>
    </row>
    <row r="11" spans="1:14" ht="10" customHeight="1" x14ac:dyDescent="0.15">
      <c r="A11" s="114" t="s">
        <v>148</v>
      </c>
      <c r="B11" s="119">
        <v>5710</v>
      </c>
      <c r="C11" s="119">
        <v>5350</v>
      </c>
      <c r="D11" s="119">
        <v>6841</v>
      </c>
      <c r="E11" s="119">
        <v>6704</v>
      </c>
      <c r="F11" s="119">
        <v>6415</v>
      </c>
      <c r="G11" s="119">
        <v>4736</v>
      </c>
      <c r="H11" s="119">
        <v>4223</v>
      </c>
      <c r="I11" s="119">
        <v>3773</v>
      </c>
      <c r="J11" s="119">
        <v>3495</v>
      </c>
      <c r="K11" s="119">
        <v>3292</v>
      </c>
      <c r="L11" s="119">
        <v>5830</v>
      </c>
      <c r="M11" s="119">
        <v>6386</v>
      </c>
      <c r="N11" s="120">
        <v>62755</v>
      </c>
    </row>
    <row r="12" spans="1:14" ht="10" customHeight="1" x14ac:dyDescent="0.15">
      <c r="A12" s="57" t="s">
        <v>53</v>
      </c>
      <c r="B12" s="118" t="s">
        <v>278</v>
      </c>
      <c r="C12" s="118">
        <v>1</v>
      </c>
      <c r="D12" s="118">
        <v>1</v>
      </c>
      <c r="E12" s="118">
        <v>10</v>
      </c>
      <c r="F12" s="118">
        <v>1</v>
      </c>
      <c r="G12" s="118" t="s">
        <v>278</v>
      </c>
      <c r="H12" s="118">
        <v>2</v>
      </c>
      <c r="I12" s="118">
        <v>1</v>
      </c>
      <c r="J12" s="118">
        <v>1</v>
      </c>
      <c r="K12" s="118">
        <v>3</v>
      </c>
      <c r="L12" s="118" t="s">
        <v>278</v>
      </c>
      <c r="M12" s="118">
        <v>3</v>
      </c>
      <c r="N12" s="58">
        <v>23</v>
      </c>
    </row>
    <row r="13" spans="1:14" ht="10" customHeight="1" x14ac:dyDescent="0.15">
      <c r="A13" s="57" t="s">
        <v>55</v>
      </c>
      <c r="B13" s="118">
        <v>1</v>
      </c>
      <c r="C13" s="118">
        <v>1</v>
      </c>
      <c r="D13" s="118">
        <v>2</v>
      </c>
      <c r="E13" s="118">
        <v>23</v>
      </c>
      <c r="F13" s="118">
        <v>2</v>
      </c>
      <c r="G13" s="118">
        <v>1</v>
      </c>
      <c r="H13" s="118">
        <v>3</v>
      </c>
      <c r="I13" s="118">
        <v>3</v>
      </c>
      <c r="J13" s="118">
        <v>2</v>
      </c>
      <c r="K13" s="118">
        <v>5</v>
      </c>
      <c r="L13" s="118" t="s">
        <v>278</v>
      </c>
      <c r="M13" s="118">
        <v>3</v>
      </c>
      <c r="N13" s="58">
        <v>46</v>
      </c>
    </row>
    <row r="14" spans="1:14" ht="10" customHeight="1" x14ac:dyDescent="0.15">
      <c r="A14" s="57" t="s">
        <v>78</v>
      </c>
      <c r="B14" s="118" t="s">
        <v>278</v>
      </c>
      <c r="C14" s="118">
        <v>1</v>
      </c>
      <c r="D14" s="118">
        <v>1</v>
      </c>
      <c r="E14" s="118">
        <v>1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3</v>
      </c>
    </row>
    <row r="15" spans="1:14" ht="10" customHeight="1" x14ac:dyDescent="0.15">
      <c r="A15" s="57" t="s">
        <v>56</v>
      </c>
      <c r="B15" s="118" t="s">
        <v>278</v>
      </c>
      <c r="C15" s="118" t="s">
        <v>278</v>
      </c>
      <c r="D15" s="118" t="s">
        <v>278</v>
      </c>
      <c r="E15" s="118">
        <v>4</v>
      </c>
      <c r="F15" s="118">
        <v>1</v>
      </c>
      <c r="G15" s="118" t="s">
        <v>278</v>
      </c>
      <c r="H15" s="118">
        <v>1</v>
      </c>
      <c r="I15" s="118">
        <v>1</v>
      </c>
      <c r="J15" s="118">
        <v>1</v>
      </c>
      <c r="K15" s="118">
        <v>2</v>
      </c>
      <c r="L15" s="118" t="s">
        <v>278</v>
      </c>
      <c r="M15" s="118">
        <v>2</v>
      </c>
      <c r="N15" s="58">
        <v>12</v>
      </c>
    </row>
    <row r="16" spans="1:14" ht="10" customHeight="1" x14ac:dyDescent="0.15">
      <c r="A16" s="114" t="s">
        <v>164</v>
      </c>
      <c r="B16" s="119" t="s">
        <v>278</v>
      </c>
      <c r="C16" s="119" t="s">
        <v>278</v>
      </c>
      <c r="D16" s="119">
        <v>1</v>
      </c>
      <c r="E16" s="119" t="s">
        <v>278</v>
      </c>
      <c r="F16" s="119" t="s">
        <v>278</v>
      </c>
      <c r="G16" s="119" t="s">
        <v>278</v>
      </c>
      <c r="H16" s="119" t="s">
        <v>278</v>
      </c>
      <c r="I16" s="119" t="s">
        <v>278</v>
      </c>
      <c r="J16" s="119" t="s">
        <v>278</v>
      </c>
      <c r="K16" s="119" t="s">
        <v>278</v>
      </c>
      <c r="L16" s="119" t="s">
        <v>278</v>
      </c>
      <c r="M16" s="119" t="s">
        <v>278</v>
      </c>
      <c r="N16" s="120">
        <v>1</v>
      </c>
    </row>
    <row r="17" spans="1:14" ht="10" customHeight="1" x14ac:dyDescent="0.15">
      <c r="A17" s="121" t="s">
        <v>152</v>
      </c>
      <c r="B17" s="122" t="s">
        <v>278</v>
      </c>
      <c r="C17" s="122" t="s">
        <v>278</v>
      </c>
      <c r="D17" s="122" t="s">
        <v>278</v>
      </c>
      <c r="E17" s="122" t="s">
        <v>278</v>
      </c>
      <c r="F17" s="122" t="s">
        <v>278</v>
      </c>
      <c r="G17" s="122" t="s">
        <v>278</v>
      </c>
      <c r="H17" s="122">
        <v>7</v>
      </c>
      <c r="I17" s="122">
        <v>14</v>
      </c>
      <c r="J17" s="122">
        <v>22</v>
      </c>
      <c r="K17" s="122">
        <v>18</v>
      </c>
      <c r="L17" s="122">
        <v>26</v>
      </c>
      <c r="M17" s="122">
        <v>16</v>
      </c>
      <c r="N17" s="123">
        <v>103</v>
      </c>
    </row>
    <row r="18" spans="1:14" ht="10" customHeight="1" x14ac:dyDescent="0.15">
      <c r="A18" s="121" t="s">
        <v>61</v>
      </c>
      <c r="B18" s="122" t="s">
        <v>278</v>
      </c>
      <c r="C18" s="122" t="s">
        <v>278</v>
      </c>
      <c r="D18" s="122">
        <v>12</v>
      </c>
      <c r="E18" s="122">
        <v>567</v>
      </c>
      <c r="F18" s="122">
        <v>720</v>
      </c>
      <c r="G18" s="122">
        <v>600</v>
      </c>
      <c r="H18" s="122">
        <v>514</v>
      </c>
      <c r="I18" s="122">
        <v>664</v>
      </c>
      <c r="J18" s="122">
        <v>105</v>
      </c>
      <c r="K18" s="122" t="s">
        <v>278</v>
      </c>
      <c r="L18" s="122" t="s">
        <v>278</v>
      </c>
      <c r="M18" s="122" t="s">
        <v>278</v>
      </c>
      <c r="N18" s="123">
        <v>3182</v>
      </c>
    </row>
    <row r="19" spans="1:14" ht="10" customHeight="1" x14ac:dyDescent="0.1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49" customFormat="1" ht="11.3" customHeight="1" x14ac:dyDescent="0.3">
      <c r="A20" s="84" t="s">
        <v>16</v>
      </c>
      <c r="B20" s="97">
        <f>SUM(B7)</f>
        <v>126</v>
      </c>
      <c r="C20" s="97">
        <f t="shared" ref="C20:N20" si="0">SUM(C7)</f>
        <v>681</v>
      </c>
      <c r="D20" s="97">
        <f t="shared" si="0"/>
        <v>653</v>
      </c>
      <c r="E20" s="97">
        <f t="shared" si="0"/>
        <v>218</v>
      </c>
      <c r="F20" s="97">
        <f t="shared" si="0"/>
        <v>143</v>
      </c>
      <c r="G20" s="97">
        <f t="shared" si="0"/>
        <v>0</v>
      </c>
      <c r="H20" s="97">
        <f t="shared" si="0"/>
        <v>0</v>
      </c>
      <c r="I20" s="97">
        <f t="shared" si="0"/>
        <v>0</v>
      </c>
      <c r="J20" s="97">
        <f t="shared" si="0"/>
        <v>139</v>
      </c>
      <c r="K20" s="97">
        <f t="shared" si="0"/>
        <v>145</v>
      </c>
      <c r="L20" s="97">
        <f t="shared" si="0"/>
        <v>226</v>
      </c>
      <c r="M20" s="97">
        <f t="shared" si="0"/>
        <v>275</v>
      </c>
      <c r="N20" s="97">
        <f t="shared" si="0"/>
        <v>2606</v>
      </c>
    </row>
    <row r="21" spans="1:14" s="49" customFormat="1" ht="11.3" customHeight="1" x14ac:dyDescent="0.3">
      <c r="A21" s="84" t="s">
        <v>17</v>
      </c>
      <c r="B21" s="97">
        <f>SUM(B8:B11)</f>
        <v>5710</v>
      </c>
      <c r="C21" s="97">
        <f t="shared" ref="C21:N21" si="1">SUM(C8:C11)</f>
        <v>5360</v>
      </c>
      <c r="D21" s="97">
        <f t="shared" si="1"/>
        <v>6865</v>
      </c>
      <c r="E21" s="97">
        <f t="shared" si="1"/>
        <v>6737</v>
      </c>
      <c r="F21" s="97">
        <f t="shared" si="1"/>
        <v>6444</v>
      </c>
      <c r="G21" s="97">
        <f t="shared" si="1"/>
        <v>4751</v>
      </c>
      <c r="H21" s="97">
        <f t="shared" si="1"/>
        <v>4238</v>
      </c>
      <c r="I21" s="97">
        <f t="shared" si="1"/>
        <v>3778</v>
      </c>
      <c r="J21" s="97">
        <f t="shared" si="1"/>
        <v>3495</v>
      </c>
      <c r="K21" s="97">
        <f t="shared" si="1"/>
        <v>3303</v>
      </c>
      <c r="L21" s="97">
        <f t="shared" si="1"/>
        <v>5877</v>
      </c>
      <c r="M21" s="97">
        <f t="shared" si="1"/>
        <v>6409</v>
      </c>
      <c r="N21" s="97">
        <f t="shared" si="1"/>
        <v>62967</v>
      </c>
    </row>
    <row r="22" spans="1:14" s="49" customFormat="1" ht="11.3" customHeight="1" x14ac:dyDescent="0.3">
      <c r="A22" s="84" t="s">
        <v>18</v>
      </c>
      <c r="B22" s="97">
        <f>SUM(B12:B16)</f>
        <v>1</v>
      </c>
      <c r="C22" s="97">
        <f t="shared" ref="C22:N22" si="2">SUM(C12:C16)</f>
        <v>3</v>
      </c>
      <c r="D22" s="97">
        <f t="shared" si="2"/>
        <v>5</v>
      </c>
      <c r="E22" s="97">
        <f t="shared" si="2"/>
        <v>38</v>
      </c>
      <c r="F22" s="97">
        <f t="shared" si="2"/>
        <v>4</v>
      </c>
      <c r="G22" s="97">
        <f t="shared" si="2"/>
        <v>1</v>
      </c>
      <c r="H22" s="97">
        <f t="shared" si="2"/>
        <v>6</v>
      </c>
      <c r="I22" s="97">
        <f t="shared" si="2"/>
        <v>5</v>
      </c>
      <c r="J22" s="97">
        <f t="shared" si="2"/>
        <v>4</v>
      </c>
      <c r="K22" s="97">
        <f t="shared" si="2"/>
        <v>10</v>
      </c>
      <c r="L22" s="97">
        <f t="shared" si="2"/>
        <v>0</v>
      </c>
      <c r="M22" s="97">
        <f t="shared" si="2"/>
        <v>8</v>
      </c>
      <c r="N22" s="97">
        <f t="shared" si="2"/>
        <v>85</v>
      </c>
    </row>
    <row r="23" spans="1:14" s="49" customFormat="1" ht="11.3" customHeight="1" x14ac:dyDescent="0.3">
      <c r="A23" s="84" t="s">
        <v>19</v>
      </c>
      <c r="B23" s="97">
        <f>SUM(B17)</f>
        <v>0</v>
      </c>
      <c r="C23" s="97">
        <f t="shared" ref="C23:N23" si="3">SUM(C17)</f>
        <v>0</v>
      </c>
      <c r="D23" s="97">
        <f t="shared" si="3"/>
        <v>0</v>
      </c>
      <c r="E23" s="97">
        <f t="shared" si="3"/>
        <v>0</v>
      </c>
      <c r="F23" s="97">
        <f t="shared" si="3"/>
        <v>0</v>
      </c>
      <c r="G23" s="97">
        <f t="shared" si="3"/>
        <v>0</v>
      </c>
      <c r="H23" s="97">
        <f t="shared" si="3"/>
        <v>7</v>
      </c>
      <c r="I23" s="97">
        <f t="shared" si="3"/>
        <v>14</v>
      </c>
      <c r="J23" s="97">
        <f t="shared" si="3"/>
        <v>22</v>
      </c>
      <c r="K23" s="97">
        <f t="shared" si="3"/>
        <v>18</v>
      </c>
      <c r="L23" s="97">
        <f t="shared" si="3"/>
        <v>26</v>
      </c>
      <c r="M23" s="97">
        <f t="shared" si="3"/>
        <v>16</v>
      </c>
      <c r="N23" s="97">
        <f t="shared" si="3"/>
        <v>103</v>
      </c>
    </row>
    <row r="24" spans="1:14" s="49" customFormat="1" ht="11.3" customHeight="1" x14ac:dyDescent="0.3">
      <c r="A24" s="84" t="s">
        <v>20</v>
      </c>
      <c r="B24" s="97">
        <f>SUM(B18)</f>
        <v>0</v>
      </c>
      <c r="C24" s="97">
        <f t="shared" ref="C24:N24" si="4">SUM(C18)</f>
        <v>0</v>
      </c>
      <c r="D24" s="97">
        <f t="shared" si="4"/>
        <v>12</v>
      </c>
      <c r="E24" s="97">
        <f t="shared" si="4"/>
        <v>567</v>
      </c>
      <c r="F24" s="97">
        <f t="shared" si="4"/>
        <v>720</v>
      </c>
      <c r="G24" s="97">
        <f t="shared" si="4"/>
        <v>600</v>
      </c>
      <c r="H24" s="97">
        <f t="shared" si="4"/>
        <v>514</v>
      </c>
      <c r="I24" s="97">
        <f t="shared" si="4"/>
        <v>664</v>
      </c>
      <c r="J24" s="97">
        <f t="shared" si="4"/>
        <v>105</v>
      </c>
      <c r="K24" s="97">
        <f t="shared" si="4"/>
        <v>0</v>
      </c>
      <c r="L24" s="97">
        <f t="shared" si="4"/>
        <v>0</v>
      </c>
      <c r="M24" s="97">
        <f t="shared" si="4"/>
        <v>0</v>
      </c>
      <c r="N24" s="97">
        <f t="shared" si="4"/>
        <v>3182</v>
      </c>
    </row>
    <row r="25" spans="1:14" s="155" customFormat="1" ht="11.3" customHeight="1" x14ac:dyDescent="0.3">
      <c r="A25" s="29" t="s">
        <v>21</v>
      </c>
      <c r="B25" s="30">
        <f>SUM(B20:B24)</f>
        <v>5837</v>
      </c>
      <c r="C25" s="30">
        <f t="shared" ref="C25:N25" si="5">SUM(C20:C24)</f>
        <v>6044</v>
      </c>
      <c r="D25" s="30">
        <f t="shared" si="5"/>
        <v>7535</v>
      </c>
      <c r="E25" s="30">
        <f t="shared" si="5"/>
        <v>7560</v>
      </c>
      <c r="F25" s="30">
        <f t="shared" si="5"/>
        <v>7311</v>
      </c>
      <c r="G25" s="30">
        <f t="shared" si="5"/>
        <v>5352</v>
      </c>
      <c r="H25" s="30">
        <f t="shared" si="5"/>
        <v>4765</v>
      </c>
      <c r="I25" s="30">
        <f t="shared" si="5"/>
        <v>4461</v>
      </c>
      <c r="J25" s="30">
        <f t="shared" si="5"/>
        <v>3765</v>
      </c>
      <c r="K25" s="30">
        <f t="shared" si="5"/>
        <v>3476</v>
      </c>
      <c r="L25" s="30">
        <f t="shared" si="5"/>
        <v>6129</v>
      </c>
      <c r="M25" s="30">
        <f t="shared" si="5"/>
        <v>6708</v>
      </c>
      <c r="N25" s="30">
        <f t="shared" si="5"/>
        <v>68943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1:N24" formulaRange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2C64-3450-4803-8171-01D03C7DB14C}">
  <dimension ref="A1:N16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/>
    <row r="6" spans="1:14" s="35" customFormat="1" ht="11.3" customHeight="1" x14ac:dyDescent="0.3">
      <c r="A6" s="175" t="s">
        <v>3</v>
      </c>
      <c r="B6" s="176" t="s">
        <v>4</v>
      </c>
      <c r="C6" s="176" t="s">
        <v>5</v>
      </c>
      <c r="D6" s="176" t="s">
        <v>6</v>
      </c>
      <c r="E6" s="176" t="s">
        <v>7</v>
      </c>
      <c r="F6" s="176" t="s">
        <v>8</v>
      </c>
      <c r="G6" s="176" t="s">
        <v>9</v>
      </c>
      <c r="H6" s="176" t="s">
        <v>10</v>
      </c>
      <c r="I6" s="176" t="s">
        <v>11</v>
      </c>
      <c r="J6" s="176" t="s">
        <v>12</v>
      </c>
      <c r="K6" s="176" t="s">
        <v>13</v>
      </c>
      <c r="L6" s="176" t="s">
        <v>14</v>
      </c>
      <c r="M6" s="176" t="s">
        <v>15</v>
      </c>
      <c r="N6" s="176" t="s">
        <v>0</v>
      </c>
    </row>
    <row r="7" spans="1:14" ht="10" customHeight="1" x14ac:dyDescent="0.15">
      <c r="A7" s="125" t="s">
        <v>148</v>
      </c>
      <c r="B7" s="122" t="s">
        <v>278</v>
      </c>
      <c r="C7" s="122">
        <v>616</v>
      </c>
      <c r="D7" s="122">
        <v>679</v>
      </c>
      <c r="E7" s="122">
        <v>731</v>
      </c>
      <c r="F7" s="122">
        <v>788</v>
      </c>
      <c r="G7" s="122">
        <v>804</v>
      </c>
      <c r="H7" s="122">
        <v>1428</v>
      </c>
      <c r="I7" s="122">
        <v>1269</v>
      </c>
      <c r="J7" s="122">
        <v>1061</v>
      </c>
      <c r="K7" s="122">
        <v>1629</v>
      </c>
      <c r="L7" s="122">
        <v>1046</v>
      </c>
      <c r="M7" s="122">
        <v>897</v>
      </c>
      <c r="N7" s="123">
        <v>10948</v>
      </c>
    </row>
    <row r="8" spans="1:14" ht="10" customHeight="1" x14ac:dyDescent="0.15">
      <c r="A8" s="52" t="s">
        <v>152</v>
      </c>
      <c r="B8" s="118" t="s">
        <v>278</v>
      </c>
      <c r="C8" s="118" t="s">
        <v>278</v>
      </c>
      <c r="D8" s="118" t="s">
        <v>278</v>
      </c>
      <c r="E8" s="118" t="s">
        <v>278</v>
      </c>
      <c r="F8" s="118" t="s">
        <v>278</v>
      </c>
      <c r="G8" s="118" t="s">
        <v>278</v>
      </c>
      <c r="H8" s="118">
        <v>6</v>
      </c>
      <c r="I8" s="118">
        <v>8</v>
      </c>
      <c r="J8" s="118">
        <v>8</v>
      </c>
      <c r="K8" s="118">
        <v>8</v>
      </c>
      <c r="L8" s="118">
        <v>10</v>
      </c>
      <c r="M8" s="118">
        <v>10</v>
      </c>
      <c r="N8" s="58">
        <v>50</v>
      </c>
    </row>
    <row r="9" spans="1:14" ht="10" customHeight="1" x14ac:dyDescent="0.15">
      <c r="A9" s="112" t="s">
        <v>161</v>
      </c>
      <c r="B9" s="119" t="s">
        <v>278</v>
      </c>
      <c r="C9" s="119" t="s">
        <v>278</v>
      </c>
      <c r="D9" s="119" t="s">
        <v>278</v>
      </c>
      <c r="E9" s="119" t="s">
        <v>278</v>
      </c>
      <c r="F9" s="119" t="s">
        <v>278</v>
      </c>
      <c r="G9" s="119" t="s">
        <v>278</v>
      </c>
      <c r="H9" s="119">
        <v>28</v>
      </c>
      <c r="I9" s="119">
        <v>71</v>
      </c>
      <c r="J9" s="119">
        <v>66</v>
      </c>
      <c r="K9" s="119">
        <v>89</v>
      </c>
      <c r="L9" s="119">
        <v>74</v>
      </c>
      <c r="M9" s="119" t="s">
        <v>278</v>
      </c>
      <c r="N9" s="120">
        <v>328</v>
      </c>
    </row>
    <row r="10" spans="1:14" ht="10" customHeight="1" x14ac:dyDescent="0.1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s="49" customFormat="1" ht="11.3" customHeight="1" x14ac:dyDescent="0.3">
      <c r="A11" s="84" t="s">
        <v>16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</row>
    <row r="12" spans="1:14" s="49" customFormat="1" ht="11.3" customHeight="1" x14ac:dyDescent="0.3">
      <c r="A12" s="84" t="s">
        <v>17</v>
      </c>
      <c r="B12" s="97">
        <f>SUM(B7)</f>
        <v>0</v>
      </c>
      <c r="C12" s="97">
        <f t="shared" ref="C12:N12" si="0">SUM(C7)</f>
        <v>616</v>
      </c>
      <c r="D12" s="97">
        <f t="shared" si="0"/>
        <v>679</v>
      </c>
      <c r="E12" s="97">
        <f t="shared" si="0"/>
        <v>731</v>
      </c>
      <c r="F12" s="97">
        <f t="shared" si="0"/>
        <v>788</v>
      </c>
      <c r="G12" s="97">
        <f t="shared" si="0"/>
        <v>804</v>
      </c>
      <c r="H12" s="97">
        <f t="shared" si="0"/>
        <v>1428</v>
      </c>
      <c r="I12" s="97">
        <f t="shared" si="0"/>
        <v>1269</v>
      </c>
      <c r="J12" s="97">
        <f t="shared" si="0"/>
        <v>1061</v>
      </c>
      <c r="K12" s="97">
        <f t="shared" si="0"/>
        <v>1629</v>
      </c>
      <c r="L12" s="97">
        <f t="shared" si="0"/>
        <v>1046</v>
      </c>
      <c r="M12" s="97">
        <f t="shared" si="0"/>
        <v>897</v>
      </c>
      <c r="N12" s="97">
        <f t="shared" si="0"/>
        <v>10948</v>
      </c>
    </row>
    <row r="13" spans="1:14" s="49" customFormat="1" ht="11.3" customHeight="1" x14ac:dyDescent="0.3">
      <c r="A13" s="84" t="s">
        <v>18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</row>
    <row r="14" spans="1:14" s="49" customFormat="1" ht="11.3" customHeight="1" x14ac:dyDescent="0.3">
      <c r="A14" s="84" t="s">
        <v>19</v>
      </c>
      <c r="B14" s="97">
        <f>SUM(B8:B9)</f>
        <v>0</v>
      </c>
      <c r="C14" s="97">
        <f t="shared" ref="C14:N14" si="1">SUM(C8:C9)</f>
        <v>0</v>
      </c>
      <c r="D14" s="97">
        <f t="shared" si="1"/>
        <v>0</v>
      </c>
      <c r="E14" s="97">
        <f t="shared" si="1"/>
        <v>0</v>
      </c>
      <c r="F14" s="97">
        <f t="shared" si="1"/>
        <v>0</v>
      </c>
      <c r="G14" s="97">
        <f t="shared" si="1"/>
        <v>0</v>
      </c>
      <c r="H14" s="97">
        <f t="shared" si="1"/>
        <v>34</v>
      </c>
      <c r="I14" s="97">
        <f t="shared" si="1"/>
        <v>79</v>
      </c>
      <c r="J14" s="97">
        <f t="shared" si="1"/>
        <v>74</v>
      </c>
      <c r="K14" s="97">
        <f t="shared" si="1"/>
        <v>97</v>
      </c>
      <c r="L14" s="97">
        <f t="shared" si="1"/>
        <v>84</v>
      </c>
      <c r="M14" s="97">
        <f t="shared" si="1"/>
        <v>10</v>
      </c>
      <c r="N14" s="97">
        <f t="shared" si="1"/>
        <v>378</v>
      </c>
    </row>
    <row r="15" spans="1:14" s="49" customFormat="1" ht="11.3" customHeight="1" x14ac:dyDescent="0.3">
      <c r="A15" s="84" t="s">
        <v>20</v>
      </c>
      <c r="B15" s="97">
        <v>0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</row>
    <row r="16" spans="1:14" s="155" customFormat="1" ht="11.3" customHeight="1" x14ac:dyDescent="0.3">
      <c r="A16" s="29" t="s">
        <v>21</v>
      </c>
      <c r="B16" s="30">
        <f>SUM(B11:B15)</f>
        <v>0</v>
      </c>
      <c r="C16" s="30">
        <f t="shared" ref="C16:N16" si="2">SUM(C11:C15)</f>
        <v>616</v>
      </c>
      <c r="D16" s="30">
        <f t="shared" si="2"/>
        <v>679</v>
      </c>
      <c r="E16" s="30">
        <f t="shared" si="2"/>
        <v>731</v>
      </c>
      <c r="F16" s="30">
        <f t="shared" si="2"/>
        <v>788</v>
      </c>
      <c r="G16" s="30">
        <f t="shared" si="2"/>
        <v>804</v>
      </c>
      <c r="H16" s="30">
        <f t="shared" si="2"/>
        <v>1462</v>
      </c>
      <c r="I16" s="30">
        <f t="shared" si="2"/>
        <v>1348</v>
      </c>
      <c r="J16" s="30">
        <f t="shared" si="2"/>
        <v>1135</v>
      </c>
      <c r="K16" s="30">
        <f t="shared" si="2"/>
        <v>1726</v>
      </c>
      <c r="L16" s="30">
        <f t="shared" si="2"/>
        <v>1130</v>
      </c>
      <c r="M16" s="30">
        <f t="shared" si="2"/>
        <v>907</v>
      </c>
      <c r="N16" s="30">
        <f t="shared" si="2"/>
        <v>11326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14:N15" formulaRange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8EBE-085C-47D8-A627-A7E9A038791D}">
  <dimension ref="A1:N42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33203125" style="52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/>
    <row r="6" spans="1:14" s="35" customFormat="1" ht="11.3" customHeight="1" x14ac:dyDescent="0.3">
      <c r="A6" s="175" t="s">
        <v>3</v>
      </c>
      <c r="B6" s="176" t="s">
        <v>4</v>
      </c>
      <c r="C6" s="176" t="s">
        <v>5</v>
      </c>
      <c r="D6" s="176" t="s">
        <v>6</v>
      </c>
      <c r="E6" s="176" t="s">
        <v>7</v>
      </c>
      <c r="F6" s="176" t="s">
        <v>8</v>
      </c>
      <c r="G6" s="176" t="s">
        <v>9</v>
      </c>
      <c r="H6" s="176" t="s">
        <v>10</v>
      </c>
      <c r="I6" s="176" t="s">
        <v>11</v>
      </c>
      <c r="J6" s="176" t="s">
        <v>12</v>
      </c>
      <c r="K6" s="176" t="s">
        <v>13</v>
      </c>
      <c r="L6" s="176" t="s">
        <v>14</v>
      </c>
      <c r="M6" s="176" t="s">
        <v>15</v>
      </c>
      <c r="N6" s="176" t="s">
        <v>0</v>
      </c>
    </row>
    <row r="7" spans="1:14" ht="10" customHeight="1" x14ac:dyDescent="0.15">
      <c r="A7" s="121" t="s">
        <v>172</v>
      </c>
      <c r="B7" s="122">
        <v>283</v>
      </c>
      <c r="C7" s="122">
        <v>453</v>
      </c>
      <c r="D7" s="122">
        <v>556</v>
      </c>
      <c r="E7" s="122">
        <v>552</v>
      </c>
      <c r="F7" s="122">
        <v>438</v>
      </c>
      <c r="G7" s="122">
        <v>22</v>
      </c>
      <c r="H7" s="122" t="s">
        <v>278</v>
      </c>
      <c r="I7" s="122" t="s">
        <v>278</v>
      </c>
      <c r="J7" s="122">
        <v>173</v>
      </c>
      <c r="K7" s="122">
        <v>128</v>
      </c>
      <c r="L7" s="122">
        <v>82</v>
      </c>
      <c r="M7" s="122">
        <v>60</v>
      </c>
      <c r="N7" s="123">
        <v>2747</v>
      </c>
    </row>
    <row r="8" spans="1:14" ht="10" customHeight="1" x14ac:dyDescent="0.15">
      <c r="A8" s="57" t="s">
        <v>212</v>
      </c>
      <c r="B8" s="118">
        <v>155</v>
      </c>
      <c r="C8" s="118">
        <v>545</v>
      </c>
      <c r="D8" s="118">
        <v>668</v>
      </c>
      <c r="E8" s="118">
        <v>61</v>
      </c>
      <c r="F8" s="118" t="s">
        <v>278</v>
      </c>
      <c r="G8" s="118">
        <v>40</v>
      </c>
      <c r="H8" s="118">
        <v>20</v>
      </c>
      <c r="I8" s="118" t="s">
        <v>278</v>
      </c>
      <c r="J8" s="118" t="s">
        <v>278</v>
      </c>
      <c r="K8" s="118" t="s">
        <v>278</v>
      </c>
      <c r="L8" s="118" t="s">
        <v>278</v>
      </c>
      <c r="M8" s="118" t="s">
        <v>278</v>
      </c>
      <c r="N8" s="58">
        <v>1489</v>
      </c>
    </row>
    <row r="9" spans="1:14" ht="10" customHeight="1" x14ac:dyDescent="0.15">
      <c r="A9" s="57" t="s">
        <v>29</v>
      </c>
      <c r="B9" s="118">
        <v>226</v>
      </c>
      <c r="C9" s="118">
        <v>6</v>
      </c>
      <c r="D9" s="118">
        <v>479</v>
      </c>
      <c r="E9" s="118">
        <v>30</v>
      </c>
      <c r="F9" s="118">
        <v>423</v>
      </c>
      <c r="G9" s="118">
        <v>232</v>
      </c>
      <c r="H9" s="118">
        <v>223</v>
      </c>
      <c r="I9" s="118">
        <v>44</v>
      </c>
      <c r="J9" s="118">
        <v>83</v>
      </c>
      <c r="K9" s="118">
        <v>121</v>
      </c>
      <c r="L9" s="118">
        <v>609</v>
      </c>
      <c r="M9" s="118">
        <v>1</v>
      </c>
      <c r="N9" s="58">
        <v>2477</v>
      </c>
    </row>
    <row r="10" spans="1:14" ht="10" customHeight="1" x14ac:dyDescent="0.15">
      <c r="A10" s="57" t="s">
        <v>206</v>
      </c>
      <c r="B10" s="118" t="s">
        <v>278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>
        <v>4</v>
      </c>
      <c r="H10" s="118" t="s">
        <v>278</v>
      </c>
      <c r="I10" s="118" t="s">
        <v>278</v>
      </c>
      <c r="J10" s="118" t="s">
        <v>278</v>
      </c>
      <c r="K10" s="118">
        <v>4</v>
      </c>
      <c r="L10" s="118">
        <v>19</v>
      </c>
      <c r="M10" s="118">
        <v>8</v>
      </c>
      <c r="N10" s="58">
        <v>35</v>
      </c>
    </row>
    <row r="11" spans="1:14" ht="10" customHeight="1" x14ac:dyDescent="0.15">
      <c r="A11" s="57" t="s">
        <v>113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 t="s">
        <v>278</v>
      </c>
      <c r="L11" s="118">
        <v>1</v>
      </c>
      <c r="M11" s="118" t="s">
        <v>278</v>
      </c>
      <c r="N11" s="58">
        <v>1</v>
      </c>
    </row>
    <row r="12" spans="1:14" ht="10" customHeight="1" x14ac:dyDescent="0.15">
      <c r="A12" s="57" t="s">
        <v>134</v>
      </c>
      <c r="B12" s="118" t="s">
        <v>278</v>
      </c>
      <c r="C12" s="118" t="s">
        <v>278</v>
      </c>
      <c r="D12" s="118">
        <v>2</v>
      </c>
      <c r="E12" s="118" t="s">
        <v>278</v>
      </c>
      <c r="F12" s="118" t="s">
        <v>278</v>
      </c>
      <c r="G12" s="118" t="s">
        <v>278</v>
      </c>
      <c r="H12" s="118" t="s">
        <v>278</v>
      </c>
      <c r="I12" s="118" t="s">
        <v>278</v>
      </c>
      <c r="J12" s="118" t="s">
        <v>278</v>
      </c>
      <c r="K12" s="118" t="s">
        <v>278</v>
      </c>
      <c r="L12" s="118">
        <v>6</v>
      </c>
      <c r="M12" s="118">
        <v>2</v>
      </c>
      <c r="N12" s="58">
        <v>10</v>
      </c>
    </row>
    <row r="13" spans="1:14" ht="10" customHeight="1" x14ac:dyDescent="0.15">
      <c r="A13" s="57" t="s">
        <v>128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 t="s">
        <v>278</v>
      </c>
      <c r="G13" s="118">
        <v>30</v>
      </c>
      <c r="H13" s="118" t="s">
        <v>278</v>
      </c>
      <c r="I13" s="118">
        <v>1</v>
      </c>
      <c r="J13" s="118" t="s">
        <v>278</v>
      </c>
      <c r="K13" s="118">
        <v>36</v>
      </c>
      <c r="L13" s="118">
        <v>6</v>
      </c>
      <c r="M13" s="118">
        <v>13</v>
      </c>
      <c r="N13" s="58">
        <v>87</v>
      </c>
    </row>
    <row r="14" spans="1:14" ht="10" customHeight="1" x14ac:dyDescent="0.15">
      <c r="A14" s="57" t="s">
        <v>163</v>
      </c>
      <c r="B14" s="118" t="s">
        <v>278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>
        <v>556</v>
      </c>
      <c r="H14" s="118" t="s">
        <v>278</v>
      </c>
      <c r="I14" s="118">
        <v>16</v>
      </c>
      <c r="J14" s="118" t="s">
        <v>278</v>
      </c>
      <c r="K14" s="118">
        <v>20</v>
      </c>
      <c r="L14" s="118">
        <v>8</v>
      </c>
      <c r="M14" s="118">
        <v>120</v>
      </c>
      <c r="N14" s="58">
        <v>720</v>
      </c>
    </row>
    <row r="15" spans="1:14" ht="10" customHeight="1" x14ac:dyDescent="0.15">
      <c r="A15" s="57" t="s">
        <v>129</v>
      </c>
      <c r="B15" s="118" t="s">
        <v>278</v>
      </c>
      <c r="C15" s="118" t="s">
        <v>278</v>
      </c>
      <c r="D15" s="118">
        <v>103</v>
      </c>
      <c r="E15" s="118">
        <v>4</v>
      </c>
      <c r="F15" s="118" t="s">
        <v>278</v>
      </c>
      <c r="G15" s="118">
        <v>4</v>
      </c>
      <c r="H15" s="118" t="s">
        <v>278</v>
      </c>
      <c r="I15" s="118">
        <v>18</v>
      </c>
      <c r="J15" s="118">
        <v>9</v>
      </c>
      <c r="K15" s="118">
        <v>26</v>
      </c>
      <c r="L15" s="118">
        <v>229</v>
      </c>
      <c r="M15" s="118">
        <v>126</v>
      </c>
      <c r="N15" s="58">
        <v>519</v>
      </c>
    </row>
    <row r="16" spans="1:14" ht="10" customHeight="1" x14ac:dyDescent="0.15">
      <c r="A16" s="57" t="s">
        <v>213</v>
      </c>
      <c r="B16" s="118">
        <v>2</v>
      </c>
      <c r="C16" s="118" t="s">
        <v>278</v>
      </c>
      <c r="D16" s="118">
        <v>5</v>
      </c>
      <c r="E16" s="118" t="s">
        <v>278</v>
      </c>
      <c r="F16" s="118">
        <v>1</v>
      </c>
      <c r="G16" s="118">
        <v>4</v>
      </c>
      <c r="H16" s="118" t="s">
        <v>278</v>
      </c>
      <c r="I16" s="118">
        <v>1</v>
      </c>
      <c r="J16" s="118" t="s">
        <v>278</v>
      </c>
      <c r="K16" s="118" t="s">
        <v>278</v>
      </c>
      <c r="L16" s="118">
        <v>9</v>
      </c>
      <c r="M16" s="118" t="s">
        <v>278</v>
      </c>
      <c r="N16" s="58">
        <v>22</v>
      </c>
    </row>
    <row r="17" spans="1:14" ht="10" customHeight="1" x14ac:dyDescent="0.15">
      <c r="A17" s="57" t="s">
        <v>137</v>
      </c>
      <c r="B17" s="118" t="s">
        <v>278</v>
      </c>
      <c r="C17" s="118" t="s">
        <v>278</v>
      </c>
      <c r="D17" s="118">
        <v>4</v>
      </c>
      <c r="E17" s="118" t="s">
        <v>278</v>
      </c>
      <c r="F17" s="118" t="s">
        <v>278</v>
      </c>
      <c r="G17" s="118">
        <v>1160</v>
      </c>
      <c r="H17" s="118" t="s">
        <v>278</v>
      </c>
      <c r="I17" s="118">
        <v>351</v>
      </c>
      <c r="J17" s="118" t="s">
        <v>278</v>
      </c>
      <c r="K17" s="118">
        <v>372</v>
      </c>
      <c r="L17" s="118">
        <v>26</v>
      </c>
      <c r="M17" s="118">
        <v>771</v>
      </c>
      <c r="N17" s="58">
        <v>2684</v>
      </c>
    </row>
    <row r="18" spans="1:14" ht="10" customHeight="1" x14ac:dyDescent="0.15">
      <c r="A18" s="57" t="s">
        <v>208</v>
      </c>
      <c r="B18" s="118" t="s">
        <v>278</v>
      </c>
      <c r="C18" s="118" t="s">
        <v>278</v>
      </c>
      <c r="D18" s="118" t="s">
        <v>278</v>
      </c>
      <c r="E18" s="118" t="s">
        <v>278</v>
      </c>
      <c r="F18" s="118" t="s">
        <v>278</v>
      </c>
      <c r="G18" s="118">
        <v>28</v>
      </c>
      <c r="H18" s="118" t="s">
        <v>278</v>
      </c>
      <c r="I18" s="118" t="s">
        <v>278</v>
      </c>
      <c r="J18" s="118" t="s">
        <v>278</v>
      </c>
      <c r="K18" s="118">
        <v>191</v>
      </c>
      <c r="L18" s="118">
        <v>5</v>
      </c>
      <c r="M18" s="118">
        <v>1036</v>
      </c>
      <c r="N18" s="58">
        <v>1260</v>
      </c>
    </row>
    <row r="19" spans="1:14" ht="10" customHeight="1" x14ac:dyDescent="0.15">
      <c r="A19" s="57" t="s">
        <v>209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>
        <v>210</v>
      </c>
      <c r="L19" s="118" t="s">
        <v>278</v>
      </c>
      <c r="M19" s="118" t="s">
        <v>278</v>
      </c>
      <c r="N19" s="58">
        <v>210</v>
      </c>
    </row>
    <row r="20" spans="1:14" ht="10" customHeight="1" x14ac:dyDescent="0.15">
      <c r="A20" s="57" t="s">
        <v>138</v>
      </c>
      <c r="B20" s="118" t="s">
        <v>278</v>
      </c>
      <c r="C20" s="118" t="s">
        <v>278</v>
      </c>
      <c r="D20" s="118">
        <v>84</v>
      </c>
      <c r="E20" s="118">
        <v>162</v>
      </c>
      <c r="F20" s="118" t="s">
        <v>278</v>
      </c>
      <c r="G20" s="118">
        <v>119</v>
      </c>
      <c r="H20" s="118" t="s">
        <v>278</v>
      </c>
      <c r="I20" s="118">
        <v>1441</v>
      </c>
      <c r="J20" s="118" t="s">
        <v>278</v>
      </c>
      <c r="K20" s="118">
        <v>1065</v>
      </c>
      <c r="L20" s="118">
        <v>122</v>
      </c>
      <c r="M20" s="118">
        <v>322</v>
      </c>
      <c r="N20" s="58">
        <v>3315</v>
      </c>
    </row>
    <row r="21" spans="1:14" ht="10" customHeight="1" x14ac:dyDescent="0.15">
      <c r="A21" s="57" t="s">
        <v>210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 t="s">
        <v>278</v>
      </c>
      <c r="G21" s="118" t="s">
        <v>278</v>
      </c>
      <c r="H21" s="118" t="s">
        <v>278</v>
      </c>
      <c r="I21" s="118" t="s">
        <v>278</v>
      </c>
      <c r="J21" s="118" t="s">
        <v>278</v>
      </c>
      <c r="K21" s="118">
        <v>42</v>
      </c>
      <c r="L21" s="118" t="s">
        <v>278</v>
      </c>
      <c r="M21" s="118" t="s">
        <v>278</v>
      </c>
      <c r="N21" s="58">
        <v>42</v>
      </c>
    </row>
    <row r="22" spans="1:14" ht="10" customHeight="1" x14ac:dyDescent="0.15">
      <c r="A22" s="57" t="s">
        <v>214</v>
      </c>
      <c r="B22" s="118" t="s">
        <v>278</v>
      </c>
      <c r="C22" s="118" t="s">
        <v>278</v>
      </c>
      <c r="D22" s="118" t="s">
        <v>278</v>
      </c>
      <c r="E22" s="118">
        <v>4</v>
      </c>
      <c r="F22" s="118" t="s">
        <v>278</v>
      </c>
      <c r="G22" s="118" t="s">
        <v>278</v>
      </c>
      <c r="H22" s="118" t="s">
        <v>278</v>
      </c>
      <c r="I22" s="118">
        <v>2</v>
      </c>
      <c r="J22" s="118" t="s">
        <v>278</v>
      </c>
      <c r="K22" s="118" t="s">
        <v>278</v>
      </c>
      <c r="L22" s="118" t="s">
        <v>278</v>
      </c>
      <c r="M22" s="118" t="s">
        <v>278</v>
      </c>
      <c r="N22" s="58">
        <v>6</v>
      </c>
    </row>
    <row r="23" spans="1:14" ht="10" customHeight="1" x14ac:dyDescent="0.15">
      <c r="A23" s="144" t="s">
        <v>211</v>
      </c>
      <c r="B23" s="118" t="s">
        <v>278</v>
      </c>
      <c r="C23" s="118" t="s">
        <v>278</v>
      </c>
      <c r="D23" s="118">
        <v>6</v>
      </c>
      <c r="E23" s="118" t="s">
        <v>278</v>
      </c>
      <c r="F23" s="118">
        <v>4</v>
      </c>
      <c r="G23" s="118" t="s">
        <v>278</v>
      </c>
      <c r="H23" s="118" t="s">
        <v>278</v>
      </c>
      <c r="I23" s="118">
        <v>14</v>
      </c>
      <c r="J23" s="118" t="s">
        <v>278</v>
      </c>
      <c r="K23" s="118" t="s">
        <v>278</v>
      </c>
      <c r="L23" s="118">
        <v>1</v>
      </c>
      <c r="M23" s="118" t="s">
        <v>278</v>
      </c>
      <c r="N23" s="58">
        <v>25</v>
      </c>
    </row>
    <row r="24" spans="1:14" ht="10" customHeight="1" x14ac:dyDescent="0.15">
      <c r="A24" s="57" t="s">
        <v>118</v>
      </c>
      <c r="B24" s="118">
        <v>1</v>
      </c>
      <c r="C24" s="118">
        <v>1</v>
      </c>
      <c r="D24" s="118">
        <v>1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>
        <v>1</v>
      </c>
      <c r="J24" s="118" t="s">
        <v>278</v>
      </c>
      <c r="K24" s="118">
        <v>1</v>
      </c>
      <c r="L24" s="118" t="s">
        <v>278</v>
      </c>
      <c r="M24" s="118" t="s">
        <v>278</v>
      </c>
      <c r="N24" s="58">
        <v>5</v>
      </c>
    </row>
    <row r="25" spans="1:14" ht="10" customHeight="1" x14ac:dyDescent="0.15">
      <c r="A25" s="57" t="s">
        <v>119</v>
      </c>
      <c r="B25" s="118" t="s">
        <v>278</v>
      </c>
      <c r="C25" s="118" t="s">
        <v>278</v>
      </c>
      <c r="D25" s="118">
        <v>1</v>
      </c>
      <c r="E25" s="118" t="s">
        <v>278</v>
      </c>
      <c r="F25" s="118" t="s">
        <v>278</v>
      </c>
      <c r="G25" s="118">
        <v>54</v>
      </c>
      <c r="H25" s="118" t="s">
        <v>278</v>
      </c>
      <c r="I25" s="118">
        <v>6</v>
      </c>
      <c r="J25" s="118" t="s">
        <v>278</v>
      </c>
      <c r="K25" s="118">
        <v>10</v>
      </c>
      <c r="L25" s="118">
        <v>3</v>
      </c>
      <c r="M25" s="118">
        <v>2</v>
      </c>
      <c r="N25" s="58">
        <v>76</v>
      </c>
    </row>
    <row r="26" spans="1:14" ht="10" customHeight="1" x14ac:dyDescent="0.15">
      <c r="A26" s="57" t="s">
        <v>148</v>
      </c>
      <c r="B26" s="118">
        <v>6094</v>
      </c>
      <c r="C26" s="118">
        <v>5722</v>
      </c>
      <c r="D26" s="118">
        <v>7424</v>
      </c>
      <c r="E26" s="118">
        <v>6865</v>
      </c>
      <c r="F26" s="118">
        <v>5502</v>
      </c>
      <c r="G26" s="118">
        <v>6469</v>
      </c>
      <c r="H26" s="118">
        <v>7978</v>
      </c>
      <c r="I26" s="118">
        <v>8016</v>
      </c>
      <c r="J26" s="118">
        <v>6726</v>
      </c>
      <c r="K26" s="118">
        <v>7952</v>
      </c>
      <c r="L26" s="118">
        <v>2979</v>
      </c>
      <c r="M26" s="118">
        <v>4215</v>
      </c>
      <c r="N26" s="58">
        <v>75942</v>
      </c>
    </row>
    <row r="27" spans="1:14" ht="10" customHeight="1" x14ac:dyDescent="0.15">
      <c r="A27" s="114" t="s">
        <v>149</v>
      </c>
      <c r="B27" s="119">
        <v>946</v>
      </c>
      <c r="C27" s="119" t="s">
        <v>278</v>
      </c>
      <c r="D27" s="119" t="s">
        <v>278</v>
      </c>
      <c r="E27" s="119" t="s">
        <v>278</v>
      </c>
      <c r="F27" s="119" t="s">
        <v>278</v>
      </c>
      <c r="G27" s="119" t="s">
        <v>278</v>
      </c>
      <c r="H27" s="119" t="s">
        <v>278</v>
      </c>
      <c r="I27" s="119" t="s">
        <v>278</v>
      </c>
      <c r="J27" s="119" t="s">
        <v>278</v>
      </c>
      <c r="K27" s="119" t="s">
        <v>278</v>
      </c>
      <c r="L27" s="119" t="s">
        <v>278</v>
      </c>
      <c r="M27" s="119" t="s">
        <v>278</v>
      </c>
      <c r="N27" s="120">
        <v>946</v>
      </c>
    </row>
    <row r="28" spans="1:14" ht="10" customHeight="1" x14ac:dyDescent="0.15">
      <c r="A28" s="57" t="s">
        <v>53</v>
      </c>
      <c r="B28" s="118" t="s">
        <v>278</v>
      </c>
      <c r="C28" s="118" t="s">
        <v>278</v>
      </c>
      <c r="D28" s="118" t="s">
        <v>278</v>
      </c>
      <c r="E28" s="118">
        <v>2</v>
      </c>
      <c r="F28" s="118" t="s">
        <v>278</v>
      </c>
      <c r="G28" s="118" t="s">
        <v>278</v>
      </c>
      <c r="H28" s="118" t="s">
        <v>278</v>
      </c>
      <c r="I28" s="118" t="s">
        <v>278</v>
      </c>
      <c r="J28" s="118" t="s">
        <v>278</v>
      </c>
      <c r="K28" s="118" t="s">
        <v>278</v>
      </c>
      <c r="L28" s="118" t="s">
        <v>278</v>
      </c>
      <c r="M28" s="118" t="s">
        <v>278</v>
      </c>
      <c r="N28" s="58">
        <v>2</v>
      </c>
    </row>
    <row r="29" spans="1:14" ht="10" customHeight="1" x14ac:dyDescent="0.15">
      <c r="A29" s="57" t="s">
        <v>215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>
        <v>1</v>
      </c>
      <c r="L29" s="118" t="s">
        <v>278</v>
      </c>
      <c r="M29" s="118" t="s">
        <v>278</v>
      </c>
      <c r="N29" s="58">
        <v>1</v>
      </c>
    </row>
    <row r="30" spans="1:14" ht="10" customHeight="1" x14ac:dyDescent="0.15">
      <c r="A30" s="57" t="s">
        <v>55</v>
      </c>
      <c r="B30" s="118" t="s">
        <v>278</v>
      </c>
      <c r="C30" s="118" t="s">
        <v>278</v>
      </c>
      <c r="D30" s="118" t="s">
        <v>278</v>
      </c>
      <c r="E30" s="118">
        <v>11</v>
      </c>
      <c r="F30" s="118" t="s">
        <v>278</v>
      </c>
      <c r="G30" s="118" t="s">
        <v>278</v>
      </c>
      <c r="H30" s="118" t="s">
        <v>278</v>
      </c>
      <c r="I30" s="118" t="s">
        <v>278</v>
      </c>
      <c r="J30" s="118" t="s">
        <v>278</v>
      </c>
      <c r="K30" s="118" t="s">
        <v>278</v>
      </c>
      <c r="L30" s="118" t="s">
        <v>278</v>
      </c>
      <c r="M30" s="118" t="s">
        <v>278</v>
      </c>
      <c r="N30" s="58">
        <v>11</v>
      </c>
    </row>
    <row r="31" spans="1:14" ht="10" customHeight="1" x14ac:dyDescent="0.15">
      <c r="A31" s="114" t="s">
        <v>56</v>
      </c>
      <c r="B31" s="119" t="s">
        <v>278</v>
      </c>
      <c r="C31" s="119" t="s">
        <v>278</v>
      </c>
      <c r="D31" s="119" t="s">
        <v>278</v>
      </c>
      <c r="E31" s="119">
        <v>3</v>
      </c>
      <c r="F31" s="119" t="s">
        <v>278</v>
      </c>
      <c r="G31" s="119" t="s">
        <v>278</v>
      </c>
      <c r="H31" s="119" t="s">
        <v>278</v>
      </c>
      <c r="I31" s="119" t="s">
        <v>278</v>
      </c>
      <c r="J31" s="119">
        <v>1</v>
      </c>
      <c r="K31" s="119" t="s">
        <v>278</v>
      </c>
      <c r="L31" s="119" t="s">
        <v>278</v>
      </c>
      <c r="M31" s="119" t="s">
        <v>278</v>
      </c>
      <c r="N31" s="120">
        <v>4</v>
      </c>
    </row>
    <row r="32" spans="1:14" ht="10" customHeight="1" x14ac:dyDescent="0.15">
      <c r="A32" s="57" t="s">
        <v>152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>
        <v>12</v>
      </c>
      <c r="I32" s="118">
        <v>11</v>
      </c>
      <c r="J32" s="118">
        <v>11</v>
      </c>
      <c r="K32" s="118">
        <v>10</v>
      </c>
      <c r="L32" s="118">
        <v>8</v>
      </c>
      <c r="M32" s="118">
        <v>1</v>
      </c>
      <c r="N32" s="58">
        <v>53</v>
      </c>
    </row>
    <row r="33" spans="1:14" ht="10" customHeight="1" x14ac:dyDescent="0.15">
      <c r="A33" s="114" t="s">
        <v>216</v>
      </c>
      <c r="B33" s="119">
        <v>110</v>
      </c>
      <c r="C33" s="119" t="s">
        <v>278</v>
      </c>
      <c r="D33" s="119">
        <v>7883</v>
      </c>
      <c r="E33" s="119" t="s">
        <v>278</v>
      </c>
      <c r="F33" s="119" t="s">
        <v>278</v>
      </c>
      <c r="G33" s="119">
        <v>7131</v>
      </c>
      <c r="H33" s="119" t="s">
        <v>278</v>
      </c>
      <c r="I33" s="119">
        <v>5022</v>
      </c>
      <c r="J33" s="119" t="s">
        <v>278</v>
      </c>
      <c r="K33" s="119" t="s">
        <v>278</v>
      </c>
      <c r="L33" s="119" t="s">
        <v>278</v>
      </c>
      <c r="M33" s="119" t="s">
        <v>278</v>
      </c>
      <c r="N33" s="120">
        <v>20146</v>
      </c>
    </row>
    <row r="34" spans="1:14" ht="10" customHeight="1" x14ac:dyDescent="0.15">
      <c r="A34" s="121" t="s">
        <v>61</v>
      </c>
      <c r="B34" s="122" t="s">
        <v>278</v>
      </c>
      <c r="C34" s="122" t="s">
        <v>278</v>
      </c>
      <c r="D34" s="122">
        <v>49</v>
      </c>
      <c r="E34" s="122">
        <v>821</v>
      </c>
      <c r="F34" s="122">
        <v>1011</v>
      </c>
      <c r="G34" s="122">
        <v>782</v>
      </c>
      <c r="H34" s="122">
        <v>648</v>
      </c>
      <c r="I34" s="122">
        <v>796</v>
      </c>
      <c r="J34" s="122">
        <v>132</v>
      </c>
      <c r="K34" s="122" t="s">
        <v>278</v>
      </c>
      <c r="L34" s="122" t="s">
        <v>278</v>
      </c>
      <c r="M34" s="122" t="s">
        <v>278</v>
      </c>
      <c r="N34" s="123">
        <v>4239</v>
      </c>
    </row>
    <row r="35" spans="1:14" ht="10" customHeight="1" x14ac:dyDescent="0.1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s="49" customFormat="1" ht="11.3" customHeight="1" x14ac:dyDescent="0.3">
      <c r="A36" s="84" t="s">
        <v>16</v>
      </c>
      <c r="B36" s="97">
        <f>SUM(B7)</f>
        <v>283</v>
      </c>
      <c r="C36" s="97">
        <f t="shared" ref="C36:N36" si="0">SUM(C7)</f>
        <v>453</v>
      </c>
      <c r="D36" s="97">
        <f t="shared" si="0"/>
        <v>556</v>
      </c>
      <c r="E36" s="97">
        <f t="shared" si="0"/>
        <v>552</v>
      </c>
      <c r="F36" s="97">
        <f t="shared" si="0"/>
        <v>438</v>
      </c>
      <c r="G36" s="97">
        <f t="shared" si="0"/>
        <v>22</v>
      </c>
      <c r="H36" s="97">
        <f t="shared" si="0"/>
        <v>0</v>
      </c>
      <c r="I36" s="97">
        <f t="shared" si="0"/>
        <v>0</v>
      </c>
      <c r="J36" s="97">
        <f t="shared" si="0"/>
        <v>173</v>
      </c>
      <c r="K36" s="97">
        <f t="shared" si="0"/>
        <v>128</v>
      </c>
      <c r="L36" s="97">
        <f t="shared" si="0"/>
        <v>82</v>
      </c>
      <c r="M36" s="97">
        <f t="shared" si="0"/>
        <v>60</v>
      </c>
      <c r="N36" s="97">
        <f t="shared" si="0"/>
        <v>2747</v>
      </c>
    </row>
    <row r="37" spans="1:14" s="49" customFormat="1" ht="11.3" customHeight="1" x14ac:dyDescent="0.3">
      <c r="A37" s="84" t="s">
        <v>17</v>
      </c>
      <c r="B37" s="97">
        <f>SUM(B8:B27)</f>
        <v>7424</v>
      </c>
      <c r="C37" s="97">
        <f t="shared" ref="C37:N37" si="1">SUM(C8:C27)</f>
        <v>6274</v>
      </c>
      <c r="D37" s="97">
        <f t="shared" si="1"/>
        <v>8778</v>
      </c>
      <c r="E37" s="97">
        <f t="shared" si="1"/>
        <v>7126</v>
      </c>
      <c r="F37" s="97">
        <f t="shared" si="1"/>
        <v>5930</v>
      </c>
      <c r="G37" s="97">
        <f t="shared" si="1"/>
        <v>8700</v>
      </c>
      <c r="H37" s="97">
        <f t="shared" si="1"/>
        <v>8221</v>
      </c>
      <c r="I37" s="97">
        <f t="shared" si="1"/>
        <v>9911</v>
      </c>
      <c r="J37" s="97">
        <f t="shared" si="1"/>
        <v>6818</v>
      </c>
      <c r="K37" s="97">
        <f t="shared" si="1"/>
        <v>10050</v>
      </c>
      <c r="L37" s="97">
        <f t="shared" si="1"/>
        <v>4023</v>
      </c>
      <c r="M37" s="97">
        <f t="shared" si="1"/>
        <v>6616</v>
      </c>
      <c r="N37" s="97">
        <f t="shared" si="1"/>
        <v>89871</v>
      </c>
    </row>
    <row r="38" spans="1:14" s="49" customFormat="1" ht="11.3" customHeight="1" x14ac:dyDescent="0.3">
      <c r="A38" s="84" t="s">
        <v>18</v>
      </c>
      <c r="B38" s="97">
        <f>SUM(B28:B31)</f>
        <v>0</v>
      </c>
      <c r="C38" s="97">
        <f t="shared" ref="C38:N38" si="2">SUM(C28:C31)</f>
        <v>0</v>
      </c>
      <c r="D38" s="97">
        <f t="shared" si="2"/>
        <v>0</v>
      </c>
      <c r="E38" s="97">
        <f t="shared" si="2"/>
        <v>16</v>
      </c>
      <c r="F38" s="97">
        <f t="shared" si="2"/>
        <v>0</v>
      </c>
      <c r="G38" s="97">
        <f t="shared" si="2"/>
        <v>0</v>
      </c>
      <c r="H38" s="97">
        <f t="shared" si="2"/>
        <v>0</v>
      </c>
      <c r="I38" s="97">
        <f t="shared" si="2"/>
        <v>0</v>
      </c>
      <c r="J38" s="97">
        <f t="shared" si="2"/>
        <v>1</v>
      </c>
      <c r="K38" s="97">
        <f t="shared" si="2"/>
        <v>1</v>
      </c>
      <c r="L38" s="97">
        <f t="shared" si="2"/>
        <v>0</v>
      </c>
      <c r="M38" s="97">
        <f t="shared" si="2"/>
        <v>0</v>
      </c>
      <c r="N38" s="97">
        <f t="shared" si="2"/>
        <v>18</v>
      </c>
    </row>
    <row r="39" spans="1:14" s="49" customFormat="1" ht="11.3" customHeight="1" x14ac:dyDescent="0.3">
      <c r="A39" s="84" t="s">
        <v>19</v>
      </c>
      <c r="B39" s="97">
        <f>SUM(B32:B33)</f>
        <v>110</v>
      </c>
      <c r="C39" s="97">
        <f t="shared" ref="C39:N39" si="3">SUM(C32:C33)</f>
        <v>0</v>
      </c>
      <c r="D39" s="97">
        <f t="shared" si="3"/>
        <v>7883</v>
      </c>
      <c r="E39" s="97">
        <f t="shared" si="3"/>
        <v>0</v>
      </c>
      <c r="F39" s="97">
        <f t="shared" si="3"/>
        <v>0</v>
      </c>
      <c r="G39" s="97">
        <f t="shared" si="3"/>
        <v>7131</v>
      </c>
      <c r="H39" s="97">
        <f t="shared" si="3"/>
        <v>12</v>
      </c>
      <c r="I39" s="97">
        <f t="shared" si="3"/>
        <v>5033</v>
      </c>
      <c r="J39" s="97">
        <f t="shared" si="3"/>
        <v>11</v>
      </c>
      <c r="K39" s="97">
        <f t="shared" si="3"/>
        <v>10</v>
      </c>
      <c r="L39" s="97">
        <f t="shared" si="3"/>
        <v>8</v>
      </c>
      <c r="M39" s="97">
        <f t="shared" si="3"/>
        <v>1</v>
      </c>
      <c r="N39" s="97">
        <f t="shared" si="3"/>
        <v>20199</v>
      </c>
    </row>
    <row r="40" spans="1:14" s="49" customFormat="1" ht="11.3" customHeight="1" x14ac:dyDescent="0.3">
      <c r="A40" s="84" t="s">
        <v>20</v>
      </c>
      <c r="B40" s="97">
        <f>SUM(B34)</f>
        <v>0</v>
      </c>
      <c r="C40" s="97">
        <f t="shared" ref="C40:N40" si="4">SUM(C34)</f>
        <v>0</v>
      </c>
      <c r="D40" s="97">
        <f t="shared" si="4"/>
        <v>49</v>
      </c>
      <c r="E40" s="97">
        <f t="shared" si="4"/>
        <v>821</v>
      </c>
      <c r="F40" s="97">
        <f t="shared" si="4"/>
        <v>1011</v>
      </c>
      <c r="G40" s="97">
        <f t="shared" si="4"/>
        <v>782</v>
      </c>
      <c r="H40" s="97">
        <f t="shared" si="4"/>
        <v>648</v>
      </c>
      <c r="I40" s="97">
        <f t="shared" si="4"/>
        <v>796</v>
      </c>
      <c r="J40" s="97">
        <f t="shared" si="4"/>
        <v>132</v>
      </c>
      <c r="K40" s="97">
        <f t="shared" si="4"/>
        <v>0</v>
      </c>
      <c r="L40" s="97">
        <f t="shared" si="4"/>
        <v>0</v>
      </c>
      <c r="M40" s="97">
        <f t="shared" si="4"/>
        <v>0</v>
      </c>
      <c r="N40" s="97">
        <f t="shared" si="4"/>
        <v>4239</v>
      </c>
    </row>
    <row r="41" spans="1:14" s="155" customFormat="1" ht="11.3" customHeight="1" x14ac:dyDescent="0.3">
      <c r="A41" s="29" t="s">
        <v>21</v>
      </c>
      <c r="B41" s="30">
        <f>SUM(B36:B40)</f>
        <v>7817</v>
      </c>
      <c r="C41" s="30">
        <f t="shared" ref="C41:N41" si="5">SUM(C36:C40)</f>
        <v>6727</v>
      </c>
      <c r="D41" s="30">
        <f t="shared" si="5"/>
        <v>17266</v>
      </c>
      <c r="E41" s="30">
        <f t="shared" si="5"/>
        <v>8515</v>
      </c>
      <c r="F41" s="30">
        <f t="shared" si="5"/>
        <v>7379</v>
      </c>
      <c r="G41" s="30">
        <f t="shared" si="5"/>
        <v>16635</v>
      </c>
      <c r="H41" s="30">
        <f t="shared" si="5"/>
        <v>8881</v>
      </c>
      <c r="I41" s="30">
        <f t="shared" si="5"/>
        <v>15740</v>
      </c>
      <c r="J41" s="30">
        <f t="shared" si="5"/>
        <v>7135</v>
      </c>
      <c r="K41" s="30">
        <f t="shared" si="5"/>
        <v>10189</v>
      </c>
      <c r="L41" s="30">
        <f t="shared" si="5"/>
        <v>4113</v>
      </c>
      <c r="M41" s="30">
        <f t="shared" si="5"/>
        <v>6677</v>
      </c>
      <c r="N41" s="30">
        <f t="shared" si="5"/>
        <v>117074</v>
      </c>
    </row>
    <row r="42" spans="1:14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7:N40" formulaRange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5661-E739-4B80-9BD5-58AA4BCB6F59}">
  <dimension ref="A1:N20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9" customFormat="1" ht="12.8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35" customFormat="1" ht="11.3" customHeight="1" x14ac:dyDescent="0.3">
      <c r="A6" s="177" t="s">
        <v>3</v>
      </c>
      <c r="B6" s="178" t="s">
        <v>4</v>
      </c>
      <c r="C6" s="178" t="s">
        <v>5</v>
      </c>
      <c r="D6" s="178" t="s">
        <v>6</v>
      </c>
      <c r="E6" s="178" t="s">
        <v>7</v>
      </c>
      <c r="F6" s="178" t="s">
        <v>8</v>
      </c>
      <c r="G6" s="178" t="s">
        <v>9</v>
      </c>
      <c r="H6" s="178" t="s">
        <v>10</v>
      </c>
      <c r="I6" s="178" t="s">
        <v>11</v>
      </c>
      <c r="J6" s="178" t="s">
        <v>12</v>
      </c>
      <c r="K6" s="178" t="s">
        <v>13</v>
      </c>
      <c r="L6" s="178" t="s">
        <v>14</v>
      </c>
      <c r="M6" s="178" t="s">
        <v>15</v>
      </c>
      <c r="N6" s="178" t="s">
        <v>0</v>
      </c>
    </row>
    <row r="7" spans="1:14" ht="10" customHeight="1" x14ac:dyDescent="0.15">
      <c r="A7" s="121" t="s">
        <v>172</v>
      </c>
      <c r="B7" s="122">
        <v>35</v>
      </c>
      <c r="C7" s="122">
        <v>184</v>
      </c>
      <c r="D7" s="122">
        <v>293</v>
      </c>
      <c r="E7" s="122">
        <v>26</v>
      </c>
      <c r="F7" s="122">
        <v>27</v>
      </c>
      <c r="G7" s="122" t="s">
        <v>278</v>
      </c>
      <c r="H7" s="122" t="s">
        <v>278</v>
      </c>
      <c r="I7" s="122" t="s">
        <v>278</v>
      </c>
      <c r="J7" s="122" t="s">
        <v>278</v>
      </c>
      <c r="K7" s="122" t="s">
        <v>278</v>
      </c>
      <c r="L7" s="122">
        <v>46</v>
      </c>
      <c r="M7" s="122">
        <v>11</v>
      </c>
      <c r="N7" s="123">
        <v>622</v>
      </c>
    </row>
    <row r="8" spans="1:14" ht="10" customHeight="1" x14ac:dyDescent="0.15">
      <c r="A8" s="121" t="s">
        <v>129</v>
      </c>
      <c r="B8" s="122">
        <v>3</v>
      </c>
      <c r="C8" s="122">
        <v>3</v>
      </c>
      <c r="D8" s="122">
        <v>3</v>
      </c>
      <c r="E8" s="122" t="s">
        <v>278</v>
      </c>
      <c r="F8" s="122" t="s">
        <v>278</v>
      </c>
      <c r="G8" s="122" t="s">
        <v>278</v>
      </c>
      <c r="H8" s="122" t="s">
        <v>278</v>
      </c>
      <c r="I8" s="122" t="s">
        <v>278</v>
      </c>
      <c r="J8" s="122" t="s">
        <v>278</v>
      </c>
      <c r="K8" s="122" t="s">
        <v>278</v>
      </c>
      <c r="L8" s="122" t="s">
        <v>278</v>
      </c>
      <c r="M8" s="122" t="s">
        <v>278</v>
      </c>
      <c r="N8" s="123">
        <v>9</v>
      </c>
    </row>
    <row r="9" spans="1:14" ht="10" customHeight="1" x14ac:dyDescent="0.15">
      <c r="A9" s="57" t="s">
        <v>164</v>
      </c>
      <c r="B9" s="118" t="s">
        <v>278</v>
      </c>
      <c r="C9" s="118">
        <v>174</v>
      </c>
      <c r="D9" s="118">
        <v>30</v>
      </c>
      <c r="E9" s="118" t="s">
        <v>278</v>
      </c>
      <c r="F9" s="118" t="s">
        <v>278</v>
      </c>
      <c r="G9" s="118" t="s">
        <v>278</v>
      </c>
      <c r="H9" s="118" t="s">
        <v>278</v>
      </c>
      <c r="I9" s="118" t="s">
        <v>278</v>
      </c>
      <c r="J9" s="118" t="s">
        <v>278</v>
      </c>
      <c r="K9" s="118" t="s">
        <v>278</v>
      </c>
      <c r="L9" s="118" t="s">
        <v>278</v>
      </c>
      <c r="M9" s="118" t="s">
        <v>278</v>
      </c>
      <c r="N9" s="58">
        <v>204</v>
      </c>
    </row>
    <row r="10" spans="1:14" ht="10" customHeight="1" x14ac:dyDescent="0.15">
      <c r="A10" s="114" t="s">
        <v>159</v>
      </c>
      <c r="B10" s="119" t="s">
        <v>278</v>
      </c>
      <c r="C10" s="119" t="s">
        <v>278</v>
      </c>
      <c r="D10" s="119" t="s">
        <v>278</v>
      </c>
      <c r="E10" s="119" t="s">
        <v>278</v>
      </c>
      <c r="F10" s="119" t="s">
        <v>278</v>
      </c>
      <c r="G10" s="119" t="s">
        <v>278</v>
      </c>
      <c r="H10" s="119" t="s">
        <v>278</v>
      </c>
      <c r="I10" s="119">
        <v>2</v>
      </c>
      <c r="J10" s="119">
        <v>1</v>
      </c>
      <c r="K10" s="119" t="s">
        <v>278</v>
      </c>
      <c r="L10" s="119" t="s">
        <v>278</v>
      </c>
      <c r="M10" s="119" t="s">
        <v>278</v>
      </c>
      <c r="N10" s="120">
        <v>3</v>
      </c>
    </row>
    <row r="11" spans="1:14" ht="10" customHeight="1" x14ac:dyDescent="0.15">
      <c r="A11" s="57" t="s">
        <v>152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>
        <v>248</v>
      </c>
      <c r="I11" s="118">
        <v>500</v>
      </c>
      <c r="J11" s="118">
        <v>378</v>
      </c>
      <c r="K11" s="118">
        <v>516</v>
      </c>
      <c r="L11" s="118">
        <v>662</v>
      </c>
      <c r="M11" s="118">
        <v>270</v>
      </c>
      <c r="N11" s="58">
        <v>2574</v>
      </c>
    </row>
    <row r="12" spans="1:14" ht="10" customHeight="1" x14ac:dyDescent="0.15">
      <c r="A12" s="114" t="s">
        <v>161</v>
      </c>
      <c r="B12" s="119" t="s">
        <v>278</v>
      </c>
      <c r="C12" s="119" t="s">
        <v>278</v>
      </c>
      <c r="D12" s="119" t="s">
        <v>278</v>
      </c>
      <c r="E12" s="119">
        <v>95</v>
      </c>
      <c r="F12" s="119">
        <v>196</v>
      </c>
      <c r="G12" s="119">
        <v>356</v>
      </c>
      <c r="H12" s="119">
        <v>446</v>
      </c>
      <c r="I12" s="119">
        <v>339</v>
      </c>
      <c r="J12" s="119">
        <v>198</v>
      </c>
      <c r="K12" s="119">
        <v>288</v>
      </c>
      <c r="L12" s="119">
        <v>132</v>
      </c>
      <c r="M12" s="119" t="s">
        <v>278</v>
      </c>
      <c r="N12" s="120">
        <v>2050</v>
      </c>
    </row>
    <row r="13" spans="1:14" ht="10" customHeight="1" x14ac:dyDescent="0.15">
      <c r="A13" s="121" t="s">
        <v>61</v>
      </c>
      <c r="B13" s="122" t="s">
        <v>278</v>
      </c>
      <c r="C13" s="122" t="s">
        <v>278</v>
      </c>
      <c r="D13" s="122" t="s">
        <v>278</v>
      </c>
      <c r="E13" s="122">
        <v>79</v>
      </c>
      <c r="F13" s="122">
        <v>291</v>
      </c>
      <c r="G13" s="122">
        <v>286</v>
      </c>
      <c r="H13" s="122">
        <v>223</v>
      </c>
      <c r="I13" s="122">
        <v>148</v>
      </c>
      <c r="J13" s="122">
        <v>11</v>
      </c>
      <c r="K13" s="122" t="s">
        <v>278</v>
      </c>
      <c r="L13" s="122" t="s">
        <v>278</v>
      </c>
      <c r="M13" s="122" t="s">
        <v>278</v>
      </c>
      <c r="N13" s="123">
        <v>1038</v>
      </c>
    </row>
    <row r="14" spans="1:14" ht="10" customHeight="1" x14ac:dyDescent="0.15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4" s="49" customFormat="1" ht="11.3" customHeight="1" x14ac:dyDescent="0.3">
      <c r="A15" s="84" t="s">
        <v>16</v>
      </c>
      <c r="B15" s="97">
        <f>SUM(B7)</f>
        <v>35</v>
      </c>
      <c r="C15" s="97">
        <f t="shared" ref="C15:N15" si="0">SUM(C7)</f>
        <v>184</v>
      </c>
      <c r="D15" s="97">
        <f t="shared" si="0"/>
        <v>293</v>
      </c>
      <c r="E15" s="97">
        <f t="shared" si="0"/>
        <v>26</v>
      </c>
      <c r="F15" s="97">
        <f t="shared" si="0"/>
        <v>27</v>
      </c>
      <c r="G15" s="97">
        <f t="shared" si="0"/>
        <v>0</v>
      </c>
      <c r="H15" s="97">
        <f t="shared" si="0"/>
        <v>0</v>
      </c>
      <c r="I15" s="97">
        <f t="shared" si="0"/>
        <v>0</v>
      </c>
      <c r="J15" s="97">
        <f t="shared" si="0"/>
        <v>0</v>
      </c>
      <c r="K15" s="97">
        <f t="shared" si="0"/>
        <v>0</v>
      </c>
      <c r="L15" s="97">
        <f t="shared" si="0"/>
        <v>46</v>
      </c>
      <c r="M15" s="97">
        <f t="shared" si="0"/>
        <v>11</v>
      </c>
      <c r="N15" s="97">
        <f t="shared" si="0"/>
        <v>622</v>
      </c>
    </row>
    <row r="16" spans="1:14" s="49" customFormat="1" ht="11.3" customHeight="1" x14ac:dyDescent="0.3">
      <c r="A16" s="84" t="s">
        <v>17</v>
      </c>
      <c r="B16" s="97">
        <f>SUM(B8)</f>
        <v>3</v>
      </c>
      <c r="C16" s="97">
        <f t="shared" ref="C16:N16" si="1">SUM(C8)</f>
        <v>3</v>
      </c>
      <c r="D16" s="97">
        <f t="shared" si="1"/>
        <v>3</v>
      </c>
      <c r="E16" s="97">
        <f t="shared" si="1"/>
        <v>0</v>
      </c>
      <c r="F16" s="97">
        <f t="shared" si="1"/>
        <v>0</v>
      </c>
      <c r="G16" s="97">
        <f t="shared" si="1"/>
        <v>0</v>
      </c>
      <c r="H16" s="97">
        <f t="shared" si="1"/>
        <v>0</v>
      </c>
      <c r="I16" s="97">
        <f t="shared" si="1"/>
        <v>0</v>
      </c>
      <c r="J16" s="97">
        <f t="shared" si="1"/>
        <v>0</v>
      </c>
      <c r="K16" s="97">
        <f t="shared" si="1"/>
        <v>0</v>
      </c>
      <c r="L16" s="97">
        <f t="shared" si="1"/>
        <v>0</v>
      </c>
      <c r="M16" s="97">
        <f t="shared" si="1"/>
        <v>0</v>
      </c>
      <c r="N16" s="97">
        <f t="shared" si="1"/>
        <v>9</v>
      </c>
    </row>
    <row r="17" spans="1:14" s="49" customFormat="1" ht="11.3" customHeight="1" x14ac:dyDescent="0.3">
      <c r="A17" s="84" t="s">
        <v>18</v>
      </c>
      <c r="B17" s="97">
        <f>SUM(B9:B10)</f>
        <v>0</v>
      </c>
      <c r="C17" s="97">
        <f t="shared" ref="C17:N17" si="2">SUM(C9:C10)</f>
        <v>174</v>
      </c>
      <c r="D17" s="97">
        <f t="shared" si="2"/>
        <v>30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97">
        <f t="shared" si="2"/>
        <v>0</v>
      </c>
      <c r="I17" s="97">
        <f t="shared" si="2"/>
        <v>2</v>
      </c>
      <c r="J17" s="97">
        <f t="shared" si="2"/>
        <v>1</v>
      </c>
      <c r="K17" s="97">
        <f t="shared" si="2"/>
        <v>0</v>
      </c>
      <c r="L17" s="97">
        <f t="shared" si="2"/>
        <v>0</v>
      </c>
      <c r="M17" s="97">
        <f t="shared" si="2"/>
        <v>0</v>
      </c>
      <c r="N17" s="97">
        <f t="shared" si="2"/>
        <v>207</v>
      </c>
    </row>
    <row r="18" spans="1:14" s="49" customFormat="1" ht="11.3" customHeight="1" x14ac:dyDescent="0.3">
      <c r="A18" s="84" t="s">
        <v>19</v>
      </c>
      <c r="B18" s="97">
        <f>SUM(B11:B12)</f>
        <v>0</v>
      </c>
      <c r="C18" s="97">
        <f t="shared" ref="C18:N18" si="3">SUM(C11:C12)</f>
        <v>0</v>
      </c>
      <c r="D18" s="97">
        <f t="shared" si="3"/>
        <v>0</v>
      </c>
      <c r="E18" s="97">
        <f t="shared" si="3"/>
        <v>95</v>
      </c>
      <c r="F18" s="97">
        <f t="shared" si="3"/>
        <v>196</v>
      </c>
      <c r="G18" s="97">
        <f t="shared" si="3"/>
        <v>356</v>
      </c>
      <c r="H18" s="97">
        <f t="shared" si="3"/>
        <v>694</v>
      </c>
      <c r="I18" s="97">
        <f t="shared" si="3"/>
        <v>839</v>
      </c>
      <c r="J18" s="97">
        <f t="shared" si="3"/>
        <v>576</v>
      </c>
      <c r="K18" s="97">
        <f t="shared" si="3"/>
        <v>804</v>
      </c>
      <c r="L18" s="97">
        <f t="shared" si="3"/>
        <v>794</v>
      </c>
      <c r="M18" s="97">
        <f t="shared" si="3"/>
        <v>270</v>
      </c>
      <c r="N18" s="97">
        <f t="shared" si="3"/>
        <v>4624</v>
      </c>
    </row>
    <row r="19" spans="1:14" s="49" customFormat="1" ht="11.3" customHeight="1" x14ac:dyDescent="0.3">
      <c r="A19" s="84" t="s">
        <v>20</v>
      </c>
      <c r="B19" s="97">
        <f>SUM(B13)</f>
        <v>0</v>
      </c>
      <c r="C19" s="97">
        <f t="shared" ref="C19:N19" si="4">SUM(C13)</f>
        <v>0</v>
      </c>
      <c r="D19" s="97">
        <f t="shared" si="4"/>
        <v>0</v>
      </c>
      <c r="E19" s="97">
        <f t="shared" si="4"/>
        <v>79</v>
      </c>
      <c r="F19" s="97">
        <f t="shared" si="4"/>
        <v>291</v>
      </c>
      <c r="G19" s="97">
        <f t="shared" si="4"/>
        <v>286</v>
      </c>
      <c r="H19" s="97">
        <f t="shared" si="4"/>
        <v>223</v>
      </c>
      <c r="I19" s="97">
        <f t="shared" si="4"/>
        <v>148</v>
      </c>
      <c r="J19" s="97">
        <f t="shared" si="4"/>
        <v>11</v>
      </c>
      <c r="K19" s="97">
        <f t="shared" si="4"/>
        <v>0</v>
      </c>
      <c r="L19" s="97">
        <f t="shared" si="4"/>
        <v>0</v>
      </c>
      <c r="M19" s="97">
        <f t="shared" si="4"/>
        <v>0</v>
      </c>
      <c r="N19" s="97">
        <f t="shared" si="4"/>
        <v>1038</v>
      </c>
    </row>
    <row r="20" spans="1:14" s="155" customFormat="1" ht="11.3" customHeight="1" x14ac:dyDescent="0.3">
      <c r="A20" s="29" t="s">
        <v>21</v>
      </c>
      <c r="B20" s="30">
        <f>SUM(B15:B19)</f>
        <v>38</v>
      </c>
      <c r="C20" s="30">
        <f t="shared" ref="C20:N20" si="5">SUM(C15:C19)</f>
        <v>361</v>
      </c>
      <c r="D20" s="30">
        <f t="shared" si="5"/>
        <v>326</v>
      </c>
      <c r="E20" s="30">
        <f t="shared" si="5"/>
        <v>200</v>
      </c>
      <c r="F20" s="30">
        <f t="shared" si="5"/>
        <v>514</v>
      </c>
      <c r="G20" s="30">
        <f t="shared" si="5"/>
        <v>642</v>
      </c>
      <c r="H20" s="30">
        <f t="shared" si="5"/>
        <v>917</v>
      </c>
      <c r="I20" s="30">
        <f t="shared" si="5"/>
        <v>989</v>
      </c>
      <c r="J20" s="30">
        <f t="shared" si="5"/>
        <v>588</v>
      </c>
      <c r="K20" s="30">
        <f t="shared" si="5"/>
        <v>804</v>
      </c>
      <c r="L20" s="30">
        <f t="shared" si="5"/>
        <v>840</v>
      </c>
      <c r="M20" s="30">
        <f t="shared" si="5"/>
        <v>281</v>
      </c>
      <c r="N20" s="30">
        <f t="shared" si="5"/>
        <v>6500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H18:M18 N17:N18" formulaRange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3129-BA92-4EBA-800D-313ED8994205}">
  <dimension ref="A1:N15"/>
  <sheetViews>
    <sheetView workbookViewId="0">
      <selection activeCell="A2" sqref="A2:N2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1" customFormat="1" ht="11.3" customHeight="1" x14ac:dyDescent="0.3">
      <c r="A6" s="18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13</v>
      </c>
      <c r="L6" s="19" t="s">
        <v>14</v>
      </c>
      <c r="M6" s="19" t="s">
        <v>15</v>
      </c>
      <c r="N6" s="19" t="s">
        <v>0</v>
      </c>
    </row>
    <row r="7" spans="1:14" ht="10" customHeight="1" x14ac:dyDescent="0.15">
      <c r="A7" s="121" t="s">
        <v>165</v>
      </c>
      <c r="B7" s="124" t="s">
        <v>278</v>
      </c>
      <c r="C7" s="124">
        <v>1</v>
      </c>
      <c r="D7" s="124">
        <v>1</v>
      </c>
      <c r="E7" s="124">
        <v>1</v>
      </c>
      <c r="F7" s="124">
        <v>1</v>
      </c>
      <c r="G7" s="124" t="s">
        <v>278</v>
      </c>
      <c r="H7" s="124" t="s">
        <v>278</v>
      </c>
      <c r="I7" s="124">
        <v>1</v>
      </c>
      <c r="J7" s="124">
        <v>1</v>
      </c>
      <c r="K7" s="124" t="s">
        <v>278</v>
      </c>
      <c r="L7" s="124" t="s">
        <v>278</v>
      </c>
      <c r="M7" s="124">
        <v>1</v>
      </c>
      <c r="N7" s="121">
        <v>7</v>
      </c>
    </row>
    <row r="8" spans="1:14" x14ac:dyDescent="0.1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s="49" customFormat="1" ht="11.3" customHeight="1" x14ac:dyDescent="0.3">
      <c r="A9" s="84" t="s">
        <v>16</v>
      </c>
      <c r="B9" s="97">
        <v>0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</row>
    <row r="10" spans="1:14" s="49" customFormat="1" ht="11.3" customHeight="1" x14ac:dyDescent="0.3">
      <c r="A10" s="84" t="s">
        <v>17</v>
      </c>
      <c r="B10" s="97">
        <f>SUM(B7)</f>
        <v>0</v>
      </c>
      <c r="C10" s="97">
        <f t="shared" ref="C10:N10" si="0">SUM(C7)</f>
        <v>1</v>
      </c>
      <c r="D10" s="97">
        <f t="shared" si="0"/>
        <v>1</v>
      </c>
      <c r="E10" s="97">
        <f t="shared" si="0"/>
        <v>1</v>
      </c>
      <c r="F10" s="97">
        <f t="shared" si="0"/>
        <v>1</v>
      </c>
      <c r="G10" s="97">
        <f t="shared" si="0"/>
        <v>0</v>
      </c>
      <c r="H10" s="97">
        <f t="shared" si="0"/>
        <v>0</v>
      </c>
      <c r="I10" s="97">
        <f t="shared" si="0"/>
        <v>1</v>
      </c>
      <c r="J10" s="97">
        <f t="shared" si="0"/>
        <v>1</v>
      </c>
      <c r="K10" s="97">
        <f t="shared" si="0"/>
        <v>0</v>
      </c>
      <c r="L10" s="97">
        <f t="shared" si="0"/>
        <v>0</v>
      </c>
      <c r="M10" s="97">
        <f t="shared" si="0"/>
        <v>1</v>
      </c>
      <c r="N10" s="97">
        <f t="shared" si="0"/>
        <v>7</v>
      </c>
    </row>
    <row r="11" spans="1:14" s="49" customFormat="1" ht="11.3" customHeight="1" x14ac:dyDescent="0.3">
      <c r="A11" s="84" t="s">
        <v>18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</row>
    <row r="12" spans="1:14" s="49" customFormat="1" ht="11.3" customHeight="1" x14ac:dyDescent="0.3">
      <c r="A12" s="84" t="s">
        <v>19</v>
      </c>
      <c r="B12" s="97">
        <v>0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</row>
    <row r="13" spans="1:14" s="49" customFormat="1" ht="11.3" customHeight="1" x14ac:dyDescent="0.3">
      <c r="A13" s="84" t="s">
        <v>20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</row>
    <row r="14" spans="1:14" s="155" customFormat="1" ht="11.3" customHeight="1" x14ac:dyDescent="0.3">
      <c r="A14" s="29" t="s">
        <v>21</v>
      </c>
      <c r="B14" s="46">
        <f>SUM(B9:B13)</f>
        <v>0</v>
      </c>
      <c r="C14" s="46">
        <f t="shared" ref="C14:N14" si="1">SUM(C9:C13)</f>
        <v>1</v>
      </c>
      <c r="D14" s="46">
        <f t="shared" si="1"/>
        <v>1</v>
      </c>
      <c r="E14" s="46">
        <f t="shared" si="1"/>
        <v>1</v>
      </c>
      <c r="F14" s="46">
        <f t="shared" si="1"/>
        <v>1</v>
      </c>
      <c r="G14" s="46">
        <f t="shared" si="1"/>
        <v>0</v>
      </c>
      <c r="H14" s="46">
        <f t="shared" si="1"/>
        <v>0</v>
      </c>
      <c r="I14" s="46">
        <f t="shared" si="1"/>
        <v>1</v>
      </c>
      <c r="J14" s="46">
        <f t="shared" si="1"/>
        <v>1</v>
      </c>
      <c r="K14" s="46">
        <f t="shared" si="1"/>
        <v>0</v>
      </c>
      <c r="L14" s="46">
        <f t="shared" si="1"/>
        <v>0</v>
      </c>
      <c r="M14" s="46">
        <f t="shared" si="1"/>
        <v>1</v>
      </c>
      <c r="N14" s="46">
        <f t="shared" si="1"/>
        <v>7</v>
      </c>
    </row>
    <row r="15" spans="1:14" x14ac:dyDescent="0.1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2624-328B-476B-93B5-1DF66CF82052}">
  <dimension ref="A1:N1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44140625" style="52" bestFit="1" customWidth="1"/>
    <col min="2" max="14" width="6.6640625" style="52" customWidth="1"/>
    <col min="15" max="16384" width="11.44140625" style="52"/>
  </cols>
  <sheetData>
    <row r="1" spans="1:14" s="39" customFormat="1" ht="12.8" customHeight="1" x14ac:dyDescent="0.3">
      <c r="A1" s="179" t="s">
        <v>277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s="39" customFormat="1" ht="12.8" customHeight="1" x14ac:dyDescent="0.3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39" customFormat="1" ht="12.8" customHeight="1" x14ac:dyDescent="0.3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s="39" customFormat="1" ht="12.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s="35" customFormat="1" ht="12.8" customHeigh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21" customFormat="1" ht="11.3" customHeight="1" x14ac:dyDescent="0.3">
      <c r="A6" s="18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13</v>
      </c>
      <c r="L6" s="19" t="s">
        <v>14</v>
      </c>
      <c r="M6" s="19" t="s">
        <v>15</v>
      </c>
      <c r="N6" s="19" t="s">
        <v>0</v>
      </c>
    </row>
    <row r="7" spans="1:14" ht="10" customHeight="1" x14ac:dyDescent="0.15">
      <c r="A7" s="121" t="s">
        <v>29</v>
      </c>
      <c r="B7" s="122" t="s">
        <v>278</v>
      </c>
      <c r="C7" s="122" t="s">
        <v>278</v>
      </c>
      <c r="D7" s="122" t="s">
        <v>278</v>
      </c>
      <c r="E7" s="122" t="s">
        <v>278</v>
      </c>
      <c r="F7" s="122" t="s">
        <v>278</v>
      </c>
      <c r="G7" s="122" t="s">
        <v>278</v>
      </c>
      <c r="H7" s="122" t="s">
        <v>278</v>
      </c>
      <c r="I7" s="122" t="s">
        <v>278</v>
      </c>
      <c r="J7" s="122" t="s">
        <v>278</v>
      </c>
      <c r="K7" s="122" t="s">
        <v>278</v>
      </c>
      <c r="L7" s="122" t="s">
        <v>278</v>
      </c>
      <c r="M7" s="122">
        <v>109</v>
      </c>
      <c r="N7" s="123">
        <v>109</v>
      </c>
    </row>
    <row r="8" spans="1:14" ht="10" customHeight="1" x14ac:dyDescent="0.1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1:14" s="49" customFormat="1" ht="11.3" customHeight="1" x14ac:dyDescent="0.3">
      <c r="A9" s="84" t="s">
        <v>16</v>
      </c>
      <c r="B9" s="97">
        <v>0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</row>
    <row r="10" spans="1:14" s="49" customFormat="1" ht="11.3" customHeight="1" x14ac:dyDescent="0.3">
      <c r="A10" s="84" t="s">
        <v>17</v>
      </c>
      <c r="B10" s="97">
        <f>SUM(B7)</f>
        <v>0</v>
      </c>
      <c r="C10" s="97">
        <f t="shared" ref="C10:N10" si="0">SUM(C7)</f>
        <v>0</v>
      </c>
      <c r="D10" s="97">
        <f t="shared" si="0"/>
        <v>0</v>
      </c>
      <c r="E10" s="97">
        <f t="shared" si="0"/>
        <v>0</v>
      </c>
      <c r="F10" s="97">
        <f t="shared" si="0"/>
        <v>0</v>
      </c>
      <c r="G10" s="97">
        <f t="shared" si="0"/>
        <v>0</v>
      </c>
      <c r="H10" s="97">
        <f t="shared" si="0"/>
        <v>0</v>
      </c>
      <c r="I10" s="97">
        <f t="shared" si="0"/>
        <v>0</v>
      </c>
      <c r="J10" s="97">
        <f t="shared" si="0"/>
        <v>0</v>
      </c>
      <c r="K10" s="97">
        <f t="shared" si="0"/>
        <v>0</v>
      </c>
      <c r="L10" s="97">
        <f t="shared" si="0"/>
        <v>0</v>
      </c>
      <c r="M10" s="97">
        <f t="shared" si="0"/>
        <v>109</v>
      </c>
      <c r="N10" s="97">
        <f t="shared" si="0"/>
        <v>109</v>
      </c>
    </row>
    <row r="11" spans="1:14" s="49" customFormat="1" ht="11.3" customHeight="1" x14ac:dyDescent="0.3">
      <c r="A11" s="84" t="s">
        <v>18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</row>
    <row r="12" spans="1:14" s="49" customFormat="1" ht="11.3" customHeight="1" x14ac:dyDescent="0.3">
      <c r="A12" s="84" t="s">
        <v>19</v>
      </c>
      <c r="B12" s="97">
        <v>0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</row>
    <row r="13" spans="1:14" s="49" customFormat="1" ht="11.3" customHeight="1" x14ac:dyDescent="0.3">
      <c r="A13" s="84" t="s">
        <v>20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</row>
    <row r="14" spans="1:14" s="49" customFormat="1" ht="11.3" customHeight="1" x14ac:dyDescent="0.3">
      <c r="A14" s="89" t="s">
        <v>21</v>
      </c>
      <c r="B14" s="93">
        <f>SUM(B9:B13)</f>
        <v>0</v>
      </c>
      <c r="C14" s="93">
        <f t="shared" ref="C14:N14" si="1">SUM(C9:C13)</f>
        <v>0</v>
      </c>
      <c r="D14" s="93">
        <f t="shared" si="1"/>
        <v>0</v>
      </c>
      <c r="E14" s="93">
        <f t="shared" si="1"/>
        <v>0</v>
      </c>
      <c r="F14" s="93">
        <f t="shared" si="1"/>
        <v>0</v>
      </c>
      <c r="G14" s="93">
        <f t="shared" si="1"/>
        <v>0</v>
      </c>
      <c r="H14" s="93">
        <f t="shared" si="1"/>
        <v>0</v>
      </c>
      <c r="I14" s="93">
        <f t="shared" si="1"/>
        <v>0</v>
      </c>
      <c r="J14" s="93">
        <f t="shared" si="1"/>
        <v>0</v>
      </c>
      <c r="K14" s="93">
        <f t="shared" si="1"/>
        <v>0</v>
      </c>
      <c r="L14" s="93">
        <f t="shared" si="1"/>
        <v>0</v>
      </c>
      <c r="M14" s="93">
        <f t="shared" si="1"/>
        <v>109</v>
      </c>
      <c r="N14" s="93">
        <f t="shared" si="1"/>
        <v>109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BDD3-DFD4-44BD-A907-84875051713A}">
  <dimension ref="A1:N3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3" style="52" customWidth="1"/>
    <col min="2" max="14" width="5.6640625" style="52" customWidth="1"/>
    <col min="15" max="16384" width="11.44140625" style="52"/>
  </cols>
  <sheetData>
    <row r="1" spans="1:14" s="36" customFormat="1" ht="12.8" customHeight="1" x14ac:dyDescent="0.3">
      <c r="A1" s="181" t="s">
        <v>194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6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6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6" customFormat="1" ht="12.8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36" customFormat="1" ht="12.8" customHeigh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117" customFormat="1" ht="11.3" customHeight="1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24" t="s">
        <v>0</v>
      </c>
    </row>
    <row r="7" spans="1:14" ht="10" customHeight="1" x14ac:dyDescent="0.15">
      <c r="A7" s="57" t="s">
        <v>25</v>
      </c>
      <c r="B7" s="118">
        <v>1350</v>
      </c>
      <c r="C7" s="118">
        <v>1002</v>
      </c>
      <c r="D7" s="118">
        <v>1339</v>
      </c>
      <c r="E7" s="118">
        <v>1494</v>
      </c>
      <c r="F7" s="118">
        <v>1177</v>
      </c>
      <c r="G7" s="118">
        <v>974</v>
      </c>
      <c r="H7" s="118">
        <v>850</v>
      </c>
      <c r="I7" s="118">
        <v>969</v>
      </c>
      <c r="J7" s="118">
        <v>868</v>
      </c>
      <c r="K7" s="118">
        <v>735</v>
      </c>
      <c r="L7" s="118">
        <v>464</v>
      </c>
      <c r="M7" s="118">
        <v>453</v>
      </c>
      <c r="N7" s="58">
        <v>11675</v>
      </c>
    </row>
    <row r="8" spans="1:14" ht="10" customHeight="1" x14ac:dyDescent="0.15">
      <c r="A8" s="114" t="s">
        <v>26</v>
      </c>
      <c r="B8" s="119">
        <v>448</v>
      </c>
      <c r="C8" s="119">
        <v>225</v>
      </c>
      <c r="D8" s="119">
        <v>122</v>
      </c>
      <c r="E8" s="119">
        <v>145</v>
      </c>
      <c r="F8" s="119">
        <v>127</v>
      </c>
      <c r="G8" s="119">
        <v>555</v>
      </c>
      <c r="H8" s="119">
        <v>977</v>
      </c>
      <c r="I8" s="119">
        <v>586</v>
      </c>
      <c r="J8" s="119">
        <v>664</v>
      </c>
      <c r="K8" s="119">
        <v>496</v>
      </c>
      <c r="L8" s="119">
        <v>401</v>
      </c>
      <c r="M8" s="119">
        <v>252</v>
      </c>
      <c r="N8" s="120">
        <v>4998</v>
      </c>
    </row>
    <row r="9" spans="1:14" ht="10" customHeight="1" x14ac:dyDescent="0.15">
      <c r="A9" s="57" t="s">
        <v>69</v>
      </c>
      <c r="B9" s="118" t="s">
        <v>278</v>
      </c>
      <c r="C9" s="118" t="s">
        <v>278</v>
      </c>
      <c r="D9" s="118" t="s">
        <v>278</v>
      </c>
      <c r="E9" s="118" t="s">
        <v>278</v>
      </c>
      <c r="F9" s="118">
        <v>56</v>
      </c>
      <c r="G9" s="118">
        <v>554</v>
      </c>
      <c r="H9" s="118">
        <v>523</v>
      </c>
      <c r="I9" s="118">
        <v>283</v>
      </c>
      <c r="J9" s="118">
        <v>152</v>
      </c>
      <c r="K9" s="118">
        <v>11</v>
      </c>
      <c r="L9" s="118" t="s">
        <v>278</v>
      </c>
      <c r="M9" s="118" t="s">
        <v>278</v>
      </c>
      <c r="N9" s="58">
        <v>1579</v>
      </c>
    </row>
    <row r="10" spans="1:14" ht="10" customHeight="1" x14ac:dyDescent="0.15">
      <c r="A10" s="57" t="s">
        <v>27</v>
      </c>
      <c r="B10" s="118">
        <v>1</v>
      </c>
      <c r="C10" s="118" t="s">
        <v>278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</v>
      </c>
    </row>
    <row r="11" spans="1:14" ht="10" customHeight="1" x14ac:dyDescent="0.15">
      <c r="A11" s="57" t="s">
        <v>29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 t="s">
        <v>278</v>
      </c>
      <c r="G11" s="118" t="s">
        <v>278</v>
      </c>
      <c r="H11" s="118" t="s">
        <v>278</v>
      </c>
      <c r="I11" s="118" t="s">
        <v>278</v>
      </c>
      <c r="J11" s="118" t="s">
        <v>278</v>
      </c>
      <c r="K11" s="118">
        <v>3</v>
      </c>
      <c r="L11" s="118" t="s">
        <v>278</v>
      </c>
      <c r="M11" s="118" t="s">
        <v>278</v>
      </c>
      <c r="N11" s="58">
        <v>3</v>
      </c>
    </row>
    <row r="12" spans="1:14" ht="10" customHeight="1" x14ac:dyDescent="0.15">
      <c r="A12" s="57" t="s">
        <v>31</v>
      </c>
      <c r="B12" s="118">
        <v>6</v>
      </c>
      <c r="C12" s="118" t="s">
        <v>278</v>
      </c>
      <c r="D12" s="118" t="s">
        <v>278</v>
      </c>
      <c r="E12" s="118">
        <v>9</v>
      </c>
      <c r="F12" s="118">
        <v>6</v>
      </c>
      <c r="G12" s="118">
        <v>5</v>
      </c>
      <c r="H12" s="118">
        <v>45</v>
      </c>
      <c r="I12" s="118">
        <v>80</v>
      </c>
      <c r="J12" s="118">
        <v>87</v>
      </c>
      <c r="K12" s="118">
        <v>90</v>
      </c>
      <c r="L12" s="118">
        <v>279</v>
      </c>
      <c r="M12" s="118">
        <v>60</v>
      </c>
      <c r="N12" s="58">
        <v>667</v>
      </c>
    </row>
    <row r="13" spans="1:14" ht="10" customHeight="1" x14ac:dyDescent="0.15">
      <c r="A13" s="57" t="s">
        <v>36</v>
      </c>
      <c r="B13" s="118" t="s">
        <v>278</v>
      </c>
      <c r="C13" s="118" t="s">
        <v>278</v>
      </c>
      <c r="D13" s="118">
        <v>1</v>
      </c>
      <c r="E13" s="118" t="s">
        <v>278</v>
      </c>
      <c r="F13" s="118">
        <v>1</v>
      </c>
      <c r="G13" s="118" t="s">
        <v>278</v>
      </c>
      <c r="H13" s="118" t="s">
        <v>278</v>
      </c>
      <c r="I13" s="118" t="s">
        <v>278</v>
      </c>
      <c r="J13" s="118" t="s">
        <v>278</v>
      </c>
      <c r="K13" s="118" t="s">
        <v>278</v>
      </c>
      <c r="L13" s="118">
        <v>1</v>
      </c>
      <c r="M13" s="118">
        <v>1</v>
      </c>
      <c r="N13" s="58">
        <v>4</v>
      </c>
    </row>
    <row r="14" spans="1:14" ht="10" customHeight="1" x14ac:dyDescent="0.15">
      <c r="A14" s="57" t="s">
        <v>39</v>
      </c>
      <c r="B14" s="118" t="s">
        <v>278</v>
      </c>
      <c r="C14" s="118">
        <v>1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</v>
      </c>
    </row>
    <row r="15" spans="1:14" ht="10" customHeight="1" x14ac:dyDescent="0.15">
      <c r="A15" s="57" t="s">
        <v>77</v>
      </c>
      <c r="B15" s="118" t="s">
        <v>278</v>
      </c>
      <c r="C15" s="118" t="s">
        <v>278</v>
      </c>
      <c r="D15" s="118" t="s">
        <v>278</v>
      </c>
      <c r="E15" s="118" t="s">
        <v>278</v>
      </c>
      <c r="F15" s="118" t="s">
        <v>278</v>
      </c>
      <c r="G15" s="118">
        <v>1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1</v>
      </c>
    </row>
    <row r="16" spans="1:14" ht="10" customHeight="1" x14ac:dyDescent="0.15">
      <c r="A16" s="57" t="s">
        <v>71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>
        <v>1</v>
      </c>
      <c r="H16" s="118">
        <v>1</v>
      </c>
      <c r="I16" s="118">
        <v>1</v>
      </c>
      <c r="J16" s="118" t="s">
        <v>278</v>
      </c>
      <c r="K16" s="118" t="s">
        <v>278</v>
      </c>
      <c r="L16" s="118" t="s">
        <v>278</v>
      </c>
      <c r="M16" s="118" t="s">
        <v>278</v>
      </c>
      <c r="N16" s="58">
        <v>3</v>
      </c>
    </row>
    <row r="17" spans="1:14" ht="10" customHeight="1" x14ac:dyDescent="0.15">
      <c r="A17" s="114" t="s">
        <v>52</v>
      </c>
      <c r="B17" s="119">
        <v>1</v>
      </c>
      <c r="C17" s="119" t="s">
        <v>278</v>
      </c>
      <c r="D17" s="119" t="s">
        <v>278</v>
      </c>
      <c r="E17" s="119" t="s">
        <v>278</v>
      </c>
      <c r="F17" s="119" t="s">
        <v>278</v>
      </c>
      <c r="G17" s="119" t="s">
        <v>278</v>
      </c>
      <c r="H17" s="119" t="s">
        <v>278</v>
      </c>
      <c r="I17" s="119" t="s">
        <v>278</v>
      </c>
      <c r="J17" s="119">
        <v>2</v>
      </c>
      <c r="K17" s="119">
        <v>1</v>
      </c>
      <c r="L17" s="119" t="s">
        <v>278</v>
      </c>
      <c r="M17" s="119">
        <v>1</v>
      </c>
      <c r="N17" s="120">
        <v>5</v>
      </c>
    </row>
    <row r="18" spans="1:14" ht="10" customHeight="1" x14ac:dyDescent="0.15">
      <c r="A18" s="57" t="s">
        <v>53</v>
      </c>
      <c r="B18" s="118" t="s">
        <v>278</v>
      </c>
      <c r="C18" s="118" t="s">
        <v>278</v>
      </c>
      <c r="D18" s="118" t="s">
        <v>278</v>
      </c>
      <c r="E18" s="118">
        <v>1</v>
      </c>
      <c r="F18" s="118" t="s">
        <v>278</v>
      </c>
      <c r="G18" s="118">
        <v>1</v>
      </c>
      <c r="H18" s="118">
        <v>1</v>
      </c>
      <c r="I18" s="118" t="s">
        <v>278</v>
      </c>
      <c r="J18" s="118" t="s">
        <v>278</v>
      </c>
      <c r="K18" s="118">
        <v>1</v>
      </c>
      <c r="L18" s="118">
        <v>1</v>
      </c>
      <c r="M18" s="118">
        <v>1</v>
      </c>
      <c r="N18" s="58">
        <v>6</v>
      </c>
    </row>
    <row r="19" spans="1:14" ht="10" customHeight="1" x14ac:dyDescent="0.15">
      <c r="A19" s="57" t="s">
        <v>54</v>
      </c>
      <c r="B19" s="118" t="s">
        <v>278</v>
      </c>
      <c r="C19" s="118" t="s">
        <v>278</v>
      </c>
      <c r="D19" s="118" t="s">
        <v>278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>
        <v>3</v>
      </c>
      <c r="L19" s="118">
        <v>2</v>
      </c>
      <c r="M19" s="118" t="s">
        <v>278</v>
      </c>
      <c r="N19" s="58">
        <v>5</v>
      </c>
    </row>
    <row r="20" spans="1:14" ht="10" customHeight="1" x14ac:dyDescent="0.15">
      <c r="A20" s="57" t="s">
        <v>95</v>
      </c>
      <c r="B20" s="118" t="s">
        <v>278</v>
      </c>
      <c r="C20" s="118" t="s">
        <v>278</v>
      </c>
      <c r="D20" s="118" t="s">
        <v>278</v>
      </c>
      <c r="E20" s="118">
        <v>1</v>
      </c>
      <c r="F20" s="118" t="s">
        <v>278</v>
      </c>
      <c r="G20" s="118" t="s">
        <v>278</v>
      </c>
      <c r="H20" s="118" t="s">
        <v>278</v>
      </c>
      <c r="I20" s="118" t="s">
        <v>278</v>
      </c>
      <c r="J20" s="118" t="s">
        <v>278</v>
      </c>
      <c r="K20" s="118" t="s">
        <v>278</v>
      </c>
      <c r="L20" s="118" t="s">
        <v>278</v>
      </c>
      <c r="M20" s="118" t="s">
        <v>278</v>
      </c>
      <c r="N20" s="58">
        <v>1</v>
      </c>
    </row>
    <row r="21" spans="1:14" ht="10" customHeight="1" x14ac:dyDescent="0.15">
      <c r="A21" s="57" t="s">
        <v>56</v>
      </c>
      <c r="B21" s="118" t="s">
        <v>278</v>
      </c>
      <c r="C21" s="118">
        <v>1</v>
      </c>
      <c r="D21" s="118" t="s">
        <v>278</v>
      </c>
      <c r="E21" s="118">
        <v>2</v>
      </c>
      <c r="F21" s="118">
        <v>2</v>
      </c>
      <c r="G21" s="118">
        <v>1</v>
      </c>
      <c r="H21" s="118" t="s">
        <v>278</v>
      </c>
      <c r="I21" s="118" t="s">
        <v>278</v>
      </c>
      <c r="J21" s="118" t="s">
        <v>278</v>
      </c>
      <c r="K21" s="118" t="s">
        <v>278</v>
      </c>
      <c r="L21" s="118">
        <v>1</v>
      </c>
      <c r="M21" s="118">
        <v>1</v>
      </c>
      <c r="N21" s="58">
        <v>8</v>
      </c>
    </row>
    <row r="22" spans="1:14" ht="10" customHeight="1" x14ac:dyDescent="0.15">
      <c r="A22" s="57" t="s">
        <v>65</v>
      </c>
      <c r="B22" s="118" t="s">
        <v>278</v>
      </c>
      <c r="C22" s="118" t="s">
        <v>278</v>
      </c>
      <c r="D22" s="118" t="s">
        <v>278</v>
      </c>
      <c r="E22" s="118" t="s">
        <v>278</v>
      </c>
      <c r="F22" s="118" t="s">
        <v>278</v>
      </c>
      <c r="G22" s="118">
        <v>5</v>
      </c>
      <c r="H22" s="118">
        <v>8</v>
      </c>
      <c r="I22" s="118" t="s">
        <v>278</v>
      </c>
      <c r="J22" s="118" t="s">
        <v>278</v>
      </c>
      <c r="K22" s="118">
        <v>353</v>
      </c>
      <c r="L22" s="118">
        <v>380</v>
      </c>
      <c r="M22" s="118">
        <v>82</v>
      </c>
      <c r="N22" s="58">
        <v>828</v>
      </c>
    </row>
    <row r="23" spans="1:14" ht="10" customHeight="1" x14ac:dyDescent="0.15">
      <c r="A23" s="57" t="s">
        <v>57</v>
      </c>
      <c r="B23" s="118" t="s">
        <v>278</v>
      </c>
      <c r="C23" s="118">
        <v>1</v>
      </c>
      <c r="D23" s="118" t="s">
        <v>278</v>
      </c>
      <c r="E23" s="118">
        <v>1</v>
      </c>
      <c r="F23" s="118">
        <v>1</v>
      </c>
      <c r="G23" s="118">
        <v>1</v>
      </c>
      <c r="H23" s="118">
        <v>1</v>
      </c>
      <c r="I23" s="118">
        <v>1</v>
      </c>
      <c r="J23" s="118" t="s">
        <v>278</v>
      </c>
      <c r="K23" s="118">
        <v>1</v>
      </c>
      <c r="L23" s="118">
        <v>1</v>
      </c>
      <c r="M23" s="118">
        <v>1</v>
      </c>
      <c r="N23" s="58">
        <v>9</v>
      </c>
    </row>
    <row r="24" spans="1:14" ht="10" customHeight="1" x14ac:dyDescent="0.15">
      <c r="A24" s="57" t="s">
        <v>80</v>
      </c>
      <c r="B24" s="118" t="s">
        <v>278</v>
      </c>
      <c r="C24" s="118" t="s">
        <v>278</v>
      </c>
      <c r="D24" s="118" t="s">
        <v>278</v>
      </c>
      <c r="E24" s="118">
        <v>1</v>
      </c>
      <c r="F24" s="118" t="s">
        <v>278</v>
      </c>
      <c r="G24" s="118" t="s">
        <v>278</v>
      </c>
      <c r="H24" s="118" t="s">
        <v>278</v>
      </c>
      <c r="I24" s="118" t="s">
        <v>278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114" t="s">
        <v>58</v>
      </c>
      <c r="B25" s="119" t="s">
        <v>278</v>
      </c>
      <c r="C25" s="119" t="s">
        <v>278</v>
      </c>
      <c r="D25" s="119">
        <v>74</v>
      </c>
      <c r="E25" s="119">
        <v>46</v>
      </c>
      <c r="F25" s="119">
        <v>36</v>
      </c>
      <c r="G25" s="119" t="s">
        <v>278</v>
      </c>
      <c r="H25" s="119" t="s">
        <v>278</v>
      </c>
      <c r="I25" s="119">
        <v>44</v>
      </c>
      <c r="J25" s="119">
        <v>34</v>
      </c>
      <c r="K25" s="119">
        <v>48</v>
      </c>
      <c r="L25" s="119" t="s">
        <v>278</v>
      </c>
      <c r="M25" s="119" t="s">
        <v>278</v>
      </c>
      <c r="N25" s="120">
        <v>282</v>
      </c>
    </row>
    <row r="26" spans="1:14" ht="10" customHeight="1" x14ac:dyDescent="0.15">
      <c r="A26" s="121" t="s">
        <v>59</v>
      </c>
      <c r="B26" s="122" t="s">
        <v>278</v>
      </c>
      <c r="C26" s="122" t="s">
        <v>278</v>
      </c>
      <c r="D26" s="122" t="s">
        <v>278</v>
      </c>
      <c r="E26" s="122" t="s">
        <v>278</v>
      </c>
      <c r="F26" s="122" t="s">
        <v>278</v>
      </c>
      <c r="G26" s="122" t="s">
        <v>278</v>
      </c>
      <c r="H26" s="122">
        <v>1</v>
      </c>
      <c r="I26" s="122" t="s">
        <v>278</v>
      </c>
      <c r="J26" s="122" t="s">
        <v>278</v>
      </c>
      <c r="K26" s="122">
        <v>1</v>
      </c>
      <c r="L26" s="122">
        <v>1</v>
      </c>
      <c r="M26" s="122" t="s">
        <v>278</v>
      </c>
      <c r="N26" s="123">
        <v>3</v>
      </c>
    </row>
    <row r="27" spans="1:14" ht="10" customHeight="1" x14ac:dyDescent="0.15">
      <c r="A27" s="121" t="s">
        <v>61</v>
      </c>
      <c r="B27" s="122" t="s">
        <v>278</v>
      </c>
      <c r="C27" s="122">
        <v>2</v>
      </c>
      <c r="D27" s="122" t="s">
        <v>278</v>
      </c>
      <c r="E27" s="122">
        <v>3</v>
      </c>
      <c r="F27" s="122">
        <v>1</v>
      </c>
      <c r="G27" s="122">
        <v>1</v>
      </c>
      <c r="H27" s="122">
        <v>25</v>
      </c>
      <c r="I27" s="122">
        <v>38</v>
      </c>
      <c r="J27" s="122">
        <v>34</v>
      </c>
      <c r="K27" s="122">
        <v>17</v>
      </c>
      <c r="L27" s="122" t="s">
        <v>278</v>
      </c>
      <c r="M27" s="122" t="s">
        <v>278</v>
      </c>
      <c r="N27" s="123">
        <v>121</v>
      </c>
    </row>
    <row r="28" spans="1:14" x14ac:dyDescent="0.15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14" s="49" customFormat="1" ht="11.3" customHeight="1" x14ac:dyDescent="0.3">
      <c r="A29" s="54" t="s">
        <v>16</v>
      </c>
      <c r="B29" s="51">
        <f>SUM(B7:B8)</f>
        <v>1798</v>
      </c>
      <c r="C29" s="51">
        <f t="shared" ref="C29:N29" si="0">SUM(C7:C8)</f>
        <v>1227</v>
      </c>
      <c r="D29" s="51">
        <f t="shared" si="0"/>
        <v>1461</v>
      </c>
      <c r="E29" s="51">
        <f t="shared" si="0"/>
        <v>1639</v>
      </c>
      <c r="F29" s="51">
        <f t="shared" si="0"/>
        <v>1304</v>
      </c>
      <c r="G29" s="51">
        <f t="shared" si="0"/>
        <v>1529</v>
      </c>
      <c r="H29" s="51">
        <f t="shared" si="0"/>
        <v>1827</v>
      </c>
      <c r="I29" s="51">
        <f t="shared" si="0"/>
        <v>1555</v>
      </c>
      <c r="J29" s="51">
        <f t="shared" si="0"/>
        <v>1532</v>
      </c>
      <c r="K29" s="51">
        <f t="shared" si="0"/>
        <v>1231</v>
      </c>
      <c r="L29" s="51">
        <f t="shared" si="0"/>
        <v>865</v>
      </c>
      <c r="M29" s="51">
        <f t="shared" si="0"/>
        <v>705</v>
      </c>
      <c r="N29" s="51">
        <f t="shared" si="0"/>
        <v>16673</v>
      </c>
    </row>
    <row r="30" spans="1:14" s="49" customFormat="1" ht="11.3" customHeight="1" x14ac:dyDescent="0.3">
      <c r="A30" s="54" t="s">
        <v>17</v>
      </c>
      <c r="B30" s="51">
        <f>SUM(B9:B17)</f>
        <v>8</v>
      </c>
      <c r="C30" s="51">
        <f t="shared" ref="C30:N30" si="1">SUM(C9:C17)</f>
        <v>1</v>
      </c>
      <c r="D30" s="51">
        <f t="shared" si="1"/>
        <v>1</v>
      </c>
      <c r="E30" s="51">
        <f t="shared" si="1"/>
        <v>9</v>
      </c>
      <c r="F30" s="51">
        <f t="shared" si="1"/>
        <v>63</v>
      </c>
      <c r="G30" s="51">
        <f t="shared" si="1"/>
        <v>561</v>
      </c>
      <c r="H30" s="51">
        <f t="shared" si="1"/>
        <v>569</v>
      </c>
      <c r="I30" s="51">
        <f t="shared" si="1"/>
        <v>364</v>
      </c>
      <c r="J30" s="51">
        <f t="shared" si="1"/>
        <v>241</v>
      </c>
      <c r="K30" s="51">
        <f t="shared" si="1"/>
        <v>105</v>
      </c>
      <c r="L30" s="51">
        <f t="shared" si="1"/>
        <v>280</v>
      </c>
      <c r="M30" s="51">
        <f t="shared" si="1"/>
        <v>62</v>
      </c>
      <c r="N30" s="51">
        <f t="shared" si="1"/>
        <v>2264</v>
      </c>
    </row>
    <row r="31" spans="1:14" s="49" customFormat="1" ht="11.3" customHeight="1" x14ac:dyDescent="0.3">
      <c r="A31" s="54" t="s">
        <v>18</v>
      </c>
      <c r="B31" s="51">
        <f>SUM(B18:B25)</f>
        <v>0</v>
      </c>
      <c r="C31" s="51">
        <f t="shared" ref="C31:N31" si="2">SUM(C18:C25)</f>
        <v>2</v>
      </c>
      <c r="D31" s="51">
        <f t="shared" si="2"/>
        <v>74</v>
      </c>
      <c r="E31" s="51">
        <f t="shared" si="2"/>
        <v>52</v>
      </c>
      <c r="F31" s="51">
        <f t="shared" si="2"/>
        <v>39</v>
      </c>
      <c r="G31" s="51">
        <f t="shared" si="2"/>
        <v>8</v>
      </c>
      <c r="H31" s="51">
        <f t="shared" si="2"/>
        <v>10</v>
      </c>
      <c r="I31" s="51">
        <f t="shared" si="2"/>
        <v>45</v>
      </c>
      <c r="J31" s="51">
        <f t="shared" si="2"/>
        <v>34</v>
      </c>
      <c r="K31" s="51">
        <f t="shared" si="2"/>
        <v>406</v>
      </c>
      <c r="L31" s="51">
        <f t="shared" si="2"/>
        <v>385</v>
      </c>
      <c r="M31" s="51">
        <f t="shared" si="2"/>
        <v>85</v>
      </c>
      <c r="N31" s="51">
        <f t="shared" si="2"/>
        <v>1140</v>
      </c>
    </row>
    <row r="32" spans="1:14" s="49" customFormat="1" ht="11.3" customHeight="1" x14ac:dyDescent="0.3">
      <c r="A32" s="54" t="s">
        <v>19</v>
      </c>
      <c r="B32" s="51">
        <f>SUM(B26)</f>
        <v>0</v>
      </c>
      <c r="C32" s="51">
        <f t="shared" ref="C32:N32" si="3">SUM(C26)</f>
        <v>0</v>
      </c>
      <c r="D32" s="51">
        <f t="shared" si="3"/>
        <v>0</v>
      </c>
      <c r="E32" s="51">
        <f t="shared" si="3"/>
        <v>0</v>
      </c>
      <c r="F32" s="51">
        <f t="shared" si="3"/>
        <v>0</v>
      </c>
      <c r="G32" s="51">
        <f t="shared" si="3"/>
        <v>0</v>
      </c>
      <c r="H32" s="51">
        <f t="shared" si="3"/>
        <v>1</v>
      </c>
      <c r="I32" s="51">
        <f t="shared" si="3"/>
        <v>0</v>
      </c>
      <c r="J32" s="51">
        <f t="shared" si="3"/>
        <v>0</v>
      </c>
      <c r="K32" s="51">
        <f t="shared" si="3"/>
        <v>1</v>
      </c>
      <c r="L32" s="51">
        <f t="shared" si="3"/>
        <v>1</v>
      </c>
      <c r="M32" s="51">
        <f t="shared" si="3"/>
        <v>0</v>
      </c>
      <c r="N32" s="51">
        <f t="shared" si="3"/>
        <v>3</v>
      </c>
    </row>
    <row r="33" spans="1:14" s="49" customFormat="1" ht="11.3" customHeight="1" x14ac:dyDescent="0.3">
      <c r="A33" s="54" t="s">
        <v>20</v>
      </c>
      <c r="B33" s="51">
        <f>SUM(B27)</f>
        <v>0</v>
      </c>
      <c r="C33" s="51">
        <f t="shared" ref="C33:N33" si="4">SUM(C27)</f>
        <v>2</v>
      </c>
      <c r="D33" s="51">
        <f t="shared" si="4"/>
        <v>0</v>
      </c>
      <c r="E33" s="51">
        <f t="shared" si="4"/>
        <v>3</v>
      </c>
      <c r="F33" s="51">
        <f t="shared" si="4"/>
        <v>1</v>
      </c>
      <c r="G33" s="51">
        <f t="shared" si="4"/>
        <v>1</v>
      </c>
      <c r="H33" s="51">
        <f t="shared" si="4"/>
        <v>25</v>
      </c>
      <c r="I33" s="51">
        <f t="shared" si="4"/>
        <v>38</v>
      </c>
      <c r="J33" s="51">
        <f t="shared" si="4"/>
        <v>34</v>
      </c>
      <c r="K33" s="51">
        <f t="shared" si="4"/>
        <v>17</v>
      </c>
      <c r="L33" s="51">
        <f t="shared" si="4"/>
        <v>0</v>
      </c>
      <c r="M33" s="51">
        <f t="shared" si="4"/>
        <v>0</v>
      </c>
      <c r="N33" s="51">
        <f t="shared" si="4"/>
        <v>121</v>
      </c>
    </row>
    <row r="34" spans="1:14" s="49" customFormat="1" ht="11.3" customHeight="1" x14ac:dyDescent="0.3">
      <c r="A34" s="89" t="s">
        <v>21</v>
      </c>
      <c r="B34" s="93">
        <f>SUM(B29:B33)</f>
        <v>1806</v>
      </c>
      <c r="C34" s="93">
        <f t="shared" ref="C34:N34" si="5">SUM(C29:C33)</f>
        <v>1232</v>
      </c>
      <c r="D34" s="93">
        <f t="shared" si="5"/>
        <v>1536</v>
      </c>
      <c r="E34" s="93">
        <f t="shared" si="5"/>
        <v>1703</v>
      </c>
      <c r="F34" s="93">
        <f t="shared" si="5"/>
        <v>1407</v>
      </c>
      <c r="G34" s="93">
        <f t="shared" si="5"/>
        <v>2099</v>
      </c>
      <c r="H34" s="93">
        <f t="shared" si="5"/>
        <v>2432</v>
      </c>
      <c r="I34" s="93">
        <f t="shared" si="5"/>
        <v>2002</v>
      </c>
      <c r="J34" s="93">
        <f t="shared" si="5"/>
        <v>1841</v>
      </c>
      <c r="K34" s="93">
        <f t="shared" si="5"/>
        <v>1760</v>
      </c>
      <c r="L34" s="93">
        <f t="shared" si="5"/>
        <v>1531</v>
      </c>
      <c r="M34" s="93">
        <f t="shared" si="5"/>
        <v>852</v>
      </c>
      <c r="N34" s="93">
        <f t="shared" si="5"/>
        <v>20201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9:N3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5DEF-309B-42FE-BE0F-880293C8C0D8}">
  <dimension ref="A1:N44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17.109375" style="52" bestFit="1" customWidth="1"/>
    <col min="2" max="14" width="6.77734375" style="52" customWidth="1"/>
    <col min="15" max="16384" width="11.44140625" style="52"/>
  </cols>
  <sheetData>
    <row r="1" spans="1:14" s="36" customFormat="1" ht="12.8" customHeight="1" x14ac:dyDescent="0.3">
      <c r="A1" s="181" t="s">
        <v>195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36" customFormat="1" ht="12.8" customHeight="1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s="36" customFormat="1" ht="12.8" customHeight="1" x14ac:dyDescent="0.3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s="36" customFormat="1" ht="12.8" customHeight="1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117" customFormat="1" ht="11.3" customHeigh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24" t="s">
        <v>0</v>
      </c>
    </row>
    <row r="6" spans="1:14" ht="10" customHeight="1" x14ac:dyDescent="0.15">
      <c r="A6" s="57" t="s">
        <v>67</v>
      </c>
      <c r="B6" s="118" t="s">
        <v>278</v>
      </c>
      <c r="C6" s="118">
        <v>2</v>
      </c>
      <c r="D6" s="118">
        <v>18</v>
      </c>
      <c r="E6" s="118">
        <v>7</v>
      </c>
      <c r="F6" s="118">
        <v>21</v>
      </c>
      <c r="G6" s="118" t="s">
        <v>278</v>
      </c>
      <c r="H6" s="118">
        <v>21</v>
      </c>
      <c r="I6" s="118" t="s">
        <v>278</v>
      </c>
      <c r="J6" s="118" t="s">
        <v>278</v>
      </c>
      <c r="K6" s="118" t="s">
        <v>278</v>
      </c>
      <c r="L6" s="118" t="s">
        <v>278</v>
      </c>
      <c r="M6" s="118" t="s">
        <v>278</v>
      </c>
      <c r="N6" s="58">
        <v>69</v>
      </c>
    </row>
    <row r="7" spans="1:14" ht="10" customHeight="1" x14ac:dyDescent="0.15">
      <c r="A7" s="57" t="s">
        <v>25</v>
      </c>
      <c r="B7" s="118">
        <v>374</v>
      </c>
      <c r="C7" s="118">
        <v>272</v>
      </c>
      <c r="D7" s="118">
        <v>188</v>
      </c>
      <c r="E7" s="118">
        <v>290</v>
      </c>
      <c r="F7" s="118">
        <v>297</v>
      </c>
      <c r="G7" s="118">
        <v>213</v>
      </c>
      <c r="H7" s="118">
        <v>132</v>
      </c>
      <c r="I7" s="118">
        <v>154</v>
      </c>
      <c r="J7" s="118">
        <v>268</v>
      </c>
      <c r="K7" s="118">
        <v>69</v>
      </c>
      <c r="L7" s="118">
        <v>101</v>
      </c>
      <c r="M7" s="118">
        <v>141</v>
      </c>
      <c r="N7" s="58">
        <v>2499</v>
      </c>
    </row>
    <row r="8" spans="1:14" ht="10" customHeight="1" x14ac:dyDescent="0.15">
      <c r="A8" s="57" t="s">
        <v>26</v>
      </c>
      <c r="B8" s="118">
        <v>291</v>
      </c>
      <c r="C8" s="118">
        <v>176</v>
      </c>
      <c r="D8" s="118">
        <v>60</v>
      </c>
      <c r="E8" s="118">
        <v>113</v>
      </c>
      <c r="F8" s="118">
        <v>73</v>
      </c>
      <c r="G8" s="118">
        <v>118</v>
      </c>
      <c r="H8" s="118">
        <v>81</v>
      </c>
      <c r="I8" s="118">
        <v>102</v>
      </c>
      <c r="J8" s="118">
        <v>112</v>
      </c>
      <c r="K8" s="118">
        <v>68</v>
      </c>
      <c r="L8" s="118">
        <v>80</v>
      </c>
      <c r="M8" s="118">
        <v>43</v>
      </c>
      <c r="N8" s="58">
        <v>1317</v>
      </c>
    </row>
    <row r="9" spans="1:14" ht="10" customHeight="1" x14ac:dyDescent="0.15">
      <c r="A9" s="114" t="s">
        <v>76</v>
      </c>
      <c r="B9" s="119" t="s">
        <v>278</v>
      </c>
      <c r="C9" s="119" t="s">
        <v>278</v>
      </c>
      <c r="D9" s="119" t="s">
        <v>278</v>
      </c>
      <c r="E9" s="119" t="s">
        <v>278</v>
      </c>
      <c r="F9" s="119" t="s">
        <v>278</v>
      </c>
      <c r="G9" s="119">
        <v>48</v>
      </c>
      <c r="H9" s="119" t="s">
        <v>278</v>
      </c>
      <c r="I9" s="119" t="s">
        <v>278</v>
      </c>
      <c r="J9" s="119" t="s">
        <v>278</v>
      </c>
      <c r="K9" s="119" t="s">
        <v>278</v>
      </c>
      <c r="L9" s="119" t="s">
        <v>278</v>
      </c>
      <c r="M9" s="119" t="s">
        <v>278</v>
      </c>
      <c r="N9" s="120">
        <v>48</v>
      </c>
    </row>
    <row r="10" spans="1:14" ht="10" customHeight="1" x14ac:dyDescent="0.15">
      <c r="A10" s="57" t="s">
        <v>192</v>
      </c>
      <c r="B10" s="118" t="s">
        <v>278</v>
      </c>
      <c r="C10" s="118">
        <v>15</v>
      </c>
      <c r="D10" s="118" t="s">
        <v>278</v>
      </c>
      <c r="E10" s="118" t="s">
        <v>278</v>
      </c>
      <c r="F10" s="118" t="s">
        <v>278</v>
      </c>
      <c r="G10" s="118" t="s">
        <v>278</v>
      </c>
      <c r="H10" s="118" t="s">
        <v>278</v>
      </c>
      <c r="I10" s="118" t="s">
        <v>278</v>
      </c>
      <c r="J10" s="118" t="s">
        <v>278</v>
      </c>
      <c r="K10" s="118" t="s">
        <v>278</v>
      </c>
      <c r="L10" s="118" t="s">
        <v>278</v>
      </c>
      <c r="M10" s="118" t="s">
        <v>278</v>
      </c>
      <c r="N10" s="58">
        <v>15</v>
      </c>
    </row>
    <row r="11" spans="1:14" ht="10" customHeight="1" x14ac:dyDescent="0.15">
      <c r="A11" s="144" t="s">
        <v>69</v>
      </c>
      <c r="B11" s="118" t="s">
        <v>278</v>
      </c>
      <c r="C11" s="118" t="s">
        <v>278</v>
      </c>
      <c r="D11" s="118" t="s">
        <v>278</v>
      </c>
      <c r="E11" s="118" t="s">
        <v>278</v>
      </c>
      <c r="F11" s="118">
        <v>17</v>
      </c>
      <c r="G11" s="118">
        <v>58</v>
      </c>
      <c r="H11" s="118">
        <v>126</v>
      </c>
      <c r="I11" s="118">
        <v>168</v>
      </c>
      <c r="J11" s="118">
        <v>137</v>
      </c>
      <c r="K11" s="118">
        <v>41</v>
      </c>
      <c r="L11" s="118" t="s">
        <v>278</v>
      </c>
      <c r="M11" s="118" t="s">
        <v>278</v>
      </c>
      <c r="N11" s="58">
        <v>547</v>
      </c>
    </row>
    <row r="12" spans="1:14" ht="10" customHeight="1" x14ac:dyDescent="0.15">
      <c r="A12" s="57" t="s">
        <v>27</v>
      </c>
      <c r="B12" s="118" t="s">
        <v>278</v>
      </c>
      <c r="C12" s="118" t="s">
        <v>278</v>
      </c>
      <c r="D12" s="118">
        <v>6487</v>
      </c>
      <c r="E12" s="118">
        <v>5679</v>
      </c>
      <c r="F12" s="118">
        <v>13095</v>
      </c>
      <c r="G12" s="118">
        <v>556</v>
      </c>
      <c r="H12" s="118">
        <v>70</v>
      </c>
      <c r="I12" s="118">
        <v>49</v>
      </c>
      <c r="J12" s="118" t="s">
        <v>278</v>
      </c>
      <c r="K12" s="118" t="s">
        <v>278</v>
      </c>
      <c r="L12" s="118">
        <v>3</v>
      </c>
      <c r="M12" s="118" t="s">
        <v>278</v>
      </c>
      <c r="N12" s="58">
        <v>25939</v>
      </c>
    </row>
    <row r="13" spans="1:14" ht="10" customHeight="1" x14ac:dyDescent="0.15">
      <c r="A13" s="57" t="s">
        <v>132</v>
      </c>
      <c r="B13" s="118" t="s">
        <v>278</v>
      </c>
      <c r="C13" s="118" t="s">
        <v>278</v>
      </c>
      <c r="D13" s="118" t="s">
        <v>278</v>
      </c>
      <c r="E13" s="118" t="s">
        <v>278</v>
      </c>
      <c r="F13" s="118" t="s">
        <v>278</v>
      </c>
      <c r="G13" s="118" t="s">
        <v>278</v>
      </c>
      <c r="H13" s="118" t="s">
        <v>278</v>
      </c>
      <c r="I13" s="118">
        <v>1</v>
      </c>
      <c r="J13" s="118">
        <v>1</v>
      </c>
      <c r="K13" s="118" t="s">
        <v>278</v>
      </c>
      <c r="L13" s="118" t="s">
        <v>278</v>
      </c>
      <c r="M13" s="118" t="s">
        <v>278</v>
      </c>
      <c r="N13" s="58">
        <v>2</v>
      </c>
    </row>
    <row r="14" spans="1:14" ht="10" customHeight="1" x14ac:dyDescent="0.15">
      <c r="A14" s="57" t="s">
        <v>70</v>
      </c>
      <c r="B14" s="118">
        <v>10</v>
      </c>
      <c r="C14" s="118" t="s">
        <v>278</v>
      </c>
      <c r="D14" s="118" t="s">
        <v>278</v>
      </c>
      <c r="E14" s="118" t="s">
        <v>278</v>
      </c>
      <c r="F14" s="118" t="s">
        <v>278</v>
      </c>
      <c r="G14" s="118" t="s">
        <v>278</v>
      </c>
      <c r="H14" s="118" t="s">
        <v>278</v>
      </c>
      <c r="I14" s="118" t="s">
        <v>278</v>
      </c>
      <c r="J14" s="118" t="s">
        <v>278</v>
      </c>
      <c r="K14" s="118" t="s">
        <v>278</v>
      </c>
      <c r="L14" s="118" t="s">
        <v>278</v>
      </c>
      <c r="M14" s="118" t="s">
        <v>278</v>
      </c>
      <c r="N14" s="58">
        <v>10</v>
      </c>
    </row>
    <row r="15" spans="1:14" ht="10" customHeight="1" x14ac:dyDescent="0.15">
      <c r="A15" s="57" t="s">
        <v>29</v>
      </c>
      <c r="B15" s="118" t="s">
        <v>278</v>
      </c>
      <c r="C15" s="118" t="s">
        <v>278</v>
      </c>
      <c r="D15" s="118">
        <v>1</v>
      </c>
      <c r="E15" s="118">
        <v>1</v>
      </c>
      <c r="F15" s="118" t="s">
        <v>278</v>
      </c>
      <c r="G15" s="118" t="s">
        <v>278</v>
      </c>
      <c r="H15" s="118" t="s">
        <v>278</v>
      </c>
      <c r="I15" s="118" t="s">
        <v>278</v>
      </c>
      <c r="J15" s="118" t="s">
        <v>278</v>
      </c>
      <c r="K15" s="118" t="s">
        <v>278</v>
      </c>
      <c r="L15" s="118" t="s">
        <v>278</v>
      </c>
      <c r="M15" s="118" t="s">
        <v>278</v>
      </c>
      <c r="N15" s="58">
        <v>2</v>
      </c>
    </row>
    <row r="16" spans="1:14" ht="10" customHeight="1" x14ac:dyDescent="0.15">
      <c r="A16" s="57" t="s">
        <v>87</v>
      </c>
      <c r="B16" s="118" t="s">
        <v>278</v>
      </c>
      <c r="C16" s="118" t="s">
        <v>278</v>
      </c>
      <c r="D16" s="118" t="s">
        <v>278</v>
      </c>
      <c r="E16" s="118" t="s">
        <v>278</v>
      </c>
      <c r="F16" s="118" t="s">
        <v>278</v>
      </c>
      <c r="G16" s="118" t="s">
        <v>278</v>
      </c>
      <c r="H16" s="118" t="s">
        <v>278</v>
      </c>
      <c r="I16" s="118">
        <v>4</v>
      </c>
      <c r="J16" s="118">
        <v>2</v>
      </c>
      <c r="K16" s="118" t="s">
        <v>278</v>
      </c>
      <c r="L16" s="118" t="s">
        <v>278</v>
      </c>
      <c r="M16" s="118">
        <v>2</v>
      </c>
      <c r="N16" s="58">
        <v>8</v>
      </c>
    </row>
    <row r="17" spans="1:14" ht="10" customHeight="1" x14ac:dyDescent="0.15">
      <c r="A17" s="57" t="s">
        <v>31</v>
      </c>
      <c r="B17" s="118" t="s">
        <v>278</v>
      </c>
      <c r="C17" s="118" t="s">
        <v>278</v>
      </c>
      <c r="D17" s="118">
        <v>6</v>
      </c>
      <c r="E17" s="118">
        <v>5</v>
      </c>
      <c r="F17" s="118">
        <v>9</v>
      </c>
      <c r="G17" s="118" t="s">
        <v>278</v>
      </c>
      <c r="H17" s="118" t="s">
        <v>278</v>
      </c>
      <c r="I17" s="118">
        <v>2</v>
      </c>
      <c r="J17" s="118" t="s">
        <v>278</v>
      </c>
      <c r="K17" s="118">
        <v>33</v>
      </c>
      <c r="L17" s="118" t="s">
        <v>278</v>
      </c>
      <c r="M17" s="118" t="s">
        <v>278</v>
      </c>
      <c r="N17" s="58">
        <v>55</v>
      </c>
    </row>
    <row r="18" spans="1:14" ht="10" customHeight="1" x14ac:dyDescent="0.15">
      <c r="A18" s="57" t="s">
        <v>32</v>
      </c>
      <c r="B18" s="118">
        <v>5451</v>
      </c>
      <c r="C18" s="118">
        <v>4578</v>
      </c>
      <c r="D18" s="118">
        <v>4677</v>
      </c>
      <c r="E18" s="118">
        <v>1379</v>
      </c>
      <c r="F18" s="118">
        <v>611</v>
      </c>
      <c r="G18" s="118">
        <v>6</v>
      </c>
      <c r="H18" s="118">
        <v>162</v>
      </c>
      <c r="I18" s="118">
        <v>399</v>
      </c>
      <c r="J18" s="118" t="s">
        <v>278</v>
      </c>
      <c r="K18" s="118">
        <v>25</v>
      </c>
      <c r="L18" s="118">
        <v>18</v>
      </c>
      <c r="M18" s="118">
        <v>8</v>
      </c>
      <c r="N18" s="58">
        <v>17314</v>
      </c>
    </row>
    <row r="19" spans="1:14" ht="10" customHeight="1" x14ac:dyDescent="0.15">
      <c r="A19" s="57" t="s">
        <v>33</v>
      </c>
      <c r="B19" s="118" t="s">
        <v>278</v>
      </c>
      <c r="C19" s="118" t="s">
        <v>278</v>
      </c>
      <c r="D19" s="118">
        <v>3</v>
      </c>
      <c r="E19" s="118" t="s">
        <v>278</v>
      </c>
      <c r="F19" s="118" t="s">
        <v>278</v>
      </c>
      <c r="G19" s="118" t="s">
        <v>278</v>
      </c>
      <c r="H19" s="118" t="s">
        <v>278</v>
      </c>
      <c r="I19" s="118" t="s">
        <v>278</v>
      </c>
      <c r="J19" s="118" t="s">
        <v>278</v>
      </c>
      <c r="K19" s="118" t="s">
        <v>278</v>
      </c>
      <c r="L19" s="118" t="s">
        <v>278</v>
      </c>
      <c r="M19" s="118" t="s">
        <v>278</v>
      </c>
      <c r="N19" s="58">
        <v>3</v>
      </c>
    </row>
    <row r="20" spans="1:14" ht="10" customHeight="1" x14ac:dyDescent="0.15">
      <c r="A20" s="57" t="s">
        <v>34</v>
      </c>
      <c r="B20" s="118" t="s">
        <v>278</v>
      </c>
      <c r="C20" s="118" t="s">
        <v>278</v>
      </c>
      <c r="D20" s="118">
        <v>1</v>
      </c>
      <c r="E20" s="118" t="s">
        <v>278</v>
      </c>
      <c r="F20" s="118" t="s">
        <v>278</v>
      </c>
      <c r="G20" s="118" t="s">
        <v>278</v>
      </c>
      <c r="H20" s="118" t="s">
        <v>278</v>
      </c>
      <c r="I20" s="118">
        <v>3</v>
      </c>
      <c r="J20" s="118">
        <v>1</v>
      </c>
      <c r="K20" s="118">
        <v>1</v>
      </c>
      <c r="L20" s="118" t="s">
        <v>278</v>
      </c>
      <c r="M20" s="118">
        <v>1</v>
      </c>
      <c r="N20" s="58">
        <v>7</v>
      </c>
    </row>
    <row r="21" spans="1:14" ht="10" customHeight="1" x14ac:dyDescent="0.15">
      <c r="A21" s="57" t="s">
        <v>35</v>
      </c>
      <c r="B21" s="118" t="s">
        <v>278</v>
      </c>
      <c r="C21" s="118" t="s">
        <v>278</v>
      </c>
      <c r="D21" s="118" t="s">
        <v>278</v>
      </c>
      <c r="E21" s="118" t="s">
        <v>278</v>
      </c>
      <c r="F21" s="118">
        <v>23</v>
      </c>
      <c r="G21" s="118" t="s">
        <v>278</v>
      </c>
      <c r="H21" s="118">
        <v>2</v>
      </c>
      <c r="I21" s="118" t="s">
        <v>278</v>
      </c>
      <c r="J21" s="118" t="s">
        <v>278</v>
      </c>
      <c r="K21" s="118" t="s">
        <v>278</v>
      </c>
      <c r="L21" s="118">
        <v>33</v>
      </c>
      <c r="M21" s="118" t="s">
        <v>278</v>
      </c>
      <c r="N21" s="58">
        <v>58</v>
      </c>
    </row>
    <row r="22" spans="1:14" ht="10" customHeight="1" x14ac:dyDescent="0.15">
      <c r="A22" s="57" t="s">
        <v>36</v>
      </c>
      <c r="B22" s="118" t="s">
        <v>278</v>
      </c>
      <c r="C22" s="118">
        <v>1</v>
      </c>
      <c r="D22" s="118" t="s">
        <v>278</v>
      </c>
      <c r="E22" s="118" t="s">
        <v>278</v>
      </c>
      <c r="F22" s="118" t="s">
        <v>278</v>
      </c>
      <c r="G22" s="118" t="s">
        <v>278</v>
      </c>
      <c r="H22" s="118" t="s">
        <v>278</v>
      </c>
      <c r="I22" s="118">
        <v>2</v>
      </c>
      <c r="J22" s="118">
        <v>1</v>
      </c>
      <c r="K22" s="118" t="s">
        <v>278</v>
      </c>
      <c r="L22" s="118" t="s">
        <v>278</v>
      </c>
      <c r="M22" s="118" t="s">
        <v>278</v>
      </c>
      <c r="N22" s="58">
        <v>4</v>
      </c>
    </row>
    <row r="23" spans="1:14" ht="10" customHeight="1" x14ac:dyDescent="0.15">
      <c r="A23" s="57" t="s">
        <v>40</v>
      </c>
      <c r="B23" s="118">
        <v>5905</v>
      </c>
      <c r="C23" s="118">
        <v>5616</v>
      </c>
      <c r="D23" s="118">
        <v>5853</v>
      </c>
      <c r="E23" s="118">
        <v>808</v>
      </c>
      <c r="F23" s="118">
        <v>3821</v>
      </c>
      <c r="G23" s="118">
        <v>91</v>
      </c>
      <c r="H23" s="118">
        <v>790</v>
      </c>
      <c r="I23" s="118">
        <v>2324</v>
      </c>
      <c r="J23" s="118" t="s">
        <v>278</v>
      </c>
      <c r="K23" s="118">
        <v>1679</v>
      </c>
      <c r="L23" s="118">
        <v>1137</v>
      </c>
      <c r="M23" s="118">
        <v>21</v>
      </c>
      <c r="N23" s="58">
        <v>28045</v>
      </c>
    </row>
    <row r="24" spans="1:14" ht="10" customHeight="1" x14ac:dyDescent="0.15">
      <c r="A24" s="57" t="s">
        <v>42</v>
      </c>
      <c r="B24" s="118" t="s">
        <v>278</v>
      </c>
      <c r="C24" s="118" t="s">
        <v>278</v>
      </c>
      <c r="D24" s="118" t="s">
        <v>278</v>
      </c>
      <c r="E24" s="118" t="s">
        <v>278</v>
      </c>
      <c r="F24" s="118" t="s">
        <v>278</v>
      </c>
      <c r="G24" s="118" t="s">
        <v>278</v>
      </c>
      <c r="H24" s="118" t="s">
        <v>278</v>
      </c>
      <c r="I24" s="118">
        <v>1</v>
      </c>
      <c r="J24" s="118" t="s">
        <v>278</v>
      </c>
      <c r="K24" s="118" t="s">
        <v>278</v>
      </c>
      <c r="L24" s="118" t="s">
        <v>278</v>
      </c>
      <c r="M24" s="118" t="s">
        <v>278</v>
      </c>
      <c r="N24" s="58">
        <v>1</v>
      </c>
    </row>
    <row r="25" spans="1:14" ht="10" customHeight="1" x14ac:dyDescent="0.15">
      <c r="A25" s="57" t="s">
        <v>71</v>
      </c>
      <c r="B25" s="118" t="s">
        <v>278</v>
      </c>
      <c r="C25" s="118" t="s">
        <v>278</v>
      </c>
      <c r="D25" s="118" t="s">
        <v>278</v>
      </c>
      <c r="E25" s="118" t="s">
        <v>278</v>
      </c>
      <c r="F25" s="118" t="s">
        <v>278</v>
      </c>
      <c r="G25" s="118" t="s">
        <v>278</v>
      </c>
      <c r="H25" s="118" t="s">
        <v>278</v>
      </c>
      <c r="I25" s="118">
        <v>1</v>
      </c>
      <c r="J25" s="118">
        <v>1</v>
      </c>
      <c r="K25" s="118" t="s">
        <v>278</v>
      </c>
      <c r="L25" s="118" t="s">
        <v>278</v>
      </c>
      <c r="M25" s="118" t="s">
        <v>278</v>
      </c>
      <c r="N25" s="58">
        <v>2</v>
      </c>
    </row>
    <row r="26" spans="1:14" ht="10" customHeight="1" x14ac:dyDescent="0.15">
      <c r="A26" s="57" t="s">
        <v>72</v>
      </c>
      <c r="B26" s="118">
        <v>554</v>
      </c>
      <c r="C26" s="118">
        <v>740</v>
      </c>
      <c r="D26" s="118">
        <v>1003</v>
      </c>
      <c r="E26" s="118" t="s">
        <v>278</v>
      </c>
      <c r="F26" s="118">
        <v>1</v>
      </c>
      <c r="G26" s="118">
        <v>175</v>
      </c>
      <c r="H26" s="118">
        <v>824</v>
      </c>
      <c r="I26" s="118">
        <v>1005</v>
      </c>
      <c r="J26" s="118" t="s">
        <v>278</v>
      </c>
      <c r="K26" s="118">
        <v>482</v>
      </c>
      <c r="L26" s="118">
        <v>58</v>
      </c>
      <c r="M26" s="118">
        <v>91</v>
      </c>
      <c r="N26" s="58">
        <v>4933</v>
      </c>
    </row>
    <row r="27" spans="1:14" ht="10" customHeight="1" x14ac:dyDescent="0.15">
      <c r="A27" s="114" t="s">
        <v>50</v>
      </c>
      <c r="B27" s="119" t="s">
        <v>278</v>
      </c>
      <c r="C27" s="119" t="s">
        <v>278</v>
      </c>
      <c r="D27" s="119" t="s">
        <v>278</v>
      </c>
      <c r="E27" s="119" t="s">
        <v>278</v>
      </c>
      <c r="F27" s="119" t="s">
        <v>278</v>
      </c>
      <c r="G27" s="119" t="s">
        <v>278</v>
      </c>
      <c r="H27" s="119" t="s">
        <v>278</v>
      </c>
      <c r="I27" s="119">
        <v>1</v>
      </c>
      <c r="J27" s="119" t="s">
        <v>278</v>
      </c>
      <c r="K27" s="119" t="s">
        <v>278</v>
      </c>
      <c r="L27" s="119" t="s">
        <v>278</v>
      </c>
      <c r="M27" s="119" t="s">
        <v>278</v>
      </c>
      <c r="N27" s="120">
        <v>1</v>
      </c>
    </row>
    <row r="28" spans="1:14" ht="10" customHeight="1" x14ac:dyDescent="0.15">
      <c r="A28" s="57" t="s">
        <v>53</v>
      </c>
      <c r="B28" s="118" t="s">
        <v>278</v>
      </c>
      <c r="C28" s="118" t="s">
        <v>278</v>
      </c>
      <c r="D28" s="118">
        <v>1</v>
      </c>
      <c r="E28" s="118">
        <v>1</v>
      </c>
      <c r="F28" s="118">
        <v>2</v>
      </c>
      <c r="G28" s="118">
        <v>1</v>
      </c>
      <c r="H28" s="118">
        <v>1</v>
      </c>
      <c r="I28" s="118">
        <v>2</v>
      </c>
      <c r="J28" s="118">
        <v>2</v>
      </c>
      <c r="K28" s="118">
        <v>1</v>
      </c>
      <c r="L28" s="118" t="s">
        <v>278</v>
      </c>
      <c r="M28" s="118">
        <v>2</v>
      </c>
      <c r="N28" s="58">
        <v>13</v>
      </c>
    </row>
    <row r="29" spans="1:14" ht="10" customHeight="1" x14ac:dyDescent="0.15">
      <c r="A29" s="57" t="s">
        <v>54</v>
      </c>
      <c r="B29" s="118" t="s">
        <v>278</v>
      </c>
      <c r="C29" s="118" t="s">
        <v>278</v>
      </c>
      <c r="D29" s="118" t="s">
        <v>278</v>
      </c>
      <c r="E29" s="118" t="s">
        <v>278</v>
      </c>
      <c r="F29" s="118" t="s">
        <v>278</v>
      </c>
      <c r="G29" s="118" t="s">
        <v>278</v>
      </c>
      <c r="H29" s="118" t="s">
        <v>278</v>
      </c>
      <c r="I29" s="118" t="s">
        <v>278</v>
      </c>
      <c r="J29" s="118" t="s">
        <v>278</v>
      </c>
      <c r="K29" s="118" t="s">
        <v>278</v>
      </c>
      <c r="L29" s="118" t="s">
        <v>278</v>
      </c>
      <c r="M29" s="118">
        <v>1</v>
      </c>
      <c r="N29" s="58">
        <v>1</v>
      </c>
    </row>
    <row r="30" spans="1:14" ht="10" customHeight="1" x14ac:dyDescent="0.15">
      <c r="A30" s="57" t="s">
        <v>56</v>
      </c>
      <c r="B30" s="118" t="s">
        <v>278</v>
      </c>
      <c r="C30" s="118" t="s">
        <v>278</v>
      </c>
      <c r="D30" s="118">
        <v>1</v>
      </c>
      <c r="E30" s="118">
        <v>3</v>
      </c>
      <c r="F30" s="118" t="s">
        <v>278</v>
      </c>
      <c r="G30" s="118" t="s">
        <v>278</v>
      </c>
      <c r="H30" s="118" t="s">
        <v>278</v>
      </c>
      <c r="I30" s="118">
        <v>1</v>
      </c>
      <c r="J30" s="118">
        <v>1</v>
      </c>
      <c r="K30" s="118" t="s">
        <v>278</v>
      </c>
      <c r="L30" s="118" t="s">
        <v>278</v>
      </c>
      <c r="M30" s="118" t="s">
        <v>278</v>
      </c>
      <c r="N30" s="58">
        <v>6</v>
      </c>
    </row>
    <row r="31" spans="1:14" ht="10" customHeight="1" x14ac:dyDescent="0.15">
      <c r="A31" s="57" t="s">
        <v>65</v>
      </c>
      <c r="B31" s="118" t="s">
        <v>278</v>
      </c>
      <c r="C31" s="118" t="s">
        <v>278</v>
      </c>
      <c r="D31" s="118">
        <v>4</v>
      </c>
      <c r="E31" s="118">
        <v>43</v>
      </c>
      <c r="F31" s="118">
        <v>541</v>
      </c>
      <c r="G31" s="118">
        <v>11</v>
      </c>
      <c r="H31" s="118">
        <v>2</v>
      </c>
      <c r="I31" s="118" t="s">
        <v>278</v>
      </c>
      <c r="J31" s="118" t="s">
        <v>278</v>
      </c>
      <c r="K31" s="118">
        <v>109</v>
      </c>
      <c r="L31" s="118">
        <v>96</v>
      </c>
      <c r="M31" s="118">
        <v>4</v>
      </c>
      <c r="N31" s="58">
        <v>810</v>
      </c>
    </row>
    <row r="32" spans="1:14" ht="10" customHeight="1" x14ac:dyDescent="0.15">
      <c r="A32" s="57" t="s">
        <v>57</v>
      </c>
      <c r="B32" s="118" t="s">
        <v>278</v>
      </c>
      <c r="C32" s="118" t="s">
        <v>278</v>
      </c>
      <c r="D32" s="118" t="s">
        <v>278</v>
      </c>
      <c r="E32" s="118" t="s">
        <v>278</v>
      </c>
      <c r="F32" s="118" t="s">
        <v>278</v>
      </c>
      <c r="G32" s="118" t="s">
        <v>278</v>
      </c>
      <c r="H32" s="118" t="s">
        <v>278</v>
      </c>
      <c r="I32" s="118">
        <v>1</v>
      </c>
      <c r="J32" s="118" t="s">
        <v>278</v>
      </c>
      <c r="K32" s="118" t="s">
        <v>278</v>
      </c>
      <c r="L32" s="118" t="s">
        <v>278</v>
      </c>
      <c r="M32" s="118" t="s">
        <v>278</v>
      </c>
      <c r="N32" s="58">
        <v>1</v>
      </c>
    </row>
    <row r="33" spans="1:14" ht="10" customHeight="1" x14ac:dyDescent="0.15">
      <c r="A33" s="57" t="s">
        <v>80</v>
      </c>
      <c r="B33" s="118" t="s">
        <v>278</v>
      </c>
      <c r="C33" s="118" t="s">
        <v>278</v>
      </c>
      <c r="D33" s="118" t="s">
        <v>278</v>
      </c>
      <c r="E33" s="118" t="s">
        <v>278</v>
      </c>
      <c r="F33" s="118" t="s">
        <v>278</v>
      </c>
      <c r="G33" s="118" t="s">
        <v>278</v>
      </c>
      <c r="H33" s="118" t="s">
        <v>278</v>
      </c>
      <c r="I33" s="118">
        <v>1</v>
      </c>
      <c r="J33" s="118" t="s">
        <v>278</v>
      </c>
      <c r="K33" s="118" t="s">
        <v>278</v>
      </c>
      <c r="L33" s="118" t="s">
        <v>278</v>
      </c>
      <c r="M33" s="118" t="s">
        <v>278</v>
      </c>
      <c r="N33" s="58">
        <v>1</v>
      </c>
    </row>
    <row r="34" spans="1:14" ht="10" customHeight="1" x14ac:dyDescent="0.15">
      <c r="A34" s="114" t="s">
        <v>58</v>
      </c>
      <c r="B34" s="119" t="s">
        <v>278</v>
      </c>
      <c r="C34" s="119" t="s">
        <v>278</v>
      </c>
      <c r="D34" s="119">
        <v>25</v>
      </c>
      <c r="E34" s="119">
        <v>10</v>
      </c>
      <c r="F34" s="119">
        <v>5</v>
      </c>
      <c r="G34" s="119" t="s">
        <v>278</v>
      </c>
      <c r="H34" s="119" t="s">
        <v>278</v>
      </c>
      <c r="I34" s="119">
        <v>12</v>
      </c>
      <c r="J34" s="119">
        <v>12</v>
      </c>
      <c r="K34" s="119">
        <v>8</v>
      </c>
      <c r="L34" s="119" t="s">
        <v>278</v>
      </c>
      <c r="M34" s="119" t="s">
        <v>278</v>
      </c>
      <c r="N34" s="120">
        <v>72</v>
      </c>
    </row>
    <row r="35" spans="1:14" ht="10" customHeight="1" x14ac:dyDescent="0.15">
      <c r="A35" s="57" t="s">
        <v>183</v>
      </c>
      <c r="B35" s="118" t="s">
        <v>278</v>
      </c>
      <c r="C35" s="118" t="s">
        <v>278</v>
      </c>
      <c r="D35" s="118" t="s">
        <v>278</v>
      </c>
      <c r="E35" s="118" t="s">
        <v>278</v>
      </c>
      <c r="F35" s="118" t="s">
        <v>278</v>
      </c>
      <c r="G35" s="118" t="s">
        <v>278</v>
      </c>
      <c r="H35" s="118" t="s">
        <v>278</v>
      </c>
      <c r="I35" s="118" t="s">
        <v>278</v>
      </c>
      <c r="J35" s="118" t="s">
        <v>278</v>
      </c>
      <c r="K35" s="118">
        <v>1</v>
      </c>
      <c r="L35" s="118" t="s">
        <v>278</v>
      </c>
      <c r="M35" s="118" t="s">
        <v>278</v>
      </c>
      <c r="N35" s="58">
        <v>1</v>
      </c>
    </row>
    <row r="36" spans="1:14" ht="10" customHeight="1" x14ac:dyDescent="0.15">
      <c r="A36" s="114" t="s">
        <v>59</v>
      </c>
      <c r="B36" s="119" t="s">
        <v>278</v>
      </c>
      <c r="C36" s="119" t="s">
        <v>278</v>
      </c>
      <c r="D36" s="119" t="s">
        <v>278</v>
      </c>
      <c r="E36" s="119" t="s">
        <v>278</v>
      </c>
      <c r="F36" s="119">
        <v>1</v>
      </c>
      <c r="G36" s="119" t="s">
        <v>278</v>
      </c>
      <c r="H36" s="119" t="s">
        <v>278</v>
      </c>
      <c r="I36" s="119">
        <v>2</v>
      </c>
      <c r="J36" s="119">
        <v>1</v>
      </c>
      <c r="K36" s="119" t="s">
        <v>278</v>
      </c>
      <c r="L36" s="119">
        <v>1</v>
      </c>
      <c r="M36" s="119">
        <v>1</v>
      </c>
      <c r="N36" s="120">
        <v>6</v>
      </c>
    </row>
    <row r="37" spans="1:14" ht="10" customHeight="1" x14ac:dyDescent="0.15">
      <c r="A37" s="121" t="s">
        <v>61</v>
      </c>
      <c r="B37" s="122" t="s">
        <v>278</v>
      </c>
      <c r="C37" s="122" t="s">
        <v>278</v>
      </c>
      <c r="D37" s="122" t="s">
        <v>278</v>
      </c>
      <c r="E37" s="122">
        <v>27</v>
      </c>
      <c r="F37" s="122" t="s">
        <v>278</v>
      </c>
      <c r="G37" s="122">
        <v>31</v>
      </c>
      <c r="H37" s="122">
        <v>18</v>
      </c>
      <c r="I37" s="122" t="s">
        <v>278</v>
      </c>
      <c r="J37" s="122" t="s">
        <v>278</v>
      </c>
      <c r="K37" s="122" t="s">
        <v>278</v>
      </c>
      <c r="L37" s="122" t="s">
        <v>278</v>
      </c>
      <c r="M37" s="122" t="s">
        <v>278</v>
      </c>
      <c r="N37" s="123">
        <v>76</v>
      </c>
    </row>
    <row r="38" spans="1:14" x14ac:dyDescent="0.1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 s="49" customFormat="1" ht="11.3" customHeight="1" x14ac:dyDescent="0.3">
      <c r="A39" s="54" t="s">
        <v>16</v>
      </c>
      <c r="B39" s="51">
        <f>SUM(B6:B9)</f>
        <v>665</v>
      </c>
      <c r="C39" s="51">
        <f t="shared" ref="C39:N39" si="0">SUM(C6:C9)</f>
        <v>450</v>
      </c>
      <c r="D39" s="51">
        <f t="shared" si="0"/>
        <v>266</v>
      </c>
      <c r="E39" s="51">
        <f t="shared" si="0"/>
        <v>410</v>
      </c>
      <c r="F39" s="51">
        <f t="shared" si="0"/>
        <v>391</v>
      </c>
      <c r="G39" s="51">
        <f t="shared" si="0"/>
        <v>379</v>
      </c>
      <c r="H39" s="51">
        <f t="shared" si="0"/>
        <v>234</v>
      </c>
      <c r="I39" s="51">
        <f t="shared" si="0"/>
        <v>256</v>
      </c>
      <c r="J39" s="51">
        <f t="shared" si="0"/>
        <v>380</v>
      </c>
      <c r="K39" s="51">
        <f t="shared" si="0"/>
        <v>137</v>
      </c>
      <c r="L39" s="51">
        <f t="shared" si="0"/>
        <v>181</v>
      </c>
      <c r="M39" s="51">
        <f t="shared" si="0"/>
        <v>184</v>
      </c>
      <c r="N39" s="51">
        <f t="shared" si="0"/>
        <v>3933</v>
      </c>
    </row>
    <row r="40" spans="1:14" s="49" customFormat="1" ht="11.3" customHeight="1" x14ac:dyDescent="0.3">
      <c r="A40" s="54" t="s">
        <v>17</v>
      </c>
      <c r="B40" s="51">
        <f>SUM(B10:B27)</f>
        <v>11920</v>
      </c>
      <c r="C40" s="51">
        <f t="shared" ref="C40:N40" si="1">SUM(C10:C27)</f>
        <v>10950</v>
      </c>
      <c r="D40" s="51">
        <f t="shared" si="1"/>
        <v>18031</v>
      </c>
      <c r="E40" s="51">
        <f t="shared" si="1"/>
        <v>7872</v>
      </c>
      <c r="F40" s="51">
        <f t="shared" si="1"/>
        <v>17577</v>
      </c>
      <c r="G40" s="51">
        <f t="shared" si="1"/>
        <v>886</v>
      </c>
      <c r="H40" s="51">
        <f t="shared" si="1"/>
        <v>1974</v>
      </c>
      <c r="I40" s="51">
        <f t="shared" si="1"/>
        <v>3960</v>
      </c>
      <c r="J40" s="51">
        <f t="shared" si="1"/>
        <v>143</v>
      </c>
      <c r="K40" s="51">
        <f t="shared" si="1"/>
        <v>2261</v>
      </c>
      <c r="L40" s="51">
        <f t="shared" si="1"/>
        <v>1249</v>
      </c>
      <c r="M40" s="51">
        <f t="shared" si="1"/>
        <v>123</v>
      </c>
      <c r="N40" s="51">
        <f t="shared" si="1"/>
        <v>76946</v>
      </c>
    </row>
    <row r="41" spans="1:14" s="49" customFormat="1" ht="11.3" customHeight="1" x14ac:dyDescent="0.3">
      <c r="A41" s="54" t="s">
        <v>18</v>
      </c>
      <c r="B41" s="51">
        <f>SUM(B28:B34)</f>
        <v>0</v>
      </c>
      <c r="C41" s="51">
        <f t="shared" ref="C41:N41" si="2">SUM(C28:C34)</f>
        <v>0</v>
      </c>
      <c r="D41" s="51">
        <f t="shared" si="2"/>
        <v>31</v>
      </c>
      <c r="E41" s="51">
        <f t="shared" si="2"/>
        <v>57</v>
      </c>
      <c r="F41" s="51">
        <f t="shared" si="2"/>
        <v>548</v>
      </c>
      <c r="G41" s="51">
        <f t="shared" si="2"/>
        <v>12</v>
      </c>
      <c r="H41" s="51">
        <f t="shared" si="2"/>
        <v>3</v>
      </c>
      <c r="I41" s="51">
        <f t="shared" si="2"/>
        <v>17</v>
      </c>
      <c r="J41" s="51">
        <f t="shared" si="2"/>
        <v>15</v>
      </c>
      <c r="K41" s="51">
        <f t="shared" si="2"/>
        <v>118</v>
      </c>
      <c r="L41" s="51">
        <f t="shared" si="2"/>
        <v>96</v>
      </c>
      <c r="M41" s="51">
        <f t="shared" si="2"/>
        <v>7</v>
      </c>
      <c r="N41" s="51">
        <f t="shared" si="2"/>
        <v>904</v>
      </c>
    </row>
    <row r="42" spans="1:14" s="49" customFormat="1" ht="11.3" customHeight="1" x14ac:dyDescent="0.3">
      <c r="A42" s="54" t="s">
        <v>19</v>
      </c>
      <c r="B42" s="51">
        <f>SUM(B35:B36)</f>
        <v>0</v>
      </c>
      <c r="C42" s="51">
        <f t="shared" ref="C42:N42" si="3">SUM(C35:C36)</f>
        <v>0</v>
      </c>
      <c r="D42" s="51">
        <f t="shared" si="3"/>
        <v>0</v>
      </c>
      <c r="E42" s="51">
        <f t="shared" si="3"/>
        <v>0</v>
      </c>
      <c r="F42" s="51">
        <f t="shared" si="3"/>
        <v>1</v>
      </c>
      <c r="G42" s="51">
        <f t="shared" si="3"/>
        <v>0</v>
      </c>
      <c r="H42" s="51">
        <f t="shared" si="3"/>
        <v>0</v>
      </c>
      <c r="I42" s="51">
        <f t="shared" si="3"/>
        <v>2</v>
      </c>
      <c r="J42" s="51">
        <f t="shared" si="3"/>
        <v>1</v>
      </c>
      <c r="K42" s="51">
        <f t="shared" si="3"/>
        <v>1</v>
      </c>
      <c r="L42" s="51">
        <f t="shared" si="3"/>
        <v>1</v>
      </c>
      <c r="M42" s="51">
        <f t="shared" si="3"/>
        <v>1</v>
      </c>
      <c r="N42" s="51">
        <f t="shared" si="3"/>
        <v>7</v>
      </c>
    </row>
    <row r="43" spans="1:14" s="49" customFormat="1" ht="11.3" customHeight="1" x14ac:dyDescent="0.3">
      <c r="A43" s="54" t="s">
        <v>20</v>
      </c>
      <c r="B43" s="51">
        <f>SUM(B37)</f>
        <v>0</v>
      </c>
      <c r="C43" s="51">
        <f t="shared" ref="C43:N43" si="4">SUM(C37)</f>
        <v>0</v>
      </c>
      <c r="D43" s="51">
        <f t="shared" si="4"/>
        <v>0</v>
      </c>
      <c r="E43" s="51">
        <f t="shared" si="4"/>
        <v>27</v>
      </c>
      <c r="F43" s="51">
        <f t="shared" si="4"/>
        <v>0</v>
      </c>
      <c r="G43" s="51">
        <f t="shared" si="4"/>
        <v>31</v>
      </c>
      <c r="H43" s="51">
        <f t="shared" si="4"/>
        <v>18</v>
      </c>
      <c r="I43" s="51">
        <f t="shared" si="4"/>
        <v>0</v>
      </c>
      <c r="J43" s="51">
        <f t="shared" si="4"/>
        <v>0</v>
      </c>
      <c r="K43" s="51">
        <f t="shared" si="4"/>
        <v>0</v>
      </c>
      <c r="L43" s="51">
        <f t="shared" si="4"/>
        <v>0</v>
      </c>
      <c r="M43" s="51">
        <f t="shared" si="4"/>
        <v>0</v>
      </c>
      <c r="N43" s="51">
        <f t="shared" si="4"/>
        <v>76</v>
      </c>
    </row>
    <row r="44" spans="1:14" s="49" customFormat="1" ht="11.3" customHeight="1" x14ac:dyDescent="0.3">
      <c r="A44" s="89" t="s">
        <v>21</v>
      </c>
      <c r="B44" s="93">
        <f>SUM(B39:B43)</f>
        <v>12585</v>
      </c>
      <c r="C44" s="93">
        <f t="shared" ref="C44:N44" si="5">SUM(C39:C43)</f>
        <v>11400</v>
      </c>
      <c r="D44" s="93">
        <f t="shared" si="5"/>
        <v>18328</v>
      </c>
      <c r="E44" s="93">
        <f t="shared" si="5"/>
        <v>8366</v>
      </c>
      <c r="F44" s="93">
        <f t="shared" si="5"/>
        <v>18517</v>
      </c>
      <c r="G44" s="93">
        <f t="shared" si="5"/>
        <v>1308</v>
      </c>
      <c r="H44" s="93">
        <f t="shared" si="5"/>
        <v>2229</v>
      </c>
      <c r="I44" s="93">
        <f t="shared" si="5"/>
        <v>4235</v>
      </c>
      <c r="J44" s="93">
        <f t="shared" si="5"/>
        <v>539</v>
      </c>
      <c r="K44" s="93">
        <f t="shared" si="5"/>
        <v>2517</v>
      </c>
      <c r="L44" s="93">
        <f t="shared" si="5"/>
        <v>1527</v>
      </c>
      <c r="M44" s="93">
        <f t="shared" si="5"/>
        <v>315</v>
      </c>
      <c r="N44" s="93">
        <f t="shared" si="5"/>
        <v>81866</v>
      </c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39:N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75</vt:i4>
      </vt:variant>
      <vt:variant>
        <vt:lpstr>Rangos con nombre</vt:lpstr>
      </vt:variant>
      <vt:variant>
        <vt:i4>76</vt:i4>
      </vt:variant>
    </vt:vector>
  </HeadingPairs>
  <TitlesOfParts>
    <vt:vector size="151" baseType="lpstr">
      <vt:lpstr>XV_2025</vt:lpstr>
      <vt:lpstr>Arica_2025</vt:lpstr>
      <vt:lpstr>Transportadoras_XV_2025</vt:lpstr>
      <vt:lpstr>I_2025</vt:lpstr>
      <vt:lpstr>Iquique_2025</vt:lpstr>
      <vt:lpstr>Transportadoras_I_2025</vt:lpstr>
      <vt:lpstr>II_2025</vt:lpstr>
      <vt:lpstr>Antofagasta_2025</vt:lpstr>
      <vt:lpstr>Mejillones_2025</vt:lpstr>
      <vt:lpstr>Taltal_2025</vt:lpstr>
      <vt:lpstr>Tocopilla_2025</vt:lpstr>
      <vt:lpstr>III_2025</vt:lpstr>
      <vt:lpstr>Caldera_2025</vt:lpstr>
      <vt:lpstr>Chañaral_2025</vt:lpstr>
      <vt:lpstr>Huasco_2025</vt:lpstr>
      <vt:lpstr>IV_2025</vt:lpstr>
      <vt:lpstr>Coquimbo_2025</vt:lpstr>
      <vt:lpstr>Los Vilos_2025</vt:lpstr>
      <vt:lpstr>Tongoy_2025</vt:lpstr>
      <vt:lpstr>V_2025</vt:lpstr>
      <vt:lpstr>Juan Fernandez_2025</vt:lpstr>
      <vt:lpstr>Quintero_2025</vt:lpstr>
      <vt:lpstr>San Antonio_2025</vt:lpstr>
      <vt:lpstr>Valparaiso_2025</vt:lpstr>
      <vt:lpstr>VI_2025</vt:lpstr>
      <vt:lpstr>Pichilemu_2025</vt:lpstr>
      <vt:lpstr>VII_2025</vt:lpstr>
      <vt:lpstr>Constitucion_2025</vt:lpstr>
      <vt:lpstr>Pelluhue_2025</vt:lpstr>
      <vt:lpstr>Iloca_2025</vt:lpstr>
      <vt:lpstr>XVI_2025</vt:lpstr>
      <vt:lpstr>Cobquecura_2025</vt:lpstr>
      <vt:lpstr>VIII_2025</vt:lpstr>
      <vt:lpstr>Talcahuano_2025</vt:lpstr>
      <vt:lpstr>Coronel_2025</vt:lpstr>
      <vt:lpstr>Lebu_2025</vt:lpstr>
      <vt:lpstr>Lota_2025</vt:lpstr>
      <vt:lpstr>Lirquen_2025</vt:lpstr>
      <vt:lpstr>San Vicente_2025</vt:lpstr>
      <vt:lpstr>Tome_2025</vt:lpstr>
      <vt:lpstr>IX_2025</vt:lpstr>
      <vt:lpstr>Puerto Saavedra_2025</vt:lpstr>
      <vt:lpstr>Queule_2025</vt:lpstr>
      <vt:lpstr>Transportadora_IX_2025</vt:lpstr>
      <vt:lpstr>XIV_2025</vt:lpstr>
      <vt:lpstr>Corral_2025</vt:lpstr>
      <vt:lpstr>Valdivia_2025</vt:lpstr>
      <vt:lpstr>X_2025</vt:lpstr>
      <vt:lpstr>Ancud_2025</vt:lpstr>
      <vt:lpstr>Calbuco_2025</vt:lpstr>
      <vt:lpstr>Castro_2025</vt:lpstr>
      <vt:lpstr>Osorno_2025</vt:lpstr>
      <vt:lpstr>Palena_2025</vt:lpstr>
      <vt:lpstr>Puerto Montt_2025</vt:lpstr>
      <vt:lpstr>Quellon_2025</vt:lpstr>
      <vt:lpstr>Queilen_2025</vt:lpstr>
      <vt:lpstr>Quemchi_2025</vt:lpstr>
      <vt:lpstr>Maullin_2025</vt:lpstr>
      <vt:lpstr>Transportadora X_2025</vt:lpstr>
      <vt:lpstr>XI_2025</vt:lpstr>
      <vt:lpstr>Aysen_2025</vt:lpstr>
      <vt:lpstr>Chacabuco_2025</vt:lpstr>
      <vt:lpstr>Cisnes_2025</vt:lpstr>
      <vt:lpstr>Melinka_2025</vt:lpstr>
      <vt:lpstr>Guaitecas_2025</vt:lpstr>
      <vt:lpstr>Puerto Aguirre_2025</vt:lpstr>
      <vt:lpstr>Transportadora XI_2025</vt:lpstr>
      <vt:lpstr>XII_2025</vt:lpstr>
      <vt:lpstr>Porvenir_2025</vt:lpstr>
      <vt:lpstr>Puerto Natales_2025</vt:lpstr>
      <vt:lpstr>Puerto Williams_2025</vt:lpstr>
      <vt:lpstr>Punta Arenas_2025</vt:lpstr>
      <vt:lpstr>Transportadoras XII_2025</vt:lpstr>
      <vt:lpstr>R.M._2025</vt:lpstr>
      <vt:lpstr>Extranjero_2025</vt:lpstr>
      <vt:lpstr>Ancud_2025!Área_de_impresión</vt:lpstr>
      <vt:lpstr>Antofagasta_2025!Área_de_impresión</vt:lpstr>
      <vt:lpstr>Arica_2025!Área_de_impresión</vt:lpstr>
      <vt:lpstr>Aysen_2025!Área_de_impresión</vt:lpstr>
      <vt:lpstr>Calbuco_2025!Área_de_impresión</vt:lpstr>
      <vt:lpstr>Caldera_2025!Área_de_impresión</vt:lpstr>
      <vt:lpstr>Castro_2025!Área_de_impresión</vt:lpstr>
      <vt:lpstr>Chacabuco_2025!Área_de_impresión</vt:lpstr>
      <vt:lpstr>Chañaral_2025!Área_de_impresión</vt:lpstr>
      <vt:lpstr>Cisnes_2025!Área_de_impresión</vt:lpstr>
      <vt:lpstr>Cobquecura_2025!Área_de_impresión</vt:lpstr>
      <vt:lpstr>Constitucion_2025!Área_de_impresión</vt:lpstr>
      <vt:lpstr>Coquimbo_2025!Área_de_impresión</vt:lpstr>
      <vt:lpstr>Coronel_2025!Área_de_impresión</vt:lpstr>
      <vt:lpstr>Corral_2025!Área_de_impresión</vt:lpstr>
      <vt:lpstr>Extranjero_2025!Área_de_impresión</vt:lpstr>
      <vt:lpstr>Guaitecas_2025!Área_de_impresión</vt:lpstr>
      <vt:lpstr>Huasco_2025!Área_de_impresión</vt:lpstr>
      <vt:lpstr>I_2025!Área_de_impresión</vt:lpstr>
      <vt:lpstr>II_2025!Área_de_impresión</vt:lpstr>
      <vt:lpstr>III_2025!Área_de_impresión</vt:lpstr>
      <vt:lpstr>Iloca_2025!Área_de_impresión</vt:lpstr>
      <vt:lpstr>Iquique_2025!Área_de_impresión</vt:lpstr>
      <vt:lpstr>IV_2025!Área_de_impresión</vt:lpstr>
      <vt:lpstr>IX_2025!Área_de_impresión</vt:lpstr>
      <vt:lpstr>'Juan Fernandez_2025'!Área_de_impresión</vt:lpstr>
      <vt:lpstr>Lebu_2025!Área_de_impresión</vt:lpstr>
      <vt:lpstr>Lirquen_2025!Área_de_impresión</vt:lpstr>
      <vt:lpstr>Lota_2025!Área_de_impresión</vt:lpstr>
      <vt:lpstr>Maullin_2025!Área_de_impresión</vt:lpstr>
      <vt:lpstr>Mejillones_2025!Área_de_impresión</vt:lpstr>
      <vt:lpstr>Melinka_2025!Área_de_impresión</vt:lpstr>
      <vt:lpstr>Osorno_2025!Área_de_impresión</vt:lpstr>
      <vt:lpstr>Palena_2025!Área_de_impresión</vt:lpstr>
      <vt:lpstr>Pelluhue_2025!Área_de_impresión</vt:lpstr>
      <vt:lpstr>Pichilemu_2025!Área_de_impresión</vt:lpstr>
      <vt:lpstr>Porvenir_2025!Área_de_impresión</vt:lpstr>
      <vt:lpstr>'Puerto Aguirre_2025'!Área_de_impresión</vt:lpstr>
      <vt:lpstr>'Puerto Montt_2025'!Área_de_impresión</vt:lpstr>
      <vt:lpstr>'Puerto Natales_2025'!Área_de_impresión</vt:lpstr>
      <vt:lpstr>'Puerto Saavedra_2025'!Área_de_impresión</vt:lpstr>
      <vt:lpstr>'Puerto Williams_2025'!Área_de_impresión</vt:lpstr>
      <vt:lpstr>'Punta Arenas_2025'!Área_de_impresión</vt:lpstr>
      <vt:lpstr>Queilen_2025!Área_de_impresión</vt:lpstr>
      <vt:lpstr>Quellon_2025!Área_de_impresión</vt:lpstr>
      <vt:lpstr>Quemchi_2025!Área_de_impresión</vt:lpstr>
      <vt:lpstr>Queule_2025!Área_de_impresión</vt:lpstr>
      <vt:lpstr>Quintero_2025!Área_de_impresión</vt:lpstr>
      <vt:lpstr>R.M._2025!Área_de_impresión</vt:lpstr>
      <vt:lpstr>'San Antonio_2025'!Área_de_impresión</vt:lpstr>
      <vt:lpstr>'San Vicente_2025'!Área_de_impresión</vt:lpstr>
      <vt:lpstr>Talcahuano_2025!Área_de_impresión</vt:lpstr>
      <vt:lpstr>Taltal_2025!Área_de_impresión</vt:lpstr>
      <vt:lpstr>Tocopilla_2025!Área_de_impresión</vt:lpstr>
      <vt:lpstr>Tome_2025!Área_de_impresión</vt:lpstr>
      <vt:lpstr>Tongoy_2025!Área_de_impresión</vt:lpstr>
      <vt:lpstr>'Transportadora X_2025'!Área_de_impresión</vt:lpstr>
      <vt:lpstr>'Transportadora XI_2025'!Área_de_impresión</vt:lpstr>
      <vt:lpstr>Transportadora_IX_2025!Área_de_impresión</vt:lpstr>
      <vt:lpstr>'Transportadoras XII_2025'!Área_de_impresión</vt:lpstr>
      <vt:lpstr>Transportadoras_I_2025!Área_de_impresión</vt:lpstr>
      <vt:lpstr>Transportadoras_XV_2025!Área_de_impresión</vt:lpstr>
      <vt:lpstr>V_2025!Área_de_impresión</vt:lpstr>
      <vt:lpstr>Valdivia_2025!Área_de_impresión</vt:lpstr>
      <vt:lpstr>Valparaiso_2025!Área_de_impresión</vt:lpstr>
      <vt:lpstr>VI_2025!Área_de_impresión</vt:lpstr>
      <vt:lpstr>VII_2025!Área_de_impresión</vt:lpstr>
      <vt:lpstr>VIII_2025!Área_de_impresión</vt:lpstr>
      <vt:lpstr>X_2025!Área_de_impresión</vt:lpstr>
      <vt:lpstr>XI_2025!Área_de_impresión</vt:lpstr>
      <vt:lpstr>XII_2025!Área_de_impresión</vt:lpstr>
      <vt:lpstr>XIV_2025!Área_de_impresión</vt:lpstr>
      <vt:lpstr>XV_2025!Área_de_impresión</vt:lpstr>
      <vt:lpstr>XVI_2025!Área_de_impresión</vt:lpstr>
      <vt:lpstr>VIII_2025!Títulos_a_imprimir</vt:lpstr>
      <vt:lpstr>X_2025!Títulos_a_imprimir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2026-05-12T15:24:32Z</cp:lastPrinted>
  <dcterms:created xsi:type="dcterms:W3CDTF">2016-12-14T13:20:51Z</dcterms:created>
  <dcterms:modified xsi:type="dcterms:W3CDTF">2026-05-12T15:26:16Z</dcterms:modified>
</cp:coreProperties>
</file>